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9390" windowHeight="7635" tabRatio="597" firstSheet="22" activeTab="24"/>
  </bookViews>
  <sheets>
    <sheet name="كل السواق" sheetId="40" r:id="rId1"/>
    <sheet name="ت1" sheetId="2" r:id="rId2"/>
    <sheet name="ت2" sheetId="4" r:id="rId3"/>
    <sheet name="ت3" sheetId="5" r:id="rId4"/>
    <sheet name="ت4" sheetId="7" r:id="rId5"/>
    <sheet name="ت5" sheetId="14" r:id="rId6"/>
    <sheet name="ت8" sheetId="28" r:id="rId7"/>
    <sheet name="محمود العزاوي" sheetId="17" r:id="rId8"/>
    <sheet name="الفضل" sheetId="18" r:id="rId9"/>
    <sheet name="ت6" sheetId="19" r:id="rId10"/>
    <sheet name="المزمل" sheetId="23" r:id="rId11"/>
    <sheet name="ورقة4" sheetId="9" r:id="rId12"/>
    <sheet name="التدقيق الجديد" sheetId="41" r:id="rId13"/>
    <sheet name="جالاك" sheetId="26" r:id="rId14"/>
    <sheet name="ت7" sheetId="22" r:id="rId15"/>
    <sheet name="ابو  رعد 2" sheetId="12" r:id="rId16"/>
    <sheet name="ورقة2" sheetId="31" r:id="rId17"/>
    <sheet name="ت9" sheetId="32" r:id="rId18"/>
    <sheet name="سما الخوالد" sheetId="33" r:id="rId19"/>
    <sheet name="ت11" sheetId="35" r:id="rId20"/>
    <sheet name="ت10" sheetId="37" r:id="rId21"/>
    <sheet name="عثمان الهبراوي" sheetId="38" r:id="rId22"/>
    <sheet name="ت12" sheetId="39" r:id="rId23"/>
    <sheet name="ت13" sheetId="42" r:id="rId24"/>
    <sheet name="ورقة1" sheetId="43" r:id="rId25"/>
    <sheet name="سهل الموصل" sheetId="44" r:id="rId26"/>
    <sheet name="ت14" sheetId="45" r:id="rId27"/>
    <sheet name="ت15" sheetId="46" r:id="rId28"/>
    <sheet name="ت16" sheetId="47" r:id="rId29"/>
    <sheet name="سهيل ابو مروان" sheetId="15" r:id="rId30"/>
    <sheet name="ت17" sheetId="48" r:id="rId31"/>
    <sheet name="وضاح" sheetId="24" r:id="rId32"/>
    <sheet name="ت18" sheetId="49" r:id="rId33"/>
    <sheet name="ت19" sheetId="50" r:id="rId34"/>
  </sheets>
  <definedNames>
    <definedName name="_GoBack" localSheetId="29">'سهيل ابو مروان'!$A$131</definedName>
  </definedNames>
  <calcPr calcId="125725"/>
</workbook>
</file>

<file path=xl/calcChain.xml><?xml version="1.0" encoding="utf-8"?>
<calcChain xmlns="http://schemas.openxmlformats.org/spreadsheetml/2006/main">
  <c r="J1042" i="15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041"/>
  <c r="D54" i="43"/>
  <c r="D45"/>
  <c r="J978" i="15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977"/>
  <c r="J921" l="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E124" i="49"/>
  <c r="K3" i="43"/>
  <c r="D10"/>
  <c r="D18"/>
  <c r="D22"/>
  <c r="D14"/>
  <c r="H336" i="24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35"/>
  <c r="J791" i="15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790"/>
  <c r="D38" i="43"/>
  <c r="D34"/>
  <c r="D30"/>
  <c r="D26"/>
  <c r="D6"/>
  <c r="D2"/>
  <c r="H70" i="26"/>
  <c r="I70"/>
  <c r="H115"/>
  <c r="H116"/>
  <c r="H117"/>
  <c r="H118"/>
  <c r="H11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3"/>
  <c r="H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3"/>
  <c r="I4"/>
  <c r="I5"/>
  <c r="I6"/>
  <c r="I7"/>
  <c r="I8"/>
  <c r="I9"/>
  <c r="I10"/>
  <c r="I11"/>
  <c r="I12"/>
  <c r="I13"/>
  <c r="I2"/>
  <c r="M198" i="48"/>
  <c r="M199"/>
  <c r="M200"/>
  <c r="M201"/>
  <c r="M197"/>
  <c r="E7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2"/>
  <c r="I3" i="4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"/>
  <c r="B13" i="43"/>
  <c r="G2"/>
  <c r="D6" i="9"/>
  <c r="D10"/>
  <c r="E3" i="4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2"/>
  <c r="J24" i="9"/>
  <c r="C100" i="39"/>
  <c r="G48" i="9"/>
  <c r="J89" i="40"/>
  <c r="J2"/>
  <c r="J90"/>
  <c r="J91"/>
  <c r="J92"/>
  <c r="J3"/>
  <c r="J93"/>
  <c r="J4"/>
  <c r="J5"/>
  <c r="J94"/>
  <c r="J6"/>
  <c r="J7"/>
  <c r="J95"/>
  <c r="J8"/>
  <c r="J96"/>
  <c r="J9"/>
  <c r="J10"/>
  <c r="J2564"/>
  <c r="J97"/>
  <c r="J98"/>
  <c r="J11"/>
  <c r="J12"/>
  <c r="J13"/>
  <c r="J99"/>
  <c r="J14"/>
  <c r="J15"/>
  <c r="J16"/>
  <c r="J17"/>
  <c r="J18"/>
  <c r="J100"/>
  <c r="J101"/>
  <c r="J19"/>
  <c r="J102"/>
  <c r="J20"/>
  <c r="J103"/>
  <c r="J104"/>
  <c r="J105"/>
  <c r="J106"/>
  <c r="J21"/>
  <c r="J22"/>
  <c r="J23"/>
  <c r="J107"/>
  <c r="J24"/>
  <c r="J108"/>
  <c r="J25"/>
  <c r="J109"/>
  <c r="J110"/>
  <c r="J26"/>
  <c r="J111"/>
  <c r="J112"/>
  <c r="J113"/>
  <c r="J114"/>
  <c r="J27"/>
  <c r="J115"/>
  <c r="J28"/>
  <c r="J29"/>
  <c r="J116"/>
  <c r="J117"/>
  <c r="J118"/>
  <c r="J30"/>
  <c r="J31"/>
  <c r="J119"/>
  <c r="J32"/>
  <c r="J33"/>
  <c r="J120"/>
  <c r="J121"/>
  <c r="J122"/>
  <c r="J123"/>
  <c r="J34"/>
  <c r="J124"/>
  <c r="J35"/>
  <c r="J36"/>
  <c r="J125"/>
  <c r="J126"/>
  <c r="J37"/>
  <c r="J127"/>
  <c r="J38"/>
  <c r="J128"/>
  <c r="J129"/>
  <c r="J39"/>
  <c r="J130"/>
  <c r="J40"/>
  <c r="J41"/>
  <c r="J131"/>
  <c r="J42"/>
  <c r="J132"/>
  <c r="J43"/>
  <c r="J133"/>
  <c r="J44"/>
  <c r="J45"/>
  <c r="J46"/>
  <c r="J47"/>
  <c r="J48"/>
  <c r="J49"/>
  <c r="J50"/>
  <c r="J51"/>
  <c r="J52"/>
  <c r="J134"/>
  <c r="J135"/>
  <c r="J53"/>
  <c r="J136"/>
  <c r="J137"/>
  <c r="J54"/>
  <c r="J55"/>
  <c r="J56"/>
  <c r="J57"/>
  <c r="J138"/>
  <c r="J139"/>
  <c r="J58"/>
  <c r="J140"/>
  <c r="J141"/>
  <c r="J59"/>
  <c r="J60"/>
  <c r="J61"/>
  <c r="J62"/>
  <c r="J63"/>
  <c r="J142"/>
  <c r="J143"/>
  <c r="J144"/>
  <c r="J145"/>
  <c r="J146"/>
  <c r="J147"/>
  <c r="J64"/>
  <c r="J148"/>
  <c r="J149"/>
  <c r="J150"/>
  <c r="J65"/>
  <c r="J151"/>
  <c r="J66"/>
  <c r="J152"/>
  <c r="J67"/>
  <c r="J68"/>
  <c r="J153"/>
  <c r="J69"/>
  <c r="J70"/>
  <c r="J71"/>
  <c r="J154"/>
  <c r="J155"/>
  <c r="J156"/>
  <c r="J157"/>
  <c r="J72"/>
  <c r="J73"/>
  <c r="J74"/>
  <c r="J75"/>
  <c r="J76"/>
  <c r="J77"/>
  <c r="J78"/>
  <c r="J79"/>
  <c r="J80"/>
  <c r="J158"/>
  <c r="J81"/>
  <c r="J82"/>
  <c r="J83"/>
  <c r="J84"/>
  <c r="J85"/>
  <c r="J86"/>
  <c r="J88"/>
  <c r="H20" i="2"/>
  <c r="H2"/>
  <c r="H7"/>
  <c r="H8"/>
  <c r="H9"/>
  <c r="H10"/>
  <c r="H11"/>
  <c r="H12"/>
  <c r="H13"/>
  <c r="H14"/>
  <c r="H15"/>
  <c r="H16"/>
  <c r="H17"/>
  <c r="H18"/>
  <c r="H19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3"/>
  <c r="H4"/>
  <c r="H5"/>
  <c r="H6"/>
  <c r="C110" i="39"/>
  <c r="C99"/>
  <c r="C101"/>
  <c r="C102"/>
  <c r="C103"/>
  <c r="C104"/>
  <c r="C105"/>
  <c r="C106"/>
  <c r="C107"/>
  <c r="C108"/>
  <c r="C109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G24" i="9"/>
  <c r="J3" i="3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2"/>
  <c r="B48" i="9"/>
  <c r="L3"/>
  <c r="D39"/>
  <c r="D30"/>
  <c r="J25" i="22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D34" i="9"/>
  <c r="I3" i="3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2"/>
  <c r="E142"/>
  <c r="E150"/>
  <c r="E149"/>
  <c r="E148"/>
  <c r="E147"/>
  <c r="E146"/>
  <c r="E145"/>
  <c r="E144"/>
  <c r="E143"/>
  <c r="E141"/>
  <c r="E140"/>
  <c r="E139"/>
  <c r="E138"/>
  <c r="E137"/>
  <c r="E136"/>
  <c r="E135"/>
  <c r="E134"/>
  <c r="E410" i="15"/>
  <c r="E409"/>
  <c r="E403"/>
  <c r="E402"/>
  <c r="B392"/>
  <c r="B393"/>
  <c r="B394"/>
  <c r="B391"/>
  <c r="E381"/>
  <c r="D22" i="9"/>
  <c r="D2"/>
  <c r="I184" i="12"/>
  <c r="I185"/>
  <c r="I186"/>
  <c r="I187"/>
  <c r="I188"/>
  <c r="I189"/>
  <c r="I190"/>
  <c r="I191"/>
  <c r="I183"/>
  <c r="I3" i="3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  <c r="I227" i="14"/>
  <c r="I228"/>
  <c r="I229"/>
  <c r="I230"/>
  <c r="I231"/>
  <c r="I232"/>
  <c r="I233"/>
  <c r="I234"/>
  <c r="I235"/>
  <c r="J205" i="19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"/>
  <c r="J3" i="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2"/>
  <c r="I3" i="2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  <c r="B24" i="9"/>
  <c r="D18"/>
  <c r="D14"/>
  <c r="I3" i="1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"/>
  <c r="O19" i="9"/>
  <c r="C122" i="15"/>
  <c r="C123"/>
  <c r="C124"/>
  <c r="C125"/>
  <c r="C126"/>
  <c r="C12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"/>
  <c r="B100" i="1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1"/>
  <c r="B102"/>
  <c r="B2"/>
  <c r="K2" i="43" l="1"/>
</calcChain>
</file>

<file path=xl/comments1.xml><?xml version="1.0" encoding="utf-8"?>
<comments xmlns="http://schemas.openxmlformats.org/spreadsheetml/2006/main">
  <authors>
    <author>DR.Ahmed Saker 2o1O</author>
  </authors>
  <commentList>
    <comment ref="C189" authorId="0">
      <text>
        <r>
          <rPr>
            <b/>
            <sz val="9"/>
            <color indexed="81"/>
            <rFont val="Tahoma"/>
            <family val="2"/>
          </rPr>
          <t>DR.Ahmed Saker 2o1O: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DR.Ahmed Saker 2o1O</author>
  </authors>
  <commentList>
    <comment ref="C160" authorId="0">
      <text>
        <r>
          <rPr>
            <b/>
            <sz val="9"/>
            <color indexed="81"/>
            <rFont val="Tahoma"/>
            <family val="2"/>
          </rPr>
          <t>DR.Ahmed Saker 2o1O: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9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<sst xmlns="http://schemas.openxmlformats.org/spreadsheetml/2006/main" count="31317" uniqueCount="11030">
  <si>
    <t>ت</t>
  </si>
  <si>
    <t>اسم السائق</t>
  </si>
  <si>
    <t>نوعها</t>
  </si>
  <si>
    <t>العائدية</t>
  </si>
  <si>
    <t>رقم الهاتف</t>
  </si>
  <si>
    <t>امير وزير نذير عباس الشبكي</t>
  </si>
  <si>
    <t>اربيل</t>
  </si>
  <si>
    <t>مارسيدس</t>
  </si>
  <si>
    <t xml:space="preserve">بشار شاكر شاهين عبد الله الشبكي </t>
  </si>
  <si>
    <t>دهوك</t>
  </si>
  <si>
    <t>حسين علي الياس قرني الشبكي</t>
  </si>
  <si>
    <t>خليل غدير عباس قرني الشبكي</t>
  </si>
  <si>
    <t>ديوالي سلطان حيران  عبدالله الشبكي</t>
  </si>
  <si>
    <t>ريان عنتر الياس قرني الشبكي</t>
  </si>
  <si>
    <t>سامي محسن محمد عبدالله الشبكي</t>
  </si>
  <si>
    <t>سعد جمعة جهاد رشيد الشبكي</t>
  </si>
  <si>
    <t>سلال عسكر نجم عبدالله الشبكي</t>
  </si>
  <si>
    <t>شعلان زينل رزا سليمان الشبكي</t>
  </si>
  <si>
    <t>سليمانية</t>
  </si>
  <si>
    <t>شكر شاكر شاهين عبد الله الشبكي</t>
  </si>
  <si>
    <t>اسكانيا</t>
  </si>
  <si>
    <t>شمال سلطان حيران عبد الله الشبكي</t>
  </si>
  <si>
    <t xml:space="preserve">صباح نذير عباس فرو الشبكي </t>
  </si>
  <si>
    <t>علي رمضان نذير عباس الشبكي</t>
  </si>
  <si>
    <t>علي فيصل خضر عبدالله الشبكي</t>
  </si>
  <si>
    <t>علي محرم إسماعيل جرجيس الشبكي</t>
  </si>
  <si>
    <t>غسان صابر مجيد احمد الشبكي</t>
  </si>
  <si>
    <t>فياض علي عباس خضرالشبكي</t>
  </si>
  <si>
    <t xml:space="preserve">قيس صابور جبور فرو الشبكي </t>
  </si>
  <si>
    <t>قيصر عنتر الياس قرني الشبكي</t>
  </si>
  <si>
    <t>محمد ادريس علي رشيد الشبكي</t>
  </si>
  <si>
    <t>محمد جمعة جهاد رشيد الشبكي</t>
  </si>
  <si>
    <t>محمد حازم عسكر نجم الشبكي</t>
  </si>
  <si>
    <t>نشوان صابر مجيد احمد الشبكي</t>
  </si>
  <si>
    <t>نشوان فاضل عباس قرني الشبكي</t>
  </si>
  <si>
    <t>هشام وزير نذير عباس الشبكي</t>
  </si>
  <si>
    <t>هشيار شاكر شاهين عبد الله الشبكي</t>
  </si>
  <si>
    <t>ياسر تحسين جهاد رشيد الشبكي</t>
  </si>
  <si>
    <t>قصي غانم جهاد رشيد الشبكي</t>
  </si>
  <si>
    <t>علي جمعه عسكر نجم الشبكي</t>
  </si>
  <si>
    <t>زهير جاسم محمد خليفه الصجري</t>
  </si>
  <si>
    <t>ادريس جدوع عفر عبد الصجري</t>
  </si>
  <si>
    <t>نينوى</t>
  </si>
  <si>
    <t>امير فواز مصلح حمد الدليمي</t>
  </si>
  <si>
    <t xml:space="preserve">خميس خليل علي عبد الصجري </t>
  </si>
  <si>
    <t>سامي مطلك صبار حمادي الصجري</t>
  </si>
  <si>
    <t>سعد جميل حسين خليفه الصجري</t>
  </si>
  <si>
    <t>سيف محمد عفر عبد الصجري</t>
  </si>
  <si>
    <t>شهاب احمد جاسم خليفه الصجري</t>
  </si>
  <si>
    <t>صالح ماهر محمد خليفة الصجري</t>
  </si>
  <si>
    <t>طارق سعود ابراهيم علي الصجري</t>
  </si>
  <si>
    <t>افيكو</t>
  </si>
  <si>
    <t>طالب رياض علي جزاع الجنابي</t>
  </si>
  <si>
    <t>فالفو</t>
  </si>
  <si>
    <t>صلاح الدين</t>
  </si>
  <si>
    <t xml:space="preserve">عزيز حسن علي طه الجميلي </t>
  </si>
  <si>
    <t>مان</t>
  </si>
  <si>
    <t>علي جاسم محمد خليفه الصجري</t>
  </si>
  <si>
    <t>علي حسين حماد خليفة الصجري</t>
  </si>
  <si>
    <t xml:space="preserve">نينوى </t>
  </si>
  <si>
    <t>فواز مؤنس علي دهش الحماداني</t>
  </si>
  <si>
    <t>فؤاد صباح حميد الجاد الدلمي</t>
  </si>
  <si>
    <t>فيصل سعود ابراهيم علي الصجري</t>
  </si>
  <si>
    <t>قتيبه ضامن حسين خليفه الصجري</t>
  </si>
  <si>
    <t>لؤي دهام عبدالله محمد الدليمي</t>
  </si>
  <si>
    <t>ليث ناظم جسام محمد الصجري</t>
  </si>
  <si>
    <t>محمد حاتم دلف سهو الصجري</t>
  </si>
  <si>
    <t>نواف اعكاب كنعان خشان الشمري</t>
  </si>
  <si>
    <t>بارق اسماعيل حمود شطب الصجري</t>
  </si>
  <si>
    <t>ثامر جسام محمد خليفة الصجري</t>
  </si>
  <si>
    <t>حارث ذنون حمود خليف الجادر</t>
  </si>
  <si>
    <t xml:space="preserve">حذيفه احمد حسن حمادي الصجري </t>
  </si>
  <si>
    <t>حسين اسود عليوي مخلف الطائي</t>
  </si>
  <si>
    <t>فحص نينوى</t>
  </si>
  <si>
    <t>سليمانيه</t>
  </si>
  <si>
    <t>سكانيا</t>
  </si>
  <si>
    <t>عامر محسن حماد خليفه الصجري</t>
  </si>
  <si>
    <t>علي الهادي خليل عبد نوفان العامري</t>
  </si>
  <si>
    <t>عمر عطالله جزاع حسن الصجري</t>
  </si>
  <si>
    <t>غازي مانع ساير نويديس الشمري</t>
  </si>
  <si>
    <t>فارس كعيد متروك عجيل الشمري</t>
  </si>
  <si>
    <t>فرقد خميس ثرثار حايف السويفي</t>
  </si>
  <si>
    <t>محمد ابراهيم كماز ميس الشمري</t>
  </si>
  <si>
    <t>محمد حازم جسام محمد الصجري</t>
  </si>
  <si>
    <t>محمد ظافر علي جزاع الصجري</t>
  </si>
  <si>
    <t>محمد عفر عبد ضاحي الصجري</t>
  </si>
  <si>
    <t>محمد كريم زيدان خليفة الصجري</t>
  </si>
  <si>
    <t>محمود جاسم محمد خليفه الصجري</t>
  </si>
  <si>
    <t>مزهر حمادي خليف حسين السويفي</t>
  </si>
  <si>
    <t>مسار طلال خليف حسين الصجري</t>
  </si>
  <si>
    <t>مصطفى إسماعيل حمود عبود الجنابي</t>
  </si>
  <si>
    <t>موفق ذنون عواد ارضيمان الشمري</t>
  </si>
  <si>
    <t>أربيل</t>
  </si>
  <si>
    <t>نصرالله فرج شبيب حسن الصالحي</t>
  </si>
  <si>
    <t>عدنان عذاب بردي سليمان الشمري</t>
  </si>
  <si>
    <t>رضوان مؤيد توفيق احمد الساعاتي</t>
  </si>
  <si>
    <t>سامي جوال علي جاسم جليباوي</t>
  </si>
  <si>
    <t>طارق صباح خليل علي الصجري</t>
  </si>
  <si>
    <t>نجاح حسن حماد نوفان العامري</t>
  </si>
  <si>
    <t>مخلف رديف عرسان حواس الشمري</t>
  </si>
  <si>
    <t>مطر غالي سحل سالم الشمري</t>
  </si>
  <si>
    <t>مهند عثمان فتاح نادر الطائي</t>
  </si>
  <si>
    <t>نهاد فرج مخلف حسين جليباوي</t>
  </si>
  <si>
    <t>هاشم اسعيد سليمان حسين الصجري</t>
  </si>
  <si>
    <t>خالد احمد عيفان بشر الجغيفي</t>
  </si>
  <si>
    <t>محمد إبراهيم علي عبد الصجري</t>
  </si>
  <si>
    <t>احمد حسن طالب رواك الصجري</t>
  </si>
  <si>
    <t>سالم مجول صالح رهينه الحمداني</t>
  </si>
  <si>
    <t>ساهر صلفيج بهير غاتر الشمري</t>
  </si>
  <si>
    <t>صلاح حسن طالب رواك الجنابي</t>
  </si>
  <si>
    <t>قسام ساير نويديس معاشج الشمري</t>
  </si>
  <si>
    <t>نواف عذاب بردي سليمان الشمري</t>
  </si>
  <si>
    <t>هشام ممدوح خليفة سدرة الصجري</t>
  </si>
  <si>
    <t>عبدالله صباح خليل عبد الصجري</t>
  </si>
  <si>
    <t>عماد عبدالباقر زبير سلطان الشبكي</t>
  </si>
  <si>
    <t>احمد حميد حسن خليل كلهور</t>
  </si>
  <si>
    <t>احمد سامي صابر حسين شواني</t>
  </si>
  <si>
    <t>احمد سعد احمد عارف النقشبندي</t>
  </si>
  <si>
    <t>احمد علي خليل اسماعيل البياتي</t>
  </si>
  <si>
    <t>باسم خليفة عبد حسام الاوسي</t>
  </si>
  <si>
    <t>حاتم كريم بهجت شكر الصالحي</t>
  </si>
  <si>
    <t>حردان محمد خلف نجرس العسكري</t>
  </si>
  <si>
    <t>حسام نصيف محمد ذنون عساكرة</t>
  </si>
  <si>
    <t>حسن موسى عطية رستم الزركوشي</t>
  </si>
  <si>
    <t>حمزة محمد رخيس سلمان عساكرة</t>
  </si>
  <si>
    <t>خالد مهدي ابراهيم علي البرزنجي</t>
  </si>
  <si>
    <t>ذو الفقار عز الدين احمد ابراهيم الديجواني</t>
  </si>
  <si>
    <t>راسم كنو غائب فليح العسكري</t>
  </si>
  <si>
    <t>سالم كنو غائب فليح العسكري</t>
  </si>
  <si>
    <t>سمير جمعة علي اسماعيل الزركوشي</t>
  </si>
  <si>
    <t>شكر سلطان عليان تر ساقي الزركوشي</t>
  </si>
  <si>
    <t>صافي قادر عليوي حالوب بني ويس</t>
  </si>
  <si>
    <t>صباح جعفر موسى حسن الشبكي</t>
  </si>
  <si>
    <t>صباح نعمان داود محمد الربيعي</t>
  </si>
  <si>
    <t>صلاح نعمان داود محمد الربيعي</t>
  </si>
  <si>
    <t>طه جاسم محمد ذنون عساكرة</t>
  </si>
  <si>
    <t>عبد السلام جميل رمضان الزركوشي</t>
  </si>
  <si>
    <t>عبدالله عزيز حكمت مصطفى البرزنجي</t>
  </si>
  <si>
    <t>عدنان ابراهيم حسن خضير الزهيري</t>
  </si>
  <si>
    <t>علي حسين مدحت شاكر الصالحي</t>
  </si>
  <si>
    <t>علي حمدون مجيد سليمان الشبكي</t>
  </si>
  <si>
    <t>علي صباح جمعه علي الزركوشي</t>
  </si>
  <si>
    <t>علي محمد حميد حسن كلهور</t>
  </si>
  <si>
    <t>عماد عودة خلف جميل ويسي</t>
  </si>
  <si>
    <t>عمر جاسم محمد ذنون عساكره</t>
  </si>
  <si>
    <t>عمر عبدالكريم عذب تمر عساكرة</t>
  </si>
  <si>
    <t>فليح جميل محمد علي عساكره</t>
  </si>
  <si>
    <t xml:space="preserve">فوزي محمود مرعي حسن الشبكي </t>
  </si>
  <si>
    <t>فيصل عدنان عليوي حالوب بني ويس</t>
  </si>
  <si>
    <t>قاسم حمدون مجيد سليمان الشبكي</t>
  </si>
  <si>
    <t>كنعان قادر طاهر نصرالله الخالدي</t>
  </si>
  <si>
    <t>ليث سامي عدنان عليوي بني ويس</t>
  </si>
  <si>
    <t>مثنى شهاب احمد وادي العسكري</t>
  </si>
  <si>
    <t>مجيد عبدالله سالم ارميض الصميدعي</t>
  </si>
  <si>
    <t>محمد حميد محمد علي الزركوشي</t>
  </si>
  <si>
    <t>محمد شعلان طلال حسن بني ويس</t>
  </si>
  <si>
    <t>نبيل جميل محمد علي عساكرة</t>
  </si>
  <si>
    <t>نبيل خليل اسماعيل احمد الخالدي</t>
  </si>
  <si>
    <t>نذيرعدنان عليوي حالوب بني ويس</t>
  </si>
  <si>
    <t xml:space="preserve">هيثم احمد عيسى غائب النعيمي </t>
  </si>
  <si>
    <t>محمد ادريس سليمان داؤد الشبكي</t>
  </si>
  <si>
    <t>منيف عذاب بردي سليمان الشمري</t>
  </si>
  <si>
    <t>صالح حسن علي طه الجميلي</t>
  </si>
  <si>
    <t xml:space="preserve"> احمد فواز مصلح حمد الدليمي </t>
  </si>
  <si>
    <t>ابراهيم خليف حسين علي  السويفي</t>
  </si>
  <si>
    <t xml:space="preserve">احمد خضر حسن خلف الجميلي </t>
  </si>
  <si>
    <t>اياد صباح حميد الجاد الدلمي</t>
  </si>
  <si>
    <t>عثمان محمد ابراهيم صالح الكبيسي</t>
  </si>
  <si>
    <t>علي مجول صالح رهينه الحمداني</t>
  </si>
  <si>
    <t>عماد صباح حميد الجاد الدليمي</t>
  </si>
  <si>
    <t>احمد طلال محي الدين عبدالله الهموندي</t>
  </si>
  <si>
    <t xml:space="preserve">اشرف طلال محي الدين عبدالله الامين </t>
  </si>
  <si>
    <t>اكرم صباح حميد الجاد الدليمي</t>
  </si>
  <si>
    <t>اياد احمد عزيز داوود الشبكي</t>
  </si>
  <si>
    <t>ايوب جسام محمد خليفه الصجري</t>
  </si>
  <si>
    <t xml:space="preserve">برزان عبد هادي حمد الدليمي </t>
  </si>
  <si>
    <t>حسن قنبر عرب محمد الشبكي</t>
  </si>
  <si>
    <t>حمود حسن علي طه الجميلي</t>
  </si>
  <si>
    <t>حميد عطية عبدالله علي الدليمي</t>
  </si>
  <si>
    <t>حيدر جاسم حسن فنبر الشبكي</t>
  </si>
  <si>
    <t>خليل عباس يونس صالح الصالح</t>
  </si>
  <si>
    <t>رداد محمد إبراهيم علي الصجري</t>
  </si>
  <si>
    <t>رعد جميل حسين خليفة الصجري</t>
  </si>
  <si>
    <t>رواد خلف زيدان خليفه الصجري</t>
  </si>
  <si>
    <t>ريكان حمد خليفه ضاحي الصجري</t>
  </si>
  <si>
    <t>سند ذنون عواد ارضيمان الشمري</t>
  </si>
  <si>
    <t>صالح هاشم محمد جاسم الدليمي</t>
  </si>
  <si>
    <t>رينو</t>
  </si>
  <si>
    <t>صدام خلف هميل ابرهيم عساكرة</t>
  </si>
  <si>
    <t>عادل عبد هادي حمد الدليمي</t>
  </si>
  <si>
    <t>عبد الخالق غانم عابد محمد المعماري</t>
  </si>
  <si>
    <t>عدنان غضبان نصيف جاسم الجنابي</t>
  </si>
  <si>
    <t>عدي فواز مصلح حمد الدليمي</t>
  </si>
  <si>
    <t>عزيز عبيد داؤود سليمان الجميلي</t>
  </si>
  <si>
    <t xml:space="preserve">عقيل خالد كطاع حمد الدليمي </t>
  </si>
  <si>
    <t>علاء صلاح خليل علي الصجري</t>
  </si>
  <si>
    <t>علي خليل علي عبد الصجري</t>
  </si>
  <si>
    <t>علي عدنان زيدان خليفه الصجري</t>
  </si>
  <si>
    <t>عمر لطيف جاسم محمد الصجري</t>
  </si>
  <si>
    <t>غالب جسام محمد خليفه الصجري</t>
  </si>
  <si>
    <t>غثيث رديف عرسان حواس الشمري</t>
  </si>
  <si>
    <t>فلاح فارس حسين خليفه الصجري</t>
  </si>
  <si>
    <t xml:space="preserve">فهد محمد حميد مصطفى المشهداني </t>
  </si>
  <si>
    <t>كاظم ادريس خضر حمو الشبكي</t>
  </si>
  <si>
    <t>كنعان خليف عبوعلي العلي</t>
  </si>
  <si>
    <t>لطيف حميد حسن وكاع الدليمي</t>
  </si>
  <si>
    <t>لؤي فواز مصلح حمد الدليمي</t>
  </si>
  <si>
    <t>ليث عباس يونس صالح الصالح</t>
  </si>
  <si>
    <t>ماهر جمعه عوده ريحان الدليمي</t>
  </si>
  <si>
    <t>مروان عبد مصلح حمد الدليمي</t>
  </si>
  <si>
    <t>مهند جمعه محمد مهيدي الدليمي</t>
  </si>
  <si>
    <t>مؤيد محمود عرموط عكلة الدليمي</t>
  </si>
  <si>
    <t>احمد طالب عذاب حمد الجابري</t>
  </si>
  <si>
    <t>اكرم طلال نايف سلطان الحسو</t>
  </si>
  <si>
    <t>مزهر طالب عذاب حمد الجابري</t>
  </si>
  <si>
    <t>عقيل سوري عذاب حمد الجابري</t>
  </si>
  <si>
    <t>مقداد خالد مطر سليمان العيثاوي</t>
  </si>
  <si>
    <t>منذر طالب عذاب حمد الجابري</t>
  </si>
  <si>
    <t>صدام حسين علي طه الجميلي</t>
  </si>
  <si>
    <t>خلف عواد مخلف حسين ال حسين</t>
  </si>
  <si>
    <t>علي صباح خليل علي الصجري</t>
  </si>
  <si>
    <t xml:space="preserve">محمد خضر حسن خلف الجميلي </t>
  </si>
  <si>
    <t>ابراهيم محمد حسن محمد ال محمد</t>
  </si>
  <si>
    <t>اياد شهاب احمد وادي العسكري</t>
  </si>
  <si>
    <t>احمد فتحي يونس مرعي اللهيبي</t>
  </si>
  <si>
    <t>غانم إبراهيم احمد سلطان اللهيبي</t>
  </si>
  <si>
    <t>يحيى غالي مرجب خلف اللهيبي</t>
  </si>
  <si>
    <t>سمير إبراهيم عبدالله عسكر الطائي</t>
  </si>
  <si>
    <t>عبدالرحمن حسين علي محمد الطائي</t>
  </si>
  <si>
    <t>وسيم محمود سليمان حسين اللهيبي</t>
  </si>
  <si>
    <t>احمد ذياب مرعي حسن الجغيفي</t>
  </si>
  <si>
    <t>احمد رجب حسن عيفان الجغيفي</t>
  </si>
  <si>
    <t>مهند طلال غزال محمد الطائي</t>
  </si>
  <si>
    <t>احمد غانم احمد صالح الزيدي</t>
  </si>
  <si>
    <t>محمد ذنون احمد ذنون الحمداني</t>
  </si>
  <si>
    <t>مزاحم طارق خلف حسن الجميلي</t>
  </si>
  <si>
    <t>حسام صالح حسن عيفان الجغيفي</t>
  </si>
  <si>
    <t>امجد حريج ادهم عيسى العيسى</t>
  </si>
  <si>
    <t>عدنان عبدالواحد صباح محمد الجغيفي</t>
  </si>
  <si>
    <t>صباح سميط عيفان بشر الجغيفي</t>
  </si>
  <si>
    <t>علي حسين علي محمد الطائي</t>
  </si>
  <si>
    <t>عمر طلال غزال محمد الطائي</t>
  </si>
  <si>
    <t>علاء إسماعيل علي محمد الطائي</t>
  </si>
  <si>
    <t>ماجد عزالدين خضر صالح امهيدي</t>
  </si>
  <si>
    <t>محمد محمود سليمان حسين اللهيبي</t>
  </si>
  <si>
    <t>محمد عبدالواحد صباح محمد الجغيفي</t>
  </si>
  <si>
    <t>صالح احميد صالح حنوب اللويزي</t>
  </si>
  <si>
    <t>محمد رجب حسن عيفان الجغيفي</t>
  </si>
  <si>
    <t>قاسم رجب حسن عيفان الجغيفي</t>
  </si>
  <si>
    <t>سرهيد هايس إبراهيم عبيد الجبوري</t>
  </si>
  <si>
    <t>محمد احمد سلطان حميد الجبوري</t>
  </si>
  <si>
    <t>مخيبر زيدان خلف جمعه الراشدي</t>
  </si>
  <si>
    <t>هلال محمد صالح حميد الحيالي</t>
  </si>
  <si>
    <t>عبود احمد خضير محمود الجبوري</t>
  </si>
  <si>
    <t>خالد محمد عبوش عماد الكاصومي</t>
  </si>
  <si>
    <t>نوار إسماعيل فتحي حسين الراشدي</t>
  </si>
  <si>
    <t>احمد عبدالقادر احميد صالح الجنوب</t>
  </si>
  <si>
    <t>وليد إبراهيم محمد عبد اللويزي</t>
  </si>
  <si>
    <t>خوام محمد صطام علي الهايس</t>
  </si>
  <si>
    <t>نشأت مصطفى علي احمد الابراهيم</t>
  </si>
  <si>
    <t>علي حسين جيبو علي البياتي</t>
  </si>
  <si>
    <t>سعيد مرجب خلف كاظم اللهيبي</t>
  </si>
  <si>
    <t>خالص عبدالرحمن مرجب خلف اللهيبي</t>
  </si>
  <si>
    <t>صالح محمد صالح حميد الحيالي</t>
  </si>
  <si>
    <t>عدنان مرعي إبراهيم شخير اللويزي</t>
  </si>
  <si>
    <t>احمد طارق ذنون عبدالله الجماس</t>
  </si>
  <si>
    <t>سيف حامد كامل محمود الدلبوجي</t>
  </si>
  <si>
    <t>سعد رشيد مصلح خلف الجغيفي</t>
  </si>
  <si>
    <t>علاء مرعي حسن عيفان الجغيفي</t>
  </si>
  <si>
    <t>ياسين مرعي حسن عيفان الجغيفي</t>
  </si>
  <si>
    <t>محمود مرعي حسن عيفان الجغيفي</t>
  </si>
  <si>
    <t>نجم مرعي حسن عيفان الجغيفي</t>
  </si>
  <si>
    <t>فواز مجيد عبدالله محمد الجبوري</t>
  </si>
  <si>
    <t>فخري علي احمد سالم الخفاجي</t>
  </si>
  <si>
    <t>عامر وعد نجم عبدالله الجواد</t>
  </si>
  <si>
    <t>زياد خلف جاسم حسوني الجبوري</t>
  </si>
  <si>
    <t>عبدالكريم سلطان عبد جاسم البدراني</t>
  </si>
  <si>
    <t>سلطان خضر حسن سعود الجوعاني</t>
  </si>
  <si>
    <t>فراس عبدالرزاق خضر حسن اسعود</t>
  </si>
  <si>
    <t>خليل عبد حسن عيفان الجغيفي</t>
  </si>
  <si>
    <t>فلاح حسن خلف عيفان الجغيفي</t>
  </si>
  <si>
    <t>محمد عبد حسن عيفان الجغيفي</t>
  </si>
  <si>
    <t>حسن مرعي حسن عيفان الجغيفي</t>
  </si>
  <si>
    <t>وسام فائز مرعي حسن الجغيفي</t>
  </si>
  <si>
    <t>يوسف موسى عطية روستم الزركوشي</t>
  </si>
  <si>
    <t>سيف جاسم محمد ذنون العساكرة</t>
  </si>
  <si>
    <t>ليث تحسين جهاد رشيد الشبكي</t>
  </si>
  <si>
    <t>تركي مشعل حسن ناصر الشبكي</t>
  </si>
  <si>
    <t>احمد موسى خلف حمادي اللويزي</t>
  </si>
  <si>
    <t>غزال حماد مخلف ثامر الدليمي</t>
  </si>
  <si>
    <t>عدنان جدوع عزيز عليوي الجميلي</t>
  </si>
  <si>
    <t>احمد تحسين جهاد رشيد الشبكي</t>
  </si>
  <si>
    <t>غزوان فيصل خضر احمد الشبكي</t>
  </si>
  <si>
    <t>محمد تحسين جهاد رشيد الشبكي</t>
  </si>
  <si>
    <t>مؤيد تحسين جهاد رشيد الشبكي</t>
  </si>
  <si>
    <t>عبدالرزاق نجاح حسن علي الشبكي</t>
  </si>
  <si>
    <t>عبدالله حسن عفر عبد الصجري</t>
  </si>
  <si>
    <t>ماجد ناطق مصطفى مكي الصالحي</t>
  </si>
  <si>
    <t>احمد حميد حسين احمد العبيدي</t>
  </si>
  <si>
    <t>ادريس خليل علي عبد الصجري</t>
  </si>
  <si>
    <t>محمد معيوف خلف طه اللهيبي</t>
  </si>
  <si>
    <t>احمد فاروق عبد جاسم الجواري</t>
  </si>
  <si>
    <t>رداد حبيب مطر رواك الصجري</t>
  </si>
  <si>
    <t>هاشم رائد مطر رواك الصجري</t>
  </si>
  <si>
    <t>شريف ناظم جسام محمد الصجري</t>
  </si>
  <si>
    <t>فواز امجد محمود احمد اليجاري</t>
  </si>
  <si>
    <t>احمد وعدالله هراع احميد الشوجي</t>
  </si>
  <si>
    <t>علي ازويد خليفه سدرة الصجري</t>
  </si>
  <si>
    <t>شهاب حميد ضاحي سهو الصجري</t>
  </si>
  <si>
    <t>محمد حسن حمادي شطب الصجري</t>
  </si>
  <si>
    <t>صباح خلف مضعن مهيجر السويفي</t>
  </si>
  <si>
    <t>وعد طالب رواك عنيزان الحمداني</t>
  </si>
  <si>
    <t>عبدالرزاق باسم ياسين عماش الجبوري</t>
  </si>
  <si>
    <t>علي محمود مصلح عمير الجميلي</t>
  </si>
  <si>
    <t>احمد موفق عزيز عبدالقادر التاجربيزة</t>
  </si>
  <si>
    <t>صدام صلاح فاضل عوض الجرو</t>
  </si>
  <si>
    <t>حازم احمد عواد حمزة الفريجي</t>
  </si>
  <si>
    <t>صدام عواد حمزة إبراهيم الفريجي</t>
  </si>
  <si>
    <t>محمد عبد علون إبراهيم الفريجي</t>
  </si>
  <si>
    <t>فارس احمد عواد حمزة إبراهيم العزاوي</t>
  </si>
  <si>
    <t>عبدالعزيز عبد الله مطر عزيز الجواري</t>
  </si>
  <si>
    <t>عماد سعدي محمد إسماعيل محمد</t>
  </si>
  <si>
    <t>مهيب خضر عزيز ياسين الطائي</t>
  </si>
  <si>
    <t>رهيب خضر عزيز ياسين الطائي</t>
  </si>
  <si>
    <t>عبدالله إبراهيم علي عبد الصجري</t>
  </si>
  <si>
    <t>خميس إبراهيم علي عبد الصجري</t>
  </si>
  <si>
    <t>فرج محمد علي خريف الخريف</t>
  </si>
  <si>
    <t>خليل إبراهيم فيصل إبراهيم الحسن</t>
  </si>
  <si>
    <t>عبدالستار إبراهيم فيصل إبراهيم الحسن</t>
  </si>
  <si>
    <t>سيف محمد علي علي بكر العبيدي</t>
  </si>
  <si>
    <t>عبدالكريم عبد عودة متعب المتعب</t>
  </si>
  <si>
    <t>صباح خضر عبوش محمد العبوشي</t>
  </si>
  <si>
    <t>عمر خضر عبوش محمد العبوشي</t>
  </si>
  <si>
    <t>اشرف خضر عبوش محمد العبوشي</t>
  </si>
  <si>
    <t>عمر عباس فاضل عباس المعاجنيدي</t>
  </si>
  <si>
    <t>محمود فائق إسماعيل علي الجنابي</t>
  </si>
  <si>
    <t>علاء علي حسين علي الجميلي</t>
  </si>
  <si>
    <t>عليوي حسين مصلح عمير العسافي</t>
  </si>
  <si>
    <t>كامل تركي جدوع علي الجنابي</t>
  </si>
  <si>
    <t>فهد حسين مصلح عمير الجميلي</t>
  </si>
  <si>
    <t>وليد خالد فندي سيدي الكوباني</t>
  </si>
  <si>
    <t>عبدالباري محمد محمود محمد المحمد</t>
  </si>
  <si>
    <t>محمد حسن علي حمد المشهداني</t>
  </si>
  <si>
    <t>غانم حسين محمد علي الطائي</t>
  </si>
  <si>
    <t>مروان حوران خضر محمد الراشدي</t>
  </si>
  <si>
    <t>وسام حامد عبدالله حسين الراشدي</t>
  </si>
  <si>
    <t>احمد جدوع عفر عبد الصجري</t>
  </si>
  <si>
    <t>طالب محمود خليفه سدرة الجنابي</t>
  </si>
  <si>
    <t>لطيف مهدي عفر عبد الجنابي</t>
  </si>
  <si>
    <t>دلشاد نعمت عزت محمد العباسي</t>
  </si>
  <si>
    <t>سلطان محمود سلطان جبل الحمداني</t>
  </si>
  <si>
    <t>اوس مزهر حمود خلف الحمداني</t>
  </si>
  <si>
    <t>احمد حسن عطية مفلق الجبوري</t>
  </si>
  <si>
    <t>سيف سعد عبدالله شلبه المجمعصي</t>
  </si>
  <si>
    <t>فيصل سعد عبدالله شلبه المجمعصي</t>
  </si>
  <si>
    <t>لؤي مهيدي علي فرحان العزاوي</t>
  </si>
  <si>
    <t>ضياء مزهر حمود عبود الجنابي</t>
  </si>
  <si>
    <t>ياسين حمود عبود حمادي الجنابي</t>
  </si>
  <si>
    <t>احمد محمد خضر عبوش العبوشي</t>
  </si>
  <si>
    <t>اركان بشار علي احمد الخليل اغا</t>
  </si>
  <si>
    <t>خالد رحمان مولود حسين الصحبي</t>
  </si>
  <si>
    <t>صباح عبدالله خلف خالد الجميلي</t>
  </si>
  <si>
    <t>ثامر عبدالله خلف خالد الجميلي</t>
  </si>
  <si>
    <t>ضيف فرحان مخلف حسين الجميلي</t>
  </si>
  <si>
    <t xml:space="preserve"> عدنان سعد زعيب جمجه العادلي</t>
  </si>
  <si>
    <t>سلمان مولود حسين جبن العحبي</t>
  </si>
  <si>
    <t>علي سلمان مولود حسين العحبي</t>
  </si>
  <si>
    <t>نسيم احمد زعيب ججه العادلي</t>
  </si>
  <si>
    <t>علي اسعيد سليمان حسين الحجدي</t>
  </si>
  <si>
    <t>كريم شاكر حمود شطب الصجري</t>
  </si>
  <si>
    <t>كريم إبراهيم حمود شطب الصجري</t>
  </si>
  <si>
    <t>علي موفق عزيز عبدالقادر التاجربيزة</t>
  </si>
  <si>
    <t>عبدالرحمن حسن علي طه الجميلي</t>
  </si>
  <si>
    <t>عمار علي صالح حمد الحمادة</t>
  </si>
  <si>
    <t>هارون رشيد تركي احمد النداوي</t>
  </si>
  <si>
    <t>اياد طارق إسماعيل محمد الجنابي</t>
  </si>
  <si>
    <t>عبدالله أيوب عبدالله حسين الراشدي</t>
  </si>
  <si>
    <t>احمد حميد كريم محمد الجنابي</t>
  </si>
  <si>
    <t>يونس سليمان سويد حسن الدليمي</t>
  </si>
  <si>
    <t>حسن جبار مطر عبدالرضا الطائي</t>
  </si>
  <si>
    <t>مجيد حميد طلفاح صالح الخليفاوي</t>
  </si>
  <si>
    <t>محمد جمعه خليل محمد الريشاوي</t>
  </si>
  <si>
    <t>مؤيد عزيز سعيد حسين ال أبو زيد</t>
  </si>
  <si>
    <t>حسين ادهم إبراهيم علي ال سامن</t>
  </si>
  <si>
    <t>محسين ادهم إبراهيم علي ال سامن</t>
  </si>
  <si>
    <t>وعد ادهم إبراهيم علي ال سامن</t>
  </si>
  <si>
    <t>عمار ادهم إبراهيم علي ال سامن</t>
  </si>
  <si>
    <t>رياض ادهم إبراهيم علي ال سامن</t>
  </si>
  <si>
    <t>باسم محرم محمد يوسف ال منصور</t>
  </si>
  <si>
    <t>هادي احمدحيدر غايب الموسوي</t>
  </si>
  <si>
    <t>جابر جعفر جمعه علي الموسوي</t>
  </si>
  <si>
    <t>محمد احمد حيدر غايب الموسوي</t>
  </si>
  <si>
    <t>حميد احمد حيدر غايب الموسوي</t>
  </si>
  <si>
    <t>غائب عبدالله حسين حيدر الموسوي</t>
  </si>
  <si>
    <t>إبراهيم عبدالله حسين حيدر الموسوي</t>
  </si>
  <si>
    <t>علي عصام عباس حسين البياتي</t>
  </si>
  <si>
    <t>يحيى قاسم حسين حيدر الموسوي</t>
  </si>
  <si>
    <t>مصطفى قاسم حسين حيدر الموسوي</t>
  </si>
  <si>
    <t>علي حسين حيدر غائب الموسوي</t>
  </si>
  <si>
    <t>حمزة حسين حيدر غائب الموسوي</t>
  </si>
  <si>
    <t>عباس حسين حيدر غائب الموسوي</t>
  </si>
  <si>
    <t>طالب علي اكبر حيدر غائب الموسوي</t>
  </si>
  <si>
    <t>محمد عبدالله حسين حيدر الموسوي</t>
  </si>
  <si>
    <t>زينل علي فاضل علي الموسوي</t>
  </si>
  <si>
    <t>زينل حسين الياس سعد ال بابا</t>
  </si>
  <si>
    <t>حسين عباس حسين موسى ال كويلي</t>
  </si>
  <si>
    <t>داؤد سليمان حيدرغائب الموسوي</t>
  </si>
  <si>
    <t>عباس سليمان حيدر غائب الموسوي</t>
  </si>
  <si>
    <t>محمد سليمان حيدر غائب الموسوي</t>
  </si>
  <si>
    <t>حيدر سليمان حيدر غائب الموسوي</t>
  </si>
  <si>
    <t>قاسم علي اصغر حيدر غائب الموسوي</t>
  </si>
  <si>
    <t>نعيم حسين عباس جرجيس ال حمد</t>
  </si>
  <si>
    <t>محمد علي اصغر حيدر غائب الموسوي</t>
  </si>
  <si>
    <t>حسين عبدالله رضا احمد الموسوي</t>
  </si>
  <si>
    <t>نبيل حسين عباس جرجيس ال حمد</t>
  </si>
  <si>
    <t>قاسم عبدالغني زكر خليل ال أبو زيد</t>
  </si>
  <si>
    <t>حيدر غائب حيدر غائب الموسوي</t>
  </si>
  <si>
    <t>غانم غائب حيدر غائب الموسوي</t>
  </si>
  <si>
    <t>سالم غائب حيدر غائب الموسوي</t>
  </si>
  <si>
    <t>زينل غائب حيدر غائب لموسوي</t>
  </si>
  <si>
    <t>جاسم محمد تقي حسين ال بلو</t>
  </si>
  <si>
    <t>نشات فتحي رضا كاظم القاسم</t>
  </si>
  <si>
    <t>نجم فتحي رضا كاظم القاسم</t>
  </si>
  <si>
    <t>سالم محمد عويد حسن ابرهاوي</t>
  </si>
  <si>
    <t>عبدالله حامد عمر عويد السبعاوي</t>
  </si>
  <si>
    <t>فراس سالم عيدالله سالم الشميسي</t>
  </si>
  <si>
    <t>كرم سالم عبدالله سالم الشميسي</t>
  </si>
  <si>
    <t>محمد سالم عبدالله سالم الشميسي</t>
  </si>
  <si>
    <t>خالد خليل اسود سلطان الحديدي</t>
  </si>
  <si>
    <t>رعد محمد إبراهيم حسين الحديدي</t>
  </si>
  <si>
    <t>5456/نينوى/مارسيدس</t>
  </si>
  <si>
    <t>59750/ط - بغداد/مارسيدس</t>
  </si>
  <si>
    <t>128038/سليمانيه/مارسيدس</t>
  </si>
  <si>
    <t>53882/ف صلاح الدين/مارسيدس</t>
  </si>
  <si>
    <t>39875/اربيل/مارسيدس</t>
  </si>
  <si>
    <t>169513/اربيل/مارسيدس</t>
  </si>
  <si>
    <t>43329/دهوك/مارسيدس</t>
  </si>
  <si>
    <t>35089/أ - صلاح الدين/مارسيدس</t>
  </si>
  <si>
    <t>15469/صلاح الدين/مارسيدس</t>
  </si>
  <si>
    <t>83516/سليمانية/مارسيدس</t>
  </si>
  <si>
    <t>100452/سليمانيه/فولفو</t>
  </si>
  <si>
    <t>55754/سليمانيه/سكانيا</t>
  </si>
  <si>
    <t>123352/اربيل/افيكو</t>
  </si>
  <si>
    <t>90499/فحص نينوى/افيكو</t>
  </si>
  <si>
    <t>61365/دهوك/مارسيدس</t>
  </si>
  <si>
    <t>82801/سليمانية/مارسيدس</t>
  </si>
  <si>
    <t>85121/سليمانية/مارسيدس</t>
  </si>
  <si>
    <t>40069/نينوى/مارسيدس</t>
  </si>
  <si>
    <t>122173/اربيل/فولفو</t>
  </si>
  <si>
    <t>82020/سليمانية/مارسيدس</t>
  </si>
  <si>
    <t>5133/نينوى/مارسيدس</t>
  </si>
  <si>
    <t>82134/سليمانية/مارسيدس</t>
  </si>
  <si>
    <t>1296/نينوى/مارسيدس</t>
  </si>
  <si>
    <t>91667/فحص نينوى/سكانيا</t>
  </si>
  <si>
    <t>12111/ف/ص/د/فولفو</t>
  </si>
  <si>
    <t>49283/نينوى/مارسيدس</t>
  </si>
  <si>
    <t>4435/نينوى/مان</t>
  </si>
  <si>
    <t>18970/كركوك/افيكو</t>
  </si>
  <si>
    <t>47500/نينوى/مارسيدس</t>
  </si>
  <si>
    <t>60351/ف/ص/د/افيكو</t>
  </si>
  <si>
    <t>153454/فحص نينوى/مارسيدس</t>
  </si>
  <si>
    <t>40017/نينوى/مارسيدس</t>
  </si>
  <si>
    <t>556405/سليمانيه/افيكو</t>
  </si>
  <si>
    <t>556562/سليمانيه/مارسيدس</t>
  </si>
  <si>
    <t>124606/اربيل/مارسيدس</t>
  </si>
  <si>
    <t>13091/تاميم/مارسيدس</t>
  </si>
  <si>
    <t>26399/نينوى/مارسيدس</t>
  </si>
  <si>
    <t>11811/نينوى/مارسيدس</t>
  </si>
  <si>
    <t>6315/صلاح الدين/مارسيدس</t>
  </si>
  <si>
    <t>24498/اربيل/مارسيدس</t>
  </si>
  <si>
    <t>556146/أربيل/مارسيدس</t>
  </si>
  <si>
    <t>139719/اربيل/مارسيدس</t>
  </si>
  <si>
    <t>84107/سليمانية/مارسيدس</t>
  </si>
  <si>
    <t>24585/انبار/مارسيدس</t>
  </si>
  <si>
    <t>55411/ف/ص/د/افيكو</t>
  </si>
  <si>
    <t>119093/اربيل/مارسيدس</t>
  </si>
  <si>
    <t>55462/دهوك/مارسيدس</t>
  </si>
  <si>
    <t>556344/أربيل/مارسيدس</t>
  </si>
  <si>
    <t>111699/اربيل/مارسيدس</t>
  </si>
  <si>
    <t>105420/أربيل/مارسيدس</t>
  </si>
  <si>
    <t>60949/انبار/مارسيدس</t>
  </si>
  <si>
    <t>51636/دهوك/مارسيدس</t>
  </si>
  <si>
    <t>5377/دهوك/مارسيدس</t>
  </si>
  <si>
    <t>46910/نينوى/مارسيدس</t>
  </si>
  <si>
    <t>555993/سليمانيه/مان</t>
  </si>
  <si>
    <t>62289/دهوك/مارسيدس</t>
  </si>
  <si>
    <t>12339/سليمانيه/مارسيدس</t>
  </si>
  <si>
    <t>82019/سليمانية/مارسيدس</t>
  </si>
  <si>
    <t>13015/نينوى/مارسيدس</t>
  </si>
  <si>
    <t>48310/ف/ص/د/فولفو</t>
  </si>
  <si>
    <t>153545/ف نينوى/مارسيدس</t>
  </si>
  <si>
    <t>11634/سليمانية/مارسيدس</t>
  </si>
  <si>
    <t>61336/ا.نينوى/مارسيدس</t>
  </si>
  <si>
    <t>83889/سليمانية/مارسيدس</t>
  </si>
  <si>
    <t>10406/ا.كربلاء/افيكو</t>
  </si>
  <si>
    <t>70653/اربيل/مارسيدس</t>
  </si>
  <si>
    <t>150784/فحص نينوى/سكانيا</t>
  </si>
  <si>
    <t>84254/سليمانية/مارسيدس</t>
  </si>
  <si>
    <t>77757/سليمانيه/مارسيدس</t>
  </si>
  <si>
    <t>128024/سليمانية/فالفو</t>
  </si>
  <si>
    <t>74480/سليمانيه/مارسيدس</t>
  </si>
  <si>
    <t>72926/سليمانيه/مارسيدس</t>
  </si>
  <si>
    <t>180185/اربيل/مارسيدس</t>
  </si>
  <si>
    <t>45495/دهوك/مارسيدس</t>
  </si>
  <si>
    <t>127489/اربيل/مارسيدس</t>
  </si>
  <si>
    <t>39387/ف - صلاح الدين/مان</t>
  </si>
  <si>
    <t>53461/دهوك/مارسيدس</t>
  </si>
  <si>
    <t>21574/ف انبار/مارسيدس</t>
  </si>
  <si>
    <t>151413/اربيل/مارسيدس</t>
  </si>
  <si>
    <t>70506/سليمانيه/مارسيدس</t>
  </si>
  <si>
    <t>53239/دهوك/مارسيدس</t>
  </si>
  <si>
    <t>52664/ف/ص/د/مان</t>
  </si>
  <si>
    <t>57558/نينوى/مارسيدس</t>
  </si>
  <si>
    <t>74872/فحص انبار/مان</t>
  </si>
  <si>
    <t>49291/نينوى/مارسيدس</t>
  </si>
  <si>
    <t>77930/سليمانية/مارسيدس</t>
  </si>
  <si>
    <t>48206/صلاح الدين/مارسيدس</t>
  </si>
  <si>
    <t>18294/صلاح الدين/مارسيدس</t>
  </si>
  <si>
    <t>7564/نينوى/افيكو</t>
  </si>
  <si>
    <t>47940/نينوى/مارسيدس</t>
  </si>
  <si>
    <t>15027/صلاح الدين/افيكو</t>
  </si>
  <si>
    <t>155757/اربيل/مارسيدس</t>
  </si>
  <si>
    <t>8002/صلاح الدين/افيكو</t>
  </si>
  <si>
    <t>153455/ف نينوى/اسكانيا</t>
  </si>
  <si>
    <t>2150/نينوى/مارسيدس</t>
  </si>
  <si>
    <t>119819/سليمانيه/مارسيدس</t>
  </si>
  <si>
    <t>151077/أربيل/مارسيدس</t>
  </si>
  <si>
    <t>108630/اربيل/مارسيدس</t>
  </si>
  <si>
    <t>78732/سليمانية/مارسيدس</t>
  </si>
  <si>
    <t>81915/سليمانية/مارسيدس</t>
  </si>
  <si>
    <t>48937/ف/ص/د/سكانيا</t>
  </si>
  <si>
    <t>60347/ا.نينوى/افيكو</t>
  </si>
  <si>
    <t>48785/دهوك/افيكو</t>
  </si>
  <si>
    <t>556720/اربيل/مارسيدس</t>
  </si>
  <si>
    <t>55871/ر.نينوى/مارسيدس</t>
  </si>
  <si>
    <t>38501/نينوى/مارسيدس</t>
  </si>
  <si>
    <t>555113/سليمانيه/مارسيدس</t>
  </si>
  <si>
    <t>52724/دهوك/مارسيدس</t>
  </si>
  <si>
    <t>119500/اربيل/مارسيدس</t>
  </si>
  <si>
    <t>29560/ف/ص/د/فولفو</t>
  </si>
  <si>
    <t>555479/اربيل/مارسيدس</t>
  </si>
  <si>
    <t>3771/نينوى/سكانيا</t>
  </si>
  <si>
    <t>73342/سليمانيه/مارسيدس</t>
  </si>
  <si>
    <t>73821/سليمانيه/مارسيدس</t>
  </si>
  <si>
    <t>16525/نينوى/مارسيدس</t>
  </si>
  <si>
    <t>54111/دهوك/مارسيدس</t>
  </si>
  <si>
    <t>123048/اربيل/مارسيدس</t>
  </si>
  <si>
    <t>79515/سليمانية/فالفو</t>
  </si>
  <si>
    <t>10679/صلاح الدين/مارسيدس</t>
  </si>
  <si>
    <t>539/أ - انبار/مارسيدس</t>
  </si>
  <si>
    <t>114604/اربيل/مارسيدس</t>
  </si>
  <si>
    <t>13682/صلاح الدين/مارسيدس</t>
  </si>
  <si>
    <t>93454/ف نينوى/اسكانيا</t>
  </si>
  <si>
    <t>36278/ا.نينوى/سكانيا</t>
  </si>
  <si>
    <t>15333/دهوك/مارسيدس</t>
  </si>
  <si>
    <t>556021/اربيل/مارسيدس</t>
  </si>
  <si>
    <t>56878/ف.ص.د/سكانيا</t>
  </si>
  <si>
    <t>555775/سليمانيه/فالفو</t>
  </si>
  <si>
    <t>111745/اربيل/مارسيدس</t>
  </si>
  <si>
    <t>2414/دهوك/مارسيدس</t>
  </si>
  <si>
    <t>8374/صلاح الدين/مان</t>
  </si>
  <si>
    <t>16673/ديالى/مارسيدس</t>
  </si>
  <si>
    <t>76740/أربيل/مارسيدس</t>
  </si>
  <si>
    <t>128264/اربيل/مارسيدس</t>
  </si>
  <si>
    <t>20526/نينوى/مارسيدس</t>
  </si>
  <si>
    <t>33383/سليمانية/مارسيدس</t>
  </si>
  <si>
    <t>5223/سليمانيه/رينو</t>
  </si>
  <si>
    <t>143081/أربيل/مارسيدس</t>
  </si>
  <si>
    <t>27366/نينوى/مارسيدس</t>
  </si>
  <si>
    <t>90493/فحص نينوى/افيكو</t>
  </si>
  <si>
    <t>555793/سليمانيه/مارسيدس</t>
  </si>
  <si>
    <t>74133/سليمانية/مارسيدس</t>
  </si>
  <si>
    <t>10404/اربيل/مارسيدس</t>
  </si>
  <si>
    <t>38935/اربيل/اسكانيا</t>
  </si>
  <si>
    <t>1715/اربيل/مارسيدس</t>
  </si>
  <si>
    <t>134332/ف - نينوى/مارسيدس</t>
  </si>
  <si>
    <t>44216/نينوى/مارسيدس</t>
  </si>
  <si>
    <t>81509/سليمانية/مارسيدس</t>
  </si>
  <si>
    <t>5152/نينوى/مارسيدس</t>
  </si>
  <si>
    <t>21146/صلاح الدين/مان</t>
  </si>
  <si>
    <t>555370/اربيل/مارسيدس</t>
  </si>
  <si>
    <t>24035/نينوى/مارسيدس</t>
  </si>
  <si>
    <t>75372/اربيل/رينو</t>
  </si>
  <si>
    <t>83433/سليمانية/مارسيدس</t>
  </si>
  <si>
    <t>85418/سليمانيه/مارسيدس</t>
  </si>
  <si>
    <t>28704/ف/ص/د/سكانيا</t>
  </si>
  <si>
    <t>8257/ف.ص.د/سكانيا</t>
  </si>
  <si>
    <t>555711/سليمانيه/مان</t>
  </si>
  <si>
    <t>119992/اربيل/مارسيدس</t>
  </si>
  <si>
    <t>127365/اربيل/مارسيدس</t>
  </si>
  <si>
    <t>53248/ف-صلاح الدين/مان</t>
  </si>
  <si>
    <t>96689/سليمانية/مارسيدس</t>
  </si>
  <si>
    <t>32986/نينوى/سكانيا</t>
  </si>
  <si>
    <t>28483/ف/ص/د/افيكو</t>
  </si>
  <si>
    <t>36028/ف - صلاح الدين/فولفو</t>
  </si>
  <si>
    <t>85773/سليمانية/مارسيدس</t>
  </si>
  <si>
    <t>556055/أربيل/مارسيدس</t>
  </si>
  <si>
    <t>131168/سليمانيه/مارسيدس</t>
  </si>
  <si>
    <t>51152/ف صلاح الدين/افيكو</t>
  </si>
  <si>
    <t>11393/تاميم/مارسيدس</t>
  </si>
  <si>
    <t>52549/ر - نينوى/افيكو</t>
  </si>
  <si>
    <t>41732/سليمانيه/افيكو</t>
  </si>
  <si>
    <t>556307/اربيل/مارسيدس</t>
  </si>
  <si>
    <t>117301/اربيل/مارسيدس</t>
  </si>
  <si>
    <t>36977/أ - صلاح الدين/مارسيدس</t>
  </si>
  <si>
    <t>1913/صلاح الدين/مارسيدس</t>
  </si>
  <si>
    <t>12689/نينوى/مارسيدس</t>
  </si>
  <si>
    <t>67688/سليمانيه/فولفو</t>
  </si>
  <si>
    <t>56170/دهوك/مارسيدس</t>
  </si>
  <si>
    <t>5182/صلاح الدين/فالفو</t>
  </si>
  <si>
    <t>83023/سليمانية/مارسيدس</t>
  </si>
  <si>
    <t>35816/نينوى/مان</t>
  </si>
  <si>
    <t xml:space="preserve">46887/فحص ص/د/مان </t>
  </si>
  <si>
    <t>152343/أربيل/مارسيدس</t>
  </si>
  <si>
    <t>29102/نينوى/مارسيدس</t>
  </si>
  <si>
    <t>169513/أربيل/مارسيدس</t>
  </si>
  <si>
    <t>115703/أربيل/مارسيدس</t>
  </si>
  <si>
    <t>13562/ا.كركوك/اسكانيا</t>
  </si>
  <si>
    <t>43251/دهوك/مارسيدس</t>
  </si>
  <si>
    <t>38678/نينوى/افيكو</t>
  </si>
  <si>
    <t>46866/نينوى/مارسيدس</t>
  </si>
  <si>
    <t>58672/ر.ص.د/مارسيدس</t>
  </si>
  <si>
    <t>91207/ف نينوى/افيكو</t>
  </si>
  <si>
    <t>134339/فحص نينوى/سكانيا</t>
  </si>
  <si>
    <t>82404/اربيل/مارسيدس</t>
  </si>
  <si>
    <t>13298/نينوى/مارسيدس</t>
  </si>
  <si>
    <t>16895/انبار/مارسيدس</t>
  </si>
  <si>
    <t>83525/سليمانية/مارسيدس</t>
  </si>
  <si>
    <t>46868/نينوى/سكانيا</t>
  </si>
  <si>
    <t>13885/نينوى/مارسيدس</t>
  </si>
  <si>
    <t>57411/صلاح الدين/اسكانيا</t>
  </si>
  <si>
    <t>43339/سليمانية/فالفو</t>
  </si>
  <si>
    <t>35741/نينوى/مارسيدس</t>
  </si>
  <si>
    <t>15841/نينوى/مان</t>
  </si>
  <si>
    <t>9060/أ - كركوك/فولفو</t>
  </si>
  <si>
    <t>43620/نينوى/مارسيدس</t>
  </si>
  <si>
    <t>211/انبار/مارسيدس</t>
  </si>
  <si>
    <t>18038/دهوك/سكانيا</t>
  </si>
  <si>
    <t>10874/صلاح الدين/اسكانيا</t>
  </si>
  <si>
    <t>7509/صلاح الدين/مان</t>
  </si>
  <si>
    <t>29547/ف.ص.د/سكانيا</t>
  </si>
  <si>
    <t>556611/اربيل/مارسيدس</t>
  </si>
  <si>
    <t>556332/أربيل/مارسيدس</t>
  </si>
  <si>
    <t>555327/اربيل/فالفو</t>
  </si>
  <si>
    <t>174885/اربيل/مارسيدس</t>
  </si>
  <si>
    <t>52023/دهوك/مارسيدس</t>
  </si>
  <si>
    <t>157651/أربيل/مارسيدس</t>
  </si>
  <si>
    <t>31566/نينوى/افيكو</t>
  </si>
  <si>
    <t>106114/أربيل/مارسيدس</t>
  </si>
  <si>
    <t>34950/نينوى/مارسيدس</t>
  </si>
  <si>
    <t>127242/اربيل/مارسيدس</t>
  </si>
  <si>
    <t>83987/سليمانية/مارسيدس</t>
  </si>
  <si>
    <t>60582/ف صلاح الدين/اسكانيا</t>
  </si>
  <si>
    <t>133233/اربيل/مارسيدس</t>
  </si>
  <si>
    <t>105750/سليمانيه/مارسيدس</t>
  </si>
  <si>
    <t>82422/سليمانية/مارسيدس</t>
  </si>
  <si>
    <t>116251/اربيل/فولفو</t>
  </si>
  <si>
    <t>24984/صلاح الدين/مارسيدس</t>
  </si>
  <si>
    <t>157905/أربيل/مارسيدس</t>
  </si>
  <si>
    <t>142909/اربيل/مارسيدس</t>
  </si>
  <si>
    <t>121932/سليمانية/فالفو</t>
  </si>
  <si>
    <t>120128/اربيل/مارسيدس</t>
  </si>
  <si>
    <t>68852/اربيل/مارسيدس</t>
  </si>
  <si>
    <t>32361/ف/ص/د/سكانيا</t>
  </si>
  <si>
    <t>11728/نينوى/مارسيدس</t>
  </si>
  <si>
    <t>10880/نينوى/سكانيا</t>
  </si>
  <si>
    <t>32050/ر انبار/مارسيدس</t>
  </si>
  <si>
    <t>120339/أربيل/مارسيدس</t>
  </si>
  <si>
    <t>76654/سليمانية/مارسيدس</t>
  </si>
  <si>
    <t>25087/دهوك/مارسيدس</t>
  </si>
  <si>
    <t>52901/دهوك/مارسيدس</t>
  </si>
  <si>
    <t>50024/سليمانية/مارسيدس</t>
  </si>
  <si>
    <t>10679/نينوى/مارسيدس</t>
  </si>
  <si>
    <t>154307/فحص نينوى/سكانيا</t>
  </si>
  <si>
    <t>57508/نينوى/مارسيدس</t>
  </si>
  <si>
    <t>81903/سليمانية/مارسيدس</t>
  </si>
  <si>
    <t>30468/دهوك/مارسيدس</t>
  </si>
  <si>
    <t>28183/نينوى /مارسيدس</t>
  </si>
  <si>
    <t>51216/ر - صلاح الدين/اسكانيا</t>
  </si>
  <si>
    <t>29222/نينوى /مارسيدس</t>
  </si>
  <si>
    <t>57000/صلاح الدين/مارسيدس</t>
  </si>
  <si>
    <t>19074/نينوى/مارسيدس</t>
  </si>
  <si>
    <t>43269/دهوك/مارسيدس</t>
  </si>
  <si>
    <t>46046/سليمانيه/مارسيدس</t>
  </si>
  <si>
    <t>31431/ف صلاح الدين/اسكانيا</t>
  </si>
  <si>
    <t>48413/ا/ص/د/مان</t>
  </si>
  <si>
    <t>122317/أربيل/مارسيدس</t>
  </si>
  <si>
    <t>134664/اربيل/مارسيدس</t>
  </si>
  <si>
    <t>61782/ف/ص/د/افيكو</t>
  </si>
  <si>
    <t>48935/نينوى/مارسيدس</t>
  </si>
  <si>
    <t>31621/نينوى/مارسيدس</t>
  </si>
  <si>
    <t>68593/دهوك/مارسيدس</t>
  </si>
  <si>
    <t>96136/أربيل/مارسيدس</t>
  </si>
  <si>
    <t>6472/نينوى/مارسيدس</t>
  </si>
  <si>
    <t>556117/اربيل/مارسيدس</t>
  </si>
  <si>
    <t>60452/ف/ص/د/سكانيا</t>
  </si>
  <si>
    <t>1292/نينوى/مارسيدس</t>
  </si>
  <si>
    <t>85518/سليمانية/مارسيدس</t>
  </si>
  <si>
    <t>48438/سليمانيه/مان</t>
  </si>
  <si>
    <t>556577/اربيل/مارسيدس</t>
  </si>
  <si>
    <t>30588/نينوى/مارسيدس</t>
  </si>
  <si>
    <t>5078/نينوى/مارسيدس</t>
  </si>
  <si>
    <t>25162/دهوك/مارسيدس</t>
  </si>
  <si>
    <t>106290/اربيل/مارسيدس</t>
  </si>
  <si>
    <t>63173/ف انبار/اسكانيا</t>
  </si>
  <si>
    <t>140925/اربيل/مارسيدس</t>
  </si>
  <si>
    <t>125189/أربيل/مارسيدس</t>
  </si>
  <si>
    <t>39087/نينوى/مان</t>
  </si>
  <si>
    <t>76882/سليمانية/مارسيدس</t>
  </si>
  <si>
    <t>83528/سليمانية/مارسيدس</t>
  </si>
  <si>
    <t>70829/سليمانيه/فالفو</t>
  </si>
  <si>
    <t>46184/دهوك/مارسيدس</t>
  </si>
  <si>
    <t>117408/سليمانيه/مارسيدس</t>
  </si>
  <si>
    <t>41588/نينوى /مارسيدس</t>
  </si>
  <si>
    <t>95103/ف نينوى/اسكانيا</t>
  </si>
  <si>
    <t>119319/اربيل/مارسيدس</t>
  </si>
  <si>
    <t>70800/اربيل/مارسيدس</t>
  </si>
  <si>
    <t>68752/اربيل/مارسيدس</t>
  </si>
  <si>
    <t>24537/اربيل/اسكانيا</t>
  </si>
  <si>
    <t>36710/نينوى/مان</t>
  </si>
  <si>
    <t>555896/سليمانيه/مارسيدس</t>
  </si>
  <si>
    <t>556164/أربيل/مارسيدس</t>
  </si>
  <si>
    <t>11061/نينوى/افيكو</t>
  </si>
  <si>
    <t>68773/سليمانية/مارسيدس</t>
  </si>
  <si>
    <t>77150/ف - انبار/مارسيدس</t>
  </si>
  <si>
    <t>168934/أربيل/مارسيدس</t>
  </si>
  <si>
    <t>124236/سليمانية/مارسيدس</t>
  </si>
  <si>
    <t>555069/أربيل/سكانيا</t>
  </si>
  <si>
    <t>98390/أربيل/مارسيدس</t>
  </si>
  <si>
    <t>128546/اربيل/مارسيدس</t>
  </si>
  <si>
    <t>161409/اربيل/مارسيدس</t>
  </si>
  <si>
    <t>128007/سليمانيه/مارسيدس</t>
  </si>
  <si>
    <t>99651/سليمانيه/مارسيدس</t>
  </si>
  <si>
    <t>117804/أربيل/مارسيدس</t>
  </si>
  <si>
    <t>81245/ف - انبار/مارسيدس</t>
  </si>
  <si>
    <t>82268/سليمانية/مارسيدس</t>
  </si>
  <si>
    <t>35148/نينوى/مارسيدس</t>
  </si>
  <si>
    <t>83994/سليمانية/مارسيدس</t>
  </si>
  <si>
    <t>72810/سليمانيه/مارسيدس</t>
  </si>
  <si>
    <t>20433/نينوى/فالفو</t>
  </si>
  <si>
    <t>77219/سليمانيه/مارسيدس</t>
  </si>
  <si>
    <t>135755/فحص نينوى/سكانيا</t>
  </si>
  <si>
    <t>71663/أربيل/مارسيدس</t>
  </si>
  <si>
    <t>103951/اربيل/مارسيدس</t>
  </si>
  <si>
    <t>56780/ر - صلاح الدين/افيكو</t>
  </si>
  <si>
    <t>182290/اربيل/مارسيدس</t>
  </si>
  <si>
    <t>153350/اربيل/مارسيدس</t>
  </si>
  <si>
    <t>85807/فحص انبار/سكانيا</t>
  </si>
  <si>
    <t>2353/نينوى/افيكو</t>
  </si>
  <si>
    <t>60610/سليمانيه/مارسيدس</t>
  </si>
  <si>
    <t>122553/اربيل/مارسيدس</t>
  </si>
  <si>
    <t>4916/نينوى/مارسيدس</t>
  </si>
  <si>
    <t>36646/نينوى/مارسيدس</t>
  </si>
  <si>
    <t>83596/سليمانية/مارسيدس</t>
  </si>
  <si>
    <t>8152/صلاح الدين/مان</t>
  </si>
  <si>
    <t>65931/سليمانيه/مارسيدس</t>
  </si>
  <si>
    <t>37232/أربيل/سكانيا</t>
  </si>
  <si>
    <t>44592/دهوك/مارسيدس</t>
  </si>
  <si>
    <t>555755/سليمانيه/مارسيدس</t>
  </si>
  <si>
    <t>45297/سليمانية/مارسيدس</t>
  </si>
  <si>
    <t>556193/اربيل/مارسيدس</t>
  </si>
  <si>
    <t>39403/نينوى/فالفو</t>
  </si>
  <si>
    <t>154473/فحص نينوى/سكانيا</t>
  </si>
  <si>
    <t>42759/دهوك/مارسيدس</t>
  </si>
  <si>
    <t>51318/ف.ص.د/فالفو</t>
  </si>
  <si>
    <t>131168/سليمانية/فولفو</t>
  </si>
  <si>
    <t>157874/أربيل/مارسيدس</t>
  </si>
  <si>
    <t>133680/ف - نينوى/افيكو</t>
  </si>
  <si>
    <t>151060/أربيل/مارسيدس</t>
  </si>
  <si>
    <t>60861/ا.نينوى/سكانيا</t>
  </si>
  <si>
    <t>44430/دهوك/افيكو</t>
  </si>
  <si>
    <t>56817/ف/ص/د/مارسيدس</t>
  </si>
  <si>
    <t>51350/سليمانيه/فالفو</t>
  </si>
  <si>
    <t>56640/ر - صلاح الدين/اسكانيا</t>
  </si>
  <si>
    <t>9178/نينوى/مارسيدس</t>
  </si>
  <si>
    <t>18192/دهوك/مارسيدس</t>
  </si>
  <si>
    <t>59741/ط - بغداد/مارسيدس</t>
  </si>
  <si>
    <t>18715/ف.ص.د/سكانيا</t>
  </si>
  <si>
    <t>7337/نينوى/افيكو</t>
  </si>
  <si>
    <t>29688/انبار/سكانيا</t>
  </si>
  <si>
    <t>134022/ف نينوى/مارسيدس</t>
  </si>
  <si>
    <t>106115/أربيل/مارسيدس</t>
  </si>
  <si>
    <t>96657/أربيل/سكانيا</t>
  </si>
  <si>
    <t>127654/سليمانيه/فولفو</t>
  </si>
  <si>
    <t>125170/أربيل/فولفو</t>
  </si>
  <si>
    <t>91035/فحص نينوى/سكانيا</t>
  </si>
  <si>
    <t>61315/ف انبار/افيكو</t>
  </si>
  <si>
    <t>556449/أربيل/مارسيدس</t>
  </si>
  <si>
    <t>556550/اربيل/مارسيدس</t>
  </si>
  <si>
    <t>51506/نينوى/مارسيدس</t>
  </si>
  <si>
    <t>19432/نينوى/مارسيدس</t>
  </si>
  <si>
    <t>117518/أربيل/مارسيدس</t>
  </si>
  <si>
    <t>74110/سليمايه/مارسيدس</t>
  </si>
  <si>
    <t>87581/ف انبار/اسكانيا</t>
  </si>
  <si>
    <t>83686/سليمانية/مارسيدس</t>
  </si>
  <si>
    <t>555926/أربيل/مارسيدس</t>
  </si>
  <si>
    <t>10693/اربيل/مارسيدس</t>
  </si>
  <si>
    <t>34158/فحص نينوى/اسكانيا</t>
  </si>
  <si>
    <t>81379/سليمانيه/مارسيدس</t>
  </si>
  <si>
    <t>55393/ف.ص.د/افيكو</t>
  </si>
  <si>
    <t>82280/سليمانية/مارسيدس</t>
  </si>
  <si>
    <t>52740/ر.انبار/مارسيدس</t>
  </si>
  <si>
    <t>556925/أربيل/مارسيدس</t>
  </si>
  <si>
    <t>556391/سليمانيه/مارسيدس</t>
  </si>
  <si>
    <t>95264/اربيل/مارسيدس</t>
  </si>
  <si>
    <t>115949/اربيل/مارسيدس</t>
  </si>
  <si>
    <t>85839/سليمانية/مارسيدس</t>
  </si>
  <si>
    <t>53225/دهوك/مارسيدس</t>
  </si>
  <si>
    <t>1543/انبار/مارسيدس</t>
  </si>
  <si>
    <t>22411/صلاح الدين/مارسيدس</t>
  </si>
  <si>
    <t>105124/اربيل/مارسيدس</t>
  </si>
  <si>
    <t>74897/سليمانيه/مارسيدس</t>
  </si>
  <si>
    <t>119269/سليمانيه/مارسيدس</t>
  </si>
  <si>
    <t>46411/دهوك/مارسيدس</t>
  </si>
  <si>
    <t>40920/ف/ص/د/سكانيا</t>
  </si>
  <si>
    <t>34493/نينوى/مارسيدس</t>
  </si>
  <si>
    <t>149968/اربيل/مارسيدس</t>
  </si>
  <si>
    <t>64439/اربيل/مارسيدس</t>
  </si>
  <si>
    <t>49344/نينوى/مارسيدس</t>
  </si>
  <si>
    <t>127493/اربيل/مارسيدس</t>
  </si>
  <si>
    <t>20408/نينوى/مارسيدس</t>
  </si>
  <si>
    <t>36986/صلاح الدين/سكانيا</t>
  </si>
  <si>
    <t>44530/ا.ص.د/سكانيا</t>
  </si>
  <si>
    <t>556298/أربيل/مارسيدس</t>
  </si>
  <si>
    <t>62299/سليمانيه/فولفو</t>
  </si>
  <si>
    <t>4459/نينوى/مارسيدس</t>
  </si>
  <si>
    <t>54291/دهوك/مارسيدس</t>
  </si>
  <si>
    <t>117518/اربيل/مارسيدس</t>
  </si>
  <si>
    <t>555807/أربيل/مارسيدس</t>
  </si>
  <si>
    <t>76556/أربيل/فالفو</t>
  </si>
  <si>
    <t>90821/كركوك/مارسيدس</t>
  </si>
  <si>
    <t>59113/دهوك/مارسيدس</t>
  </si>
  <si>
    <t>40288/سليمانية/مارسيدس</t>
  </si>
  <si>
    <t>557067/أربيل/فولفو</t>
  </si>
  <si>
    <t>رقم العجلة/ العائدية/النوع</t>
  </si>
  <si>
    <t>رقم المركبه/العائدية/النوع</t>
  </si>
  <si>
    <t>إبراهيم خليل خلف عثمان الخلف</t>
  </si>
  <si>
    <t>67864/دهوك/مارسيدس</t>
  </si>
  <si>
    <t>احمد اسهيل حميد حسين العبدالله</t>
  </si>
  <si>
    <t>134452/فحص نينوى/سكانيا</t>
  </si>
  <si>
    <t>احمد جبر احمد محمد الجبوري</t>
  </si>
  <si>
    <t>19207/ا.كركوك/سكانيا</t>
  </si>
  <si>
    <t>احمد حماد جراد جاسم الجنابي</t>
  </si>
  <si>
    <t>49573/ف.ص.د/سكانيا</t>
  </si>
  <si>
    <t>احمد حمد حسين حميد الجميلي</t>
  </si>
  <si>
    <t>555341/أربيل/فولفو</t>
  </si>
  <si>
    <t>احمد سالم عبداللطيف محمد الوادي</t>
  </si>
  <si>
    <t>95876/نينوى/سكانيا</t>
  </si>
  <si>
    <t>احمد سلام هندي هبد الفهداوي</t>
  </si>
  <si>
    <t>35963/ر.انبار/سكانيا</t>
  </si>
  <si>
    <t>احمد عبدالرحمن احمد فاضل العوض</t>
  </si>
  <si>
    <t>556961/أربيل/مارسيدس</t>
  </si>
  <si>
    <t>احمد عزاوي محمد حسن الجبوري</t>
  </si>
  <si>
    <t>12518/ف.ص.د/سكانيا</t>
  </si>
  <si>
    <t>احمد علي احمد سالم الخفاجي</t>
  </si>
  <si>
    <t>26650/نينوى/مارسيدس</t>
  </si>
  <si>
    <t>احمد فتحي محمد خليل الكاصومي</t>
  </si>
  <si>
    <t>183831/أربيل/افيكو</t>
  </si>
  <si>
    <t>احمد محمد حمد عطية اللهيبي</t>
  </si>
  <si>
    <t>144409/أربيل/مارسيدس</t>
  </si>
  <si>
    <t>احمد مطلك حمود عبدالله الطائي</t>
  </si>
  <si>
    <t>129373/أربيل/فولفو</t>
  </si>
  <si>
    <t>احمد موسى احمد خلف الجبوري</t>
  </si>
  <si>
    <t>120421/ا.كركوك/فولفو</t>
  </si>
  <si>
    <t>ادريس جرجيس علي خضر الخفاجي</t>
  </si>
  <si>
    <t>14515/نينوى/افيكو</t>
  </si>
  <si>
    <t>ادهام محمد حسين علكة العبيدي</t>
  </si>
  <si>
    <t>100296/أربيل/فولفو</t>
  </si>
  <si>
    <t>اسعد ميسر عبوش محمد الحديدي</t>
  </si>
  <si>
    <t>101989/سليمانيه/مارسيدس</t>
  </si>
  <si>
    <t>اشرف خضر عبوش محمد العبوش</t>
  </si>
  <si>
    <t>556562/سليمانيه/فولفو</t>
  </si>
  <si>
    <t>اكرم علي حسين محمد حسين العكراوي</t>
  </si>
  <si>
    <t>10343/فحص نجف/سكانيا</t>
  </si>
  <si>
    <t>اياد حسن كاطع رسن الطليباوي</t>
  </si>
  <si>
    <t>91157/سليمانيه/مارسيدس</t>
  </si>
  <si>
    <t xml:space="preserve">ايمن حماد جراد جاسم الجنابي </t>
  </si>
  <si>
    <t>95767/نينوى/مان</t>
  </si>
  <si>
    <t>إبراهيم عبدالرحمن علي جاسم الطائي</t>
  </si>
  <si>
    <t>121042/أربيل/سكانيا</t>
  </si>
  <si>
    <t>إسماعيل جمعه محمد حسن الجبوري</t>
  </si>
  <si>
    <t>14004/صلاح الدين/فولفو</t>
  </si>
  <si>
    <t>باسم محمد نوفان حلوس الشمري</t>
  </si>
  <si>
    <t>13641/نينوى/فولفو</t>
  </si>
  <si>
    <t>بشار علاوي قاسم محمد ال حمودي</t>
  </si>
  <si>
    <t>84499/سليمانيه/فولفو</t>
  </si>
  <si>
    <t>جاسم احمد محمد سلمان اللهيبي</t>
  </si>
  <si>
    <t>87956/أربيل/فولفو</t>
  </si>
  <si>
    <t>جاسم دخيل محسن خليفه الجبوري</t>
  </si>
  <si>
    <t>30845/كركوك/مارسيدس</t>
  </si>
  <si>
    <t>جاسم يوسف عزيز علي الطائي</t>
  </si>
  <si>
    <t>119761/أربيل/مارسيدس</t>
  </si>
  <si>
    <t>جبار زاهي جبار سماري الساعدي</t>
  </si>
  <si>
    <t>56738/سليمانيه/مان</t>
  </si>
  <si>
    <t>جبر احمد محمد حسن الحبوري</t>
  </si>
  <si>
    <t>17857/ف.ص.د/سكانيا</t>
  </si>
  <si>
    <t>جعفر عبدالزهرة عمار منذر الفتلاوي</t>
  </si>
  <si>
    <t>121304/أربيل/سكانيا</t>
  </si>
  <si>
    <t>جمال احمد فاضل عوض الراشدي</t>
  </si>
  <si>
    <t>133020/نينوى/مارسيدس</t>
  </si>
  <si>
    <t>جواد كاظم محسن سعدون السراجي</t>
  </si>
  <si>
    <t>130019/سليمانيه/مارسيدس</t>
  </si>
  <si>
    <t>جواد محسن موسى علي الموسوي</t>
  </si>
  <si>
    <t>122247/أربيل/مارسيدس</t>
  </si>
  <si>
    <t>حاتم خليل خلف عثمان الخلف</t>
  </si>
  <si>
    <t>35098/نينوى/مارسيدس</t>
  </si>
  <si>
    <t>حاتم عبدالرحمن علي جاسم الطائي</t>
  </si>
  <si>
    <t>49561/أربيل/مارسيدس</t>
  </si>
  <si>
    <t>حاكم طلب ربيع محمد الجميلي</t>
  </si>
  <si>
    <t>74146/سليمانيه/فولفو</t>
  </si>
  <si>
    <t>حبيب حمزة يوسف حمزة بلو</t>
  </si>
  <si>
    <t>72225/سليمانيه/مارسيدس</t>
  </si>
  <si>
    <t>حسن غازي ظاهر حمد الجبوري</t>
  </si>
  <si>
    <t>117841/أربيل/مارسيدس</t>
  </si>
  <si>
    <t>حسين جعفر طيار سلطان علي اليونس</t>
  </si>
  <si>
    <t>166378/أربيل/مارسيدس</t>
  </si>
  <si>
    <t>حسين سطر حمد عبدالله الجبوري</t>
  </si>
  <si>
    <t>117875/أربيل/سكانيا</t>
  </si>
  <si>
    <t>حسين علي خضر خلف اللهيبي</t>
  </si>
  <si>
    <t>135520/أربيل/فولفو</t>
  </si>
  <si>
    <t>حسين علي ذياب رمضان العبيدي</t>
  </si>
  <si>
    <t>556219/سليمانيه/فولفو</t>
  </si>
  <si>
    <t>حسين غازي كنيوي ماضي الشافعي</t>
  </si>
  <si>
    <t>40253/دهوك/سكانيا</t>
  </si>
  <si>
    <t>حسين فيصل زيدان حسين الشبكي</t>
  </si>
  <si>
    <t>9845/دهوك/مارسيدس</t>
  </si>
  <si>
    <t>حسين محمد حسن عطية الطائي</t>
  </si>
  <si>
    <t>175288/أربيل/مارسيدس</t>
  </si>
  <si>
    <t>حمزة ابوفليح سلطان حمود القرغولي</t>
  </si>
  <si>
    <t>4950/نجف/مارسيدس</t>
  </si>
  <si>
    <t>حميد عبد سرهيد نزيل اللهيبي</t>
  </si>
  <si>
    <t>556896/سليمانيه/فولفو</t>
  </si>
  <si>
    <t>حميد عبدالسادة سعد سريع الجبوري</t>
  </si>
  <si>
    <t>10198/فحص نجف/مارسيدس</t>
  </si>
  <si>
    <t>حميد علي كاظم عنيد الفراجي</t>
  </si>
  <si>
    <t>129853/سليمانيه/مارسيدس</t>
  </si>
  <si>
    <t>حيدر جمعه جاسم محيميد الشمري</t>
  </si>
  <si>
    <t>556445/أربيل/مارسيدس</t>
  </si>
  <si>
    <t>حيدر حسن خليف محمد المجبلي</t>
  </si>
  <si>
    <t>113487/سليمانيه/مارسيدس</t>
  </si>
  <si>
    <t>حيدر طاهر راضي عواد الجماله</t>
  </si>
  <si>
    <t>58042/ر.بصرة/سكانيا</t>
  </si>
  <si>
    <t>حيدر غازي كنيوي ماضي الشافعي</t>
  </si>
  <si>
    <t>10847/فحص نجف/سكانيا</t>
  </si>
  <si>
    <t>خالد حسين خلف فرج اللهيبي</t>
  </si>
  <si>
    <t>555620/سليمانيه/فولفو</t>
  </si>
  <si>
    <t>خالد حماد جراد جاسم الجنابي</t>
  </si>
  <si>
    <t>60133/ف.ص.د/سكانيا</t>
  </si>
  <si>
    <t>خضر دخيل فرج نزال اللهيبي</t>
  </si>
  <si>
    <t>64286/سليمانيه/فولفو</t>
  </si>
  <si>
    <t>خضير هجول جاسم محيميد الصجري</t>
  </si>
  <si>
    <t>18351/نينوى/مارسيدس</t>
  </si>
  <si>
    <t>ذنون إبراهيم حمودي إبراهيم السليمان</t>
  </si>
  <si>
    <t>56949/ا.نينوى/سكانيا</t>
  </si>
  <si>
    <t>رافت صالح محمد ناصر الجبوري</t>
  </si>
  <si>
    <t>134915/فحص نينوى/افيكو</t>
  </si>
  <si>
    <t>راكان جهاد عبيد حايل اللهيبي</t>
  </si>
  <si>
    <t>28221/نينوى/مارسيدس</t>
  </si>
  <si>
    <t>راكان خلف حسين رمو الحمداني</t>
  </si>
  <si>
    <t>124047/سليمانيه/مارسيدس</t>
  </si>
  <si>
    <t>راني مطلك حمود عبدالله الطائي</t>
  </si>
  <si>
    <t>42324/أربيل/سكانيا</t>
  </si>
  <si>
    <t>رائد العيبي غضيب جبر البهادلي</t>
  </si>
  <si>
    <t>557444/أربيل/مارسيدس</t>
  </si>
  <si>
    <t>رائد محمود محمد سلمان اللهيبي</t>
  </si>
  <si>
    <t>556698/أربيل/فولفو</t>
  </si>
  <si>
    <t>رحيم عبدالزهرة محسن حمادي سلطاني</t>
  </si>
  <si>
    <t>17956/ا.كركوك/سكانيا</t>
  </si>
  <si>
    <t>رضوان عايد بهير غاتر الشمري</t>
  </si>
  <si>
    <t>62959/ا.نينوى/سكانيا</t>
  </si>
  <si>
    <t>رعد حكمت سليمان محمد الجبوري</t>
  </si>
  <si>
    <t>95141/سليمانيه/فولفو</t>
  </si>
  <si>
    <t>زياد احمد عبود مخيبر الداور</t>
  </si>
  <si>
    <t>103779/سليمانيه/مارسيدس</t>
  </si>
  <si>
    <t>زياد خلف سبهان ياس اللهيبي</t>
  </si>
  <si>
    <t>99401/سليمانيه/فولفو</t>
  </si>
  <si>
    <t>زيد علي انصيف جاسم الجميلي</t>
  </si>
  <si>
    <t>556284/سليمانيه/افيكو</t>
  </si>
  <si>
    <t>زيد محمود زعيان فرج اللهيبي</t>
  </si>
  <si>
    <t>556934/سليمانيه/فولفو</t>
  </si>
  <si>
    <t>ساري مطر غالي سحل الشمري</t>
  </si>
  <si>
    <t>80810/أربيل/فولفو</t>
  </si>
  <si>
    <t>سالم محمد عويد حسن البرهاوي</t>
  </si>
  <si>
    <t>سرحان عواد صكب جاسم الجميلي</t>
  </si>
  <si>
    <t>56238/ف.ص.د/سكانيا</t>
  </si>
  <si>
    <t>سعد ذنون عواد ضميان الشمري</t>
  </si>
  <si>
    <t>سلطان الياس خضر سلطان الخفاجي</t>
  </si>
  <si>
    <t>11773/نينوى/مارسيدس</t>
  </si>
  <si>
    <t>سند ذنون عواد ضميان الشمري</t>
  </si>
  <si>
    <t>شكر حمد حسين عبيد الخفاجي</t>
  </si>
  <si>
    <t>63827/سليمانيه/مارسيدس</t>
  </si>
  <si>
    <t>صادق عبدالزهرة عمار منذور الفتلاوي</t>
  </si>
  <si>
    <t>5977/ا.بصرة/مارسيدس</t>
  </si>
  <si>
    <t>صالح احمد حسن خضير الجبوري</t>
  </si>
  <si>
    <t>40364/ا.ص.د/سكانيا</t>
  </si>
  <si>
    <t>صالح صلاح فاضل عوض الجرو</t>
  </si>
  <si>
    <t>42454/دهوك/مارسيدس</t>
  </si>
  <si>
    <t>صالح عبود محمدعبود الجبوري</t>
  </si>
  <si>
    <t>557317/أربيل/مارسيدس</t>
  </si>
  <si>
    <t>صايب صلفيج بهير غاتر الشمري</t>
  </si>
  <si>
    <t>60324/ا.نينوى/سكانيا</t>
  </si>
  <si>
    <t>صباح إبراهيم سلطان الياس الحديدي</t>
  </si>
  <si>
    <t>15017/صلاح الدين/مارسيدس</t>
  </si>
  <si>
    <t>صباح خضر عبوش محمد العبوش</t>
  </si>
  <si>
    <t>صباح مطرود حسين فهد الفهداوي</t>
  </si>
  <si>
    <t>35455/ر.انبار/سكانيا</t>
  </si>
  <si>
    <t>صباح هندي محمد عاتي الزيادي</t>
  </si>
  <si>
    <t>59091/سليمانيه/سكانيا</t>
  </si>
  <si>
    <t>صداع صفوك شبيان حسن الطائي</t>
  </si>
  <si>
    <t>167641/أربيل/مارسيدس</t>
  </si>
  <si>
    <t>صدام ذنون عواد ضميان الشمري</t>
  </si>
  <si>
    <t>46303/نينوى/مارسيدس</t>
  </si>
  <si>
    <t>صدام هارف غلبهن خنجر الجميلي</t>
  </si>
  <si>
    <t>44678/سليمانيه/سكانيا</t>
  </si>
  <si>
    <t>صفوك علي محمود عبدالله الطائي</t>
  </si>
  <si>
    <t>76549/أربيل/مارسيدس</t>
  </si>
  <si>
    <t>صلاح إبراهيم بلال حسن العكيدي</t>
  </si>
  <si>
    <t>57178/دهوك/مارسيدس</t>
  </si>
  <si>
    <t>صلاح جمعه جاسم محيميد الشمري</t>
  </si>
  <si>
    <t>556460/أربيل/مارسيدس</t>
  </si>
  <si>
    <t>صلاح عبدالستار عبدالله حسن الجربي</t>
  </si>
  <si>
    <t>48303/سليمانيه/فولفو</t>
  </si>
  <si>
    <t>ضياء حسن معيد محمد الجبوري</t>
  </si>
  <si>
    <t>87261/أربيل/فولفو</t>
  </si>
  <si>
    <t>طاهر اسعد عزيز علي الطائي</t>
  </si>
  <si>
    <t>طلال محمود طه حسن العلي</t>
  </si>
  <si>
    <t>42842/نينوى/مارسيدس</t>
  </si>
  <si>
    <t>طه جميل طه صالح النعيمي</t>
  </si>
  <si>
    <t>55869/سليمانيه/مارسيدس</t>
  </si>
  <si>
    <t>عادل عذاب علوان جلدان التميمي</t>
  </si>
  <si>
    <t>555857/أربيل/مارسيدس</t>
  </si>
  <si>
    <t>عامر جاسم حنفيش عواد الجنابي</t>
  </si>
  <si>
    <t>175412/أربيل/رينو</t>
  </si>
  <si>
    <t>عامر عبدالرزاق محمد امعيد اللهيبي</t>
  </si>
  <si>
    <t>166036/أربيل/سكانيا</t>
  </si>
  <si>
    <t>عباس حسين عبد مسلم أبو كلل</t>
  </si>
  <si>
    <t>10786/فحص نجف/داف</t>
  </si>
  <si>
    <t>عباس زينل يونس غائب الموسوي</t>
  </si>
  <si>
    <t>42915/دهوك/مارسيدس</t>
  </si>
  <si>
    <t>عبد علي احمد كوسى البجاري</t>
  </si>
  <si>
    <t>555657/سليمانيه/فولفو</t>
  </si>
  <si>
    <t>عبدالرحمن مطلك حمود عبدالله الطائي</t>
  </si>
  <si>
    <t>120246/أربيل/فولفو</t>
  </si>
  <si>
    <t>عبدالرزاق مهدي جواد علي ال العمه</t>
  </si>
  <si>
    <t>56082/سليمانيه/سكانيا</t>
  </si>
  <si>
    <t>عبدالعزيز عبدالله مطر عزيز الجواري</t>
  </si>
  <si>
    <t>13562/ا.كركوك/سكانيا</t>
  </si>
  <si>
    <t>عبدالغني جرجيس علي خضر الخفاجي</t>
  </si>
  <si>
    <t>146420/أربيل/فولفو</t>
  </si>
  <si>
    <t>عبدالكريم جاسم خضر خلف البياتي</t>
  </si>
  <si>
    <t>120181/أربيل/فولفو</t>
  </si>
  <si>
    <t>49283/نينوى/فولفو</t>
  </si>
  <si>
    <t>عبدالله احمد حسن خلف الطائي</t>
  </si>
  <si>
    <t>110576/سليمانيه/مارسيدس</t>
  </si>
  <si>
    <t>58672/ر.ص.د/سكانيا</t>
  </si>
  <si>
    <t>عبدالله فرحان صالح الخفاجي</t>
  </si>
  <si>
    <t>122634/أربيل/مارسيدس</t>
  </si>
  <si>
    <t>عبدالمنعم خلف حمد حمود الخفاجي</t>
  </si>
  <si>
    <t>57126/ف.ص.د/مان</t>
  </si>
  <si>
    <t>عبدالمنعم عايد بهير غاتر الشمري</t>
  </si>
  <si>
    <t>151763/فحص نينوى/سكانيا</t>
  </si>
  <si>
    <t>عدنان صابر مجيد احمد الشبكي</t>
  </si>
  <si>
    <t>149632/أربيل/مارسيدس</t>
  </si>
  <si>
    <t>عدي علي عيسى حسن الخفاجي</t>
  </si>
  <si>
    <t>8382/صلاح الدين/سكانيا</t>
  </si>
  <si>
    <t>عدي نافع محمد جهاد اللهيبي</t>
  </si>
  <si>
    <t>25356/نينوى/مارسيدس</t>
  </si>
  <si>
    <t>عزت محمد يونس غائب الموسوي</t>
  </si>
  <si>
    <t>108566/أربيل/مارسيدس</t>
  </si>
  <si>
    <t>عقيل عباس عزيز رسول العكراوي</t>
  </si>
  <si>
    <t>100284/أربيل/مارسيدس</t>
  </si>
  <si>
    <t>عقيل فاضل كاظم هشين الكلابي</t>
  </si>
  <si>
    <t>10028/فحص نجف/سكانيا</t>
  </si>
  <si>
    <t>عقيل مدلول علوان هجول الدعامي</t>
  </si>
  <si>
    <t>52840/ر.ص.د/مارسيدس</t>
  </si>
  <si>
    <t>علاء نوري حسن محمد الزبيدي</t>
  </si>
  <si>
    <t>7064/نينوى/مارسيدس</t>
  </si>
  <si>
    <t>علي حسين دلي عكله الجبوري</t>
  </si>
  <si>
    <t>45564/نينوى/مارسيدس</t>
  </si>
  <si>
    <t>علي حسين محمد سلطان الطائي</t>
  </si>
  <si>
    <t>57426/دهوك/افيكو</t>
  </si>
  <si>
    <t>علي حسين معبد ناجي الجياشي</t>
  </si>
  <si>
    <t>13976/ا.نجف/سكانيا</t>
  </si>
  <si>
    <t>علي حسين يونس مصطفى لوند</t>
  </si>
  <si>
    <t>72974/سليمانيه/مارسيدس</t>
  </si>
  <si>
    <t>علي شريف حميدي محمود الحافظ</t>
  </si>
  <si>
    <t>10889/فحص نجف/مارسيدس</t>
  </si>
  <si>
    <t>علي صالح رحيل عبدالله الحمداني</t>
  </si>
  <si>
    <t>148567/أربيل/سكانيا</t>
  </si>
  <si>
    <t>علي عايد عسكر ملاش الشمرس</t>
  </si>
  <si>
    <t>45971/ف.ص.د/سكانيا</t>
  </si>
  <si>
    <t>علي عبدالحسين سلمان خضير الفلوجي</t>
  </si>
  <si>
    <t>10662/فحص نجف/سكانيا</t>
  </si>
  <si>
    <t>علي عزاوي محمد حسن الجبوري</t>
  </si>
  <si>
    <t>53243/ر.ص.د/سكانيا</t>
  </si>
  <si>
    <t>علي عزت محمد يونس الموسوي</t>
  </si>
  <si>
    <t>122504/أربيل/مارسيدس</t>
  </si>
  <si>
    <t>علي علي داؤد عيسى اللهيبي</t>
  </si>
  <si>
    <t>120243/أربيل/سكانيا</t>
  </si>
  <si>
    <t>علي عناد عبيد صايل اللهيبي</t>
  </si>
  <si>
    <t>12466/نينوى/مارسيدس</t>
  </si>
  <si>
    <t>علي محسن سعدون نسيم البسراي</t>
  </si>
  <si>
    <t>52749/ط.بغداد/مارسيدس</t>
  </si>
  <si>
    <t>علي هشام احمد محمد الصقال</t>
  </si>
  <si>
    <t>182546/أربيل/مارسيدس</t>
  </si>
  <si>
    <t>عماد حسن كاطع رسن الطليباوي</t>
  </si>
  <si>
    <t>122538/سليمانيه/مارسيدس</t>
  </si>
  <si>
    <t>عماد حسيب خلف جاسم العبيدي</t>
  </si>
  <si>
    <t>125496/سليمانيه/فولفو</t>
  </si>
  <si>
    <t>عمار جبر جلو علواش الكناني</t>
  </si>
  <si>
    <t>119341/سليمانيه/مارسيدس</t>
  </si>
  <si>
    <t>عمار فرحان خالد صالح الخفاجي</t>
  </si>
  <si>
    <t>57583/سليمانيه/فولفو</t>
  </si>
  <si>
    <t>عمر خضر عبوش محمد العبوش</t>
  </si>
  <si>
    <t>عمر عبداللطيف جاسم معيد اللهيبي</t>
  </si>
  <si>
    <t>556271/سليمانيه/فولفو</t>
  </si>
  <si>
    <t>عمر ياسين احمد عليوي العكيدي</t>
  </si>
  <si>
    <t>119973/سليمانيه/افيكو</t>
  </si>
  <si>
    <t>غازي جمعه احمد سالم الخفاجي</t>
  </si>
  <si>
    <t>31250/ر.نينوى/مارسيدس</t>
  </si>
  <si>
    <t>غازي حميد حسين احمد العبيدي</t>
  </si>
  <si>
    <t>42647/سليمانيه/مان</t>
  </si>
  <si>
    <t>غانم ذياب محمد عبدالله الطائي</t>
  </si>
  <si>
    <t>156384/أربيل/مارسيدس</t>
  </si>
  <si>
    <t>غانم عبود محمد عبود الجبوري</t>
  </si>
  <si>
    <t>557035/أربيل/مارسيدس</t>
  </si>
  <si>
    <t>فارس بدر كليب محيس الظوايهر</t>
  </si>
  <si>
    <t>56333/ر.نينوى/مارسيدس</t>
  </si>
  <si>
    <t>فارس زاهي جبار سماري الساعدي</t>
  </si>
  <si>
    <t>61554/دهوك/مارسيدس</t>
  </si>
  <si>
    <t>فارس مزاحم حسين احمد الدلي</t>
  </si>
  <si>
    <t>72646/نينوى/مارسيدس</t>
  </si>
  <si>
    <t>فاضل فرحان عباس سعيد العقابي</t>
  </si>
  <si>
    <t>74979/سليمانيه/سكانيا</t>
  </si>
  <si>
    <t>فرج محمد علي خريف الافريق</t>
  </si>
  <si>
    <t>6472/نينوى/سكانيا</t>
  </si>
  <si>
    <t>فرحان رديف عرسان حواس الشمري</t>
  </si>
  <si>
    <t>555528/أربيل/مارسيدس</t>
  </si>
  <si>
    <t>فلاح حازم جاسم حسين الجبوري</t>
  </si>
  <si>
    <t>55566/صلاح الدين/سكانيا</t>
  </si>
  <si>
    <t>فلاح حسن كاطع رسن الطليباوي</t>
  </si>
  <si>
    <t>63495/أربيل/مارسيدس</t>
  </si>
  <si>
    <t>فواز حيدر احمد علي اليوسي</t>
  </si>
  <si>
    <t>52960/دهوك/سكانيا</t>
  </si>
  <si>
    <t>70829/سليمانيه/فولفو</t>
  </si>
  <si>
    <t>قاسم كريم محمد عبد الجبوري</t>
  </si>
  <si>
    <t>60262/ط.بغداد/سكانيا</t>
  </si>
  <si>
    <t>قاسم محمد جاسم نفط اللهيبي</t>
  </si>
  <si>
    <t>73742/سليمانيه/فولفو</t>
  </si>
  <si>
    <t>قتبه خليل إبراهيم عمر الخفاجي</t>
  </si>
  <si>
    <t>34483/ف.ص.د/سكانيا</t>
  </si>
  <si>
    <t>قتيبه عامر محمد جاسم الجبوري</t>
  </si>
  <si>
    <t>8382/صلاح الدين/فولفو</t>
  </si>
  <si>
    <t>قصي احمد محمود محمد الحسن</t>
  </si>
  <si>
    <t>134163/فحص نينوى/سكانيا</t>
  </si>
  <si>
    <t>قصي مصطفى علي احمد العكيدي</t>
  </si>
  <si>
    <t>93851/نينوى/سكانيا</t>
  </si>
  <si>
    <t>كرار احمد حيدر خالد الشبكي</t>
  </si>
  <si>
    <t>59472/دهوك/مارسيدس</t>
  </si>
  <si>
    <t>كرار عباس عزيز رسول العكراوي</t>
  </si>
  <si>
    <t>10493/فحص نجف/سكانيا</t>
  </si>
  <si>
    <t>كرم ثامر عزيز جاسم البوسيف</t>
  </si>
  <si>
    <t>39297/أربيل/سكانيا</t>
  </si>
  <si>
    <t>كمال جمال جميل علي الجوعاني</t>
  </si>
  <si>
    <t>179229/أربيل/مارسيدس</t>
  </si>
  <si>
    <t>لؤي مصطفى علي احمد العكيدي</t>
  </si>
  <si>
    <t>20339/نينوى/مارسيدس</t>
  </si>
  <si>
    <t>ماجد حسين علي محمد الفهداوي</t>
  </si>
  <si>
    <t>33755/انبار/سكانيا</t>
  </si>
  <si>
    <t>ماهر عشوي شطي عمران الشمري</t>
  </si>
  <si>
    <t>8569/نينوى/مارسيدس</t>
  </si>
  <si>
    <t>مثنى جاري هادي جلوب سراوي</t>
  </si>
  <si>
    <t>555869/أربيل/سكانيا</t>
  </si>
  <si>
    <t>مثنى خلف مرعي حسن الطائي</t>
  </si>
  <si>
    <t>18188/نينوى/سكانيا</t>
  </si>
  <si>
    <t>محمد ابرهيم شيت جاسم الزبيدي</t>
  </si>
  <si>
    <t>94672/أربيل/مارسيدس</t>
  </si>
  <si>
    <t>محمد احمد دخيل فرج اللهيبي</t>
  </si>
  <si>
    <t>556677/أربيل/فولفو</t>
  </si>
  <si>
    <t>محمد جاسم خضر خلف الحمداني</t>
  </si>
  <si>
    <t>115168/سليمانيه/فولفو</t>
  </si>
  <si>
    <t>محمد جعفر باقر راضي حسين الاعرجي</t>
  </si>
  <si>
    <t>67675/ر.بصرة/سكانيا</t>
  </si>
  <si>
    <t>محمد حسن كاطع رسن الطليباوي</t>
  </si>
  <si>
    <t>7273/بغداد/مارسيدس</t>
  </si>
  <si>
    <t>محمد سالم درويش عزيز المعماري</t>
  </si>
  <si>
    <t>10768/فحص نجف/سكانيا</t>
  </si>
  <si>
    <t>محمد صالح جاسم صالح الجبوري</t>
  </si>
  <si>
    <t>555058/سليمانيه/فولفو</t>
  </si>
  <si>
    <t>محمد صالح رحيل عبدالله الحمداني</t>
  </si>
  <si>
    <t>144464/أربيل/سكانيا</t>
  </si>
  <si>
    <t>محمد طيار جعفر سلطان علي اليونس</t>
  </si>
  <si>
    <t>6233/دهوك/مارسيدس</t>
  </si>
  <si>
    <t>محمد عبدالله رحيل عبدالله الحمجاني</t>
  </si>
  <si>
    <t>178757/أربيل/مارسيدس</t>
  </si>
  <si>
    <t>محمد عزيز غربي احمد الجبوري</t>
  </si>
  <si>
    <t>123592/أربيل/فولفو</t>
  </si>
  <si>
    <t>محمد علي محمود عبدالله الطائي</t>
  </si>
  <si>
    <t>71147/أربيل/مارسيدس</t>
  </si>
  <si>
    <t>محمد غازي عائد محمد العلي</t>
  </si>
  <si>
    <t>43965/دهوك/سكانيا</t>
  </si>
  <si>
    <t>محمد فاضل بدر عبود الخفاجي</t>
  </si>
  <si>
    <t>15131/ف.بغداد/سكانيا</t>
  </si>
  <si>
    <t>محمد لطيف شريف صبح الجنابي</t>
  </si>
  <si>
    <t>90876/فحص نينوى/سكانيا</t>
  </si>
  <si>
    <t>محمد مجيد حمد محمد الصجري</t>
  </si>
  <si>
    <t>556129/سليمانيه/مارسيدس</t>
  </si>
  <si>
    <t>محمد محمود زعيان فرج اللهيبي</t>
  </si>
  <si>
    <t>555886/أربيل/فولفو</t>
  </si>
  <si>
    <t>محمد هادي خليفه حسون الشمري</t>
  </si>
  <si>
    <t>166676/أربيل/مارسيدس</t>
  </si>
  <si>
    <t>محمد يونس حسين فرج الجبوري</t>
  </si>
  <si>
    <t>29673/ف.ص.د/سكانيا</t>
  </si>
  <si>
    <t>محمود جاسم خليل إبراهيم الحديدي</t>
  </si>
  <si>
    <t>40988/نينوى/مارسيدس</t>
  </si>
  <si>
    <t>محمود داؤد نزال محمد الطائي</t>
  </si>
  <si>
    <t>10456/أربيل/سكانيا</t>
  </si>
  <si>
    <t>محمود ذياب خضر حسين اللهيبي</t>
  </si>
  <si>
    <t>26787/نينوى/مارسيدس</t>
  </si>
  <si>
    <t>محمود ميسر خليل عبدالقادر قاسم اغا</t>
  </si>
  <si>
    <t>105085/أربيل/افيكو</t>
  </si>
  <si>
    <t>محمود يونس عمر جاسم الخفاجي</t>
  </si>
  <si>
    <t>22780/ر.نينوى/مارسيدس</t>
  </si>
  <si>
    <t>مروان إسماعيل عبدالله إبراهيم الحمجاني</t>
  </si>
  <si>
    <t>57559/نينوى/سكانيا</t>
  </si>
  <si>
    <t>مروان صالح عليان اسود الجبوري</t>
  </si>
  <si>
    <t>57117/ف.ص.د/فولفو</t>
  </si>
  <si>
    <t>مسلم بدر عبود زياد الخفاجي</t>
  </si>
  <si>
    <t>15135/ف.بغداد/سكانيا</t>
  </si>
  <si>
    <t>مصطفى احمد الصمود حمود دلبوجي</t>
  </si>
  <si>
    <t>78489/أربيل/مارسيدس</t>
  </si>
  <si>
    <t>مصعب غازي ظاهر محمد الجبوري</t>
  </si>
  <si>
    <t>115584/أربيل/مارسيدس</t>
  </si>
  <si>
    <t>مصعب غازي عائد محمد العلي</t>
  </si>
  <si>
    <t>57358/دهوك/مارسيدس</t>
  </si>
  <si>
    <t>منصور يوسف جميل طه النعيمي</t>
  </si>
  <si>
    <t>23616/ا.ص.د/فولفو</t>
  </si>
  <si>
    <t>مهند احمد سعيد محمد الجوعاني</t>
  </si>
  <si>
    <t>120116/أربيل/مارسيدس</t>
  </si>
  <si>
    <t>مهند غانم خضر محمد الخفاجي</t>
  </si>
  <si>
    <t>45673/نينوى/سكانيا</t>
  </si>
  <si>
    <t>موفق ذنون عواد ضميان الشمري</t>
  </si>
  <si>
    <t>مؤيد حازم محمد علي الخفاجي</t>
  </si>
  <si>
    <t>نايف احمد حمد عبدالله الجبوري</t>
  </si>
  <si>
    <t>18486/صلاح الدين/فولفو</t>
  </si>
  <si>
    <t>نجاح حسن مهدي عبدالسادة كريطي</t>
  </si>
  <si>
    <t>10551/فحص نجف/سكانيا</t>
  </si>
  <si>
    <t>نجم عبد إبراهيم عبد الخفاجي</t>
  </si>
  <si>
    <t>75620/سليمانيه/فولفو</t>
  </si>
  <si>
    <t>نزهان عواد صكب جاسم الجميلي</t>
  </si>
  <si>
    <t>61833/ا.نينوى/سكانيا</t>
  </si>
  <si>
    <t>نشات مصطفى علي احمد الابراهيم</t>
  </si>
  <si>
    <t>نضير محمد احمد عيسى الجبوري</t>
  </si>
  <si>
    <t>162909/أربيل/فولفو</t>
  </si>
  <si>
    <t>نكتل جمال جميل علي الجوعاني</t>
  </si>
  <si>
    <t>74230/سليمانيه/مارسيدس</t>
  </si>
  <si>
    <t>نمر جاسم محمد نزيل  اللهيبي</t>
  </si>
  <si>
    <t>74906/سليمانيه/فولفو</t>
  </si>
  <si>
    <t>نوار صدام ذنون عواد الشمري</t>
  </si>
  <si>
    <t>نواف عويد مشهور حواس الشمري</t>
  </si>
  <si>
    <t>37585/أربيل/سكانيا</t>
  </si>
  <si>
    <t>نوري فيصل صخر سلمان اللهيبي</t>
  </si>
  <si>
    <t>10987/نينوى/مارسيدس</t>
  </si>
  <si>
    <t>هاني صفوك شيبان حسن الطائي</t>
  </si>
  <si>
    <t>143012/أربيل/سكانيا</t>
  </si>
  <si>
    <t>هذال خليل شهاب احمد الطائي</t>
  </si>
  <si>
    <t>55951/ر.نينوى/سكانيا</t>
  </si>
  <si>
    <t>هيثم احمد محمد سلمان اللهيبي</t>
  </si>
  <si>
    <t>556680/أربيل/فولفو</t>
  </si>
  <si>
    <t>وائل سلام هندي عبد الفهداوي</t>
  </si>
  <si>
    <t>29769/ا.انبار/سكانيا</t>
  </si>
  <si>
    <t>وسام حامد محمود احمد الحسن</t>
  </si>
  <si>
    <t>7049/نينوى/مارسيدس</t>
  </si>
  <si>
    <t>وسام عباس مطلب حسون الفشلمي</t>
  </si>
  <si>
    <t>96026/سليمانيه/مارسيدس</t>
  </si>
  <si>
    <t>وسام محمد خضر عبدالجبوري</t>
  </si>
  <si>
    <t>557296/أربيل/فولفو</t>
  </si>
  <si>
    <t>وعدالله سليمان داؤد عبيد العكيدي</t>
  </si>
  <si>
    <t>58123/صلاح الدين/افيكو</t>
  </si>
  <si>
    <t>وليد العيبي غضيب جبر البهادلي</t>
  </si>
  <si>
    <t>121352/سليمانيه/مارسيدس</t>
  </si>
  <si>
    <t>وليد سرحان علاوي حمادي المفرجي</t>
  </si>
  <si>
    <t>119425/أربيل/مارسيدس</t>
  </si>
  <si>
    <t>ياسر سرحان علاوي حمادي المفرجي</t>
  </si>
  <si>
    <t>34055/نينوى/مارسيدس</t>
  </si>
  <si>
    <t>ياسر صالح مهدي راشد الجبوري</t>
  </si>
  <si>
    <t>557261/أربيل/مارسيدس</t>
  </si>
  <si>
    <t>ياسر محمود طه حسن العلي</t>
  </si>
  <si>
    <t>54658/ف.ص.د/سكانيا</t>
  </si>
  <si>
    <t>ياسر وعدالله شريف داؤد الحديدي</t>
  </si>
  <si>
    <t>46265/نينوى/سكانيا</t>
  </si>
  <si>
    <t>يحيى قاسم حسن يونس الداوؤدي</t>
  </si>
  <si>
    <t>48813/سليمانيه/سكانيا</t>
  </si>
  <si>
    <t>يحيى يونس حمودي احمد الأحمد</t>
  </si>
  <si>
    <t>138642/أربيل/مارسيدس</t>
  </si>
  <si>
    <t>يقطان احمد حنود رجب الحديدي</t>
  </si>
  <si>
    <t>12284/نينوى/مارسيدس</t>
  </si>
  <si>
    <t>يوسف خليل إبراهيم خليل علي اليونس</t>
  </si>
  <si>
    <t>93157/أربيل/مارسيدس</t>
  </si>
  <si>
    <t>يونس نجم عبدالله سهيل الزبيدي</t>
  </si>
  <si>
    <t>6889/نينوى/مارسيدس</t>
  </si>
  <si>
    <t>ثامر سحاب مطر رواك الجنابي</t>
  </si>
  <si>
    <t>4492/نينوى/مرسيدس</t>
  </si>
  <si>
    <t>حسين صلاح مطر رواك الصجري</t>
  </si>
  <si>
    <t>57913/فحص صلاح الدين</t>
  </si>
  <si>
    <t>خالد طالب رواك عنيزان الحمداني</t>
  </si>
  <si>
    <t>110769/ سليمانية/مرسيدس</t>
  </si>
  <si>
    <t>راجي مازن طالب رواك الحمداني</t>
  </si>
  <si>
    <t>19448/بغداد/مرسيدس</t>
  </si>
  <si>
    <t>سعد سحاب مطر رواك الجنابي</t>
  </si>
  <si>
    <t>22223/صلاح الدين/مرسيدس</t>
  </si>
  <si>
    <t>محمد سحاب مطر رواك الجنابي</t>
  </si>
  <si>
    <t>48940/فحص صلاح الدين/مرسيدس</t>
  </si>
  <si>
    <t>لقمان ادريس علي رشيد الشبكي</t>
  </si>
  <si>
    <t xml:space="preserve">71105/اربيل/مارسيدس </t>
  </si>
  <si>
    <t>ماجد حاجم سعد جبر الربيعي</t>
  </si>
  <si>
    <t>69702/فحص ديالى/افيكو</t>
  </si>
  <si>
    <t>محسن خلف طوفان جبر الهاشمي</t>
  </si>
  <si>
    <t>59849/ط.بغداد/سكانيا</t>
  </si>
  <si>
    <t>محسن رحيم عيدان عباس الربيعي</t>
  </si>
  <si>
    <t>154970/أربيل/مارسيدس</t>
  </si>
  <si>
    <t>محمد حاتم ضمد وحيد الدراجي</t>
  </si>
  <si>
    <t>101334/سليمانيه/افيكو</t>
  </si>
  <si>
    <t>محمد حازم خالد اسكندر الشبكي</t>
  </si>
  <si>
    <t xml:space="preserve">50255/دهوك/مارسيدس </t>
  </si>
  <si>
    <t>محمد حسين علي حسن ال قدرية</t>
  </si>
  <si>
    <t>20408/أربيل/مارسيدس</t>
  </si>
  <si>
    <t>محمد كامل مامل بلاش اللامي</t>
  </si>
  <si>
    <t>60572/سليمانيه/مارسيدس</t>
  </si>
  <si>
    <t>محمد مجيد مبارك محبوب الجوراني</t>
  </si>
  <si>
    <t>89951/فحص انبار/افيكو</t>
  </si>
  <si>
    <t>محمد هذال ياسين علي السبعاوي</t>
  </si>
  <si>
    <t xml:space="preserve">65030/اربيل/مارسيدس </t>
  </si>
  <si>
    <t>محمود سلطان كرم ميكائيل الشبكي</t>
  </si>
  <si>
    <t>64510/أربيل/مارسيدس</t>
  </si>
  <si>
    <t>مرتضى رشيد مزعل كيوش الربيعي</t>
  </si>
  <si>
    <t>55174/و.بغداد/افيكو</t>
  </si>
  <si>
    <t>مرتضى ياسر علي ناصر الوائلي</t>
  </si>
  <si>
    <t>44380/سليمانيه/رينو</t>
  </si>
  <si>
    <t>مشتاق جاسم محمد خضر ال قدرية</t>
  </si>
  <si>
    <t>52084/دهوك/مارسيدس</t>
  </si>
  <si>
    <t>مصطفى داخل سلمان خلف السوداني</t>
  </si>
  <si>
    <t>387899/ف.بغداد/فولفو</t>
  </si>
  <si>
    <t>مصطفى سعد زغير مربوش اللامي</t>
  </si>
  <si>
    <t>121011/سليمانيه/مارسيدس</t>
  </si>
  <si>
    <t>مصطفى يحيى طاهر حسن الدليمي</t>
  </si>
  <si>
    <t>3192/ر.بغداد/سكانيا</t>
  </si>
  <si>
    <t>منذر حميد فريح صالح البو كليب</t>
  </si>
  <si>
    <t>69942/ر.بصرة/سكانيا</t>
  </si>
  <si>
    <t>منهل عبدالرزاق احمد حمودي الطائي</t>
  </si>
  <si>
    <t xml:space="preserve">9345/دهوك/مارسيدس </t>
  </si>
  <si>
    <t>مهدي صالح محمد الاحمدي النعيمي</t>
  </si>
  <si>
    <t xml:space="preserve">94372/ف.نينوى/مارسيدس </t>
  </si>
  <si>
    <t xml:space="preserve">95264/اربيل/مارسيدس </t>
  </si>
  <si>
    <t>نكتل سلطان علي حسين الشبكي</t>
  </si>
  <si>
    <t xml:space="preserve">118861/اربيل/مارسيدس </t>
  </si>
  <si>
    <t>هيثم جبر خلف سلمان الربيعي</t>
  </si>
  <si>
    <t>74351/سليمانيه/مان</t>
  </si>
  <si>
    <t>وجدي طلال سالم جاسم الشبكي</t>
  </si>
  <si>
    <t xml:space="preserve">71104/اربيل/مارسيدس </t>
  </si>
  <si>
    <t>وسام مهدي عاشور خضير الزويني</t>
  </si>
  <si>
    <t>87931/ف.انبار/افيكو</t>
  </si>
  <si>
    <t>ياسين نجف محمد سلطان الشبكي</t>
  </si>
  <si>
    <t>45234/أربيل/مارسيدس</t>
  </si>
  <si>
    <t>رقم المركبة/العائدية/النوع</t>
  </si>
  <si>
    <t>إبراهيم عبدعلي عبد رشك الجنابي</t>
  </si>
  <si>
    <t>556056/أربيل/مارسيدس</t>
  </si>
  <si>
    <t>ابراهيم احمد احميد علي الجبوري</t>
  </si>
  <si>
    <t>166217/أربيل/مارسيدس</t>
  </si>
  <si>
    <t>ابراهيم سالم جاسم محمد الشبكي</t>
  </si>
  <si>
    <t xml:space="preserve">30677/سليمانية/مارسيدس </t>
  </si>
  <si>
    <t>ابراهيم كاظم فاضل عباس الشبكي</t>
  </si>
  <si>
    <t xml:space="preserve">12800/دهوك/مارسيدس </t>
  </si>
  <si>
    <t>احسان علي بدن دخان الساعدي</t>
  </si>
  <si>
    <t>125885/سليمانيه/مارسيدس</t>
  </si>
  <si>
    <t>احمد حازم شيت محمد الشيبي</t>
  </si>
  <si>
    <t xml:space="preserve">104575/اربيل/مارسيدس </t>
  </si>
  <si>
    <t>احمد فيصل حازم داؤد الشبكي</t>
  </si>
  <si>
    <t xml:space="preserve">76372/اربيل/مارسيدس </t>
  </si>
  <si>
    <t>احمد محسن عليم مشيل اللامي</t>
  </si>
  <si>
    <t>56970/ف.ص.د/سكانيا</t>
  </si>
  <si>
    <t>احمد محمد ماهود غالي التميمي</t>
  </si>
  <si>
    <t>120464/سليمانيه/افيكو</t>
  </si>
  <si>
    <t>اكرم سلمان احمد درويش النداوي</t>
  </si>
  <si>
    <t>59497/فحص انبار/مان</t>
  </si>
  <si>
    <t>الياس خضر محمد خضر ال قدرية</t>
  </si>
  <si>
    <t>48310/دهوك/مارسيدس</t>
  </si>
  <si>
    <t>امير سلطان كرم ميكائيل الشبكي</t>
  </si>
  <si>
    <t>30833/نينوى/مارسيدس</t>
  </si>
  <si>
    <t>اياد عبدالاميرعبدعلي جبر الكرعاوي</t>
  </si>
  <si>
    <t>41886/سليمانيه/رينو</t>
  </si>
  <si>
    <t>ايهم محمد عبدالله عجمي الجبوري</t>
  </si>
  <si>
    <t xml:space="preserve">74120/اربيل/مارسيدس </t>
  </si>
  <si>
    <t>ثائر رشيد مزعل كيوش الربيعي</t>
  </si>
  <si>
    <t>35826/بغداد/مارسيدس</t>
  </si>
  <si>
    <t>جاسم حسن الياس اياس الشبكي</t>
  </si>
  <si>
    <t xml:space="preserve">74119/اربيل/مارسيدس </t>
  </si>
  <si>
    <t>جلال عباس سلمان سلطان العيشي</t>
  </si>
  <si>
    <t>120764/أربيل/مارسيدس</t>
  </si>
  <si>
    <t>جمال ثامر كريم سلمان التميمي</t>
  </si>
  <si>
    <t>59485/سليمانيه/رينو</t>
  </si>
  <si>
    <t>جواد خضر محمد خضر ال قدرية</t>
  </si>
  <si>
    <t>54669/دهوك/مارسيدس</t>
  </si>
  <si>
    <t>جواد كاظم مهدي سعد أبو ارقية</t>
  </si>
  <si>
    <t>44604/سليمانيه/رينو</t>
  </si>
  <si>
    <t>حسان محمد ماهودغالي العلياوي</t>
  </si>
  <si>
    <t>119363/سليمانيه/افيكو</t>
  </si>
  <si>
    <t>حسن جابر عودة حسين الفراطسي</t>
  </si>
  <si>
    <t>36376/سليمانيه/مارسيدس</t>
  </si>
  <si>
    <t>حسنين مالك عليوي حسين الشمري</t>
  </si>
  <si>
    <t>120221/سليمانيه/مارسيدس</t>
  </si>
  <si>
    <t>حسيب جاسم محمد محمود الشبكي</t>
  </si>
  <si>
    <t xml:space="preserve">73608/اربيل/مارسيدس </t>
  </si>
  <si>
    <t>حسين جابر حسين حسون الجنابي</t>
  </si>
  <si>
    <t>55482/ط.بغداد/فولفو</t>
  </si>
  <si>
    <t>حسين جاسم محمد حسين الجبوري</t>
  </si>
  <si>
    <t xml:space="preserve">71108/اربيل/مارسيدس </t>
  </si>
  <si>
    <t>حسين حازم داؤد ولي الشبكي</t>
  </si>
  <si>
    <t xml:space="preserve">94906/اربيل/مارسيدس </t>
  </si>
  <si>
    <t>حسين عبيد بخيت غالي المعموري</t>
  </si>
  <si>
    <t>50313/سليمانيه/رينو</t>
  </si>
  <si>
    <t>حسين كريم كاظم شنون الشمري</t>
  </si>
  <si>
    <t>557381/أربيل/مارسيدس</t>
  </si>
  <si>
    <t>حقي اسماعيل عزيز مصطفى الشبكي</t>
  </si>
  <si>
    <t xml:space="preserve">74116/اربيل/مارسيدس </t>
  </si>
  <si>
    <t>حمزة عباس حسن خليل الشبكي</t>
  </si>
  <si>
    <t>115903/أربيل/مارسيدس</t>
  </si>
  <si>
    <t>حميد حسن حمه محمد الكردي</t>
  </si>
  <si>
    <t>94047/فحص نينوى/مارسيدس</t>
  </si>
  <si>
    <t>حيدر عبدالهادي جبار شبل الاسدي</t>
  </si>
  <si>
    <t>120240/سليمانيه/فولفو</t>
  </si>
  <si>
    <t>حيدر علي محيسن حسون البركاوي</t>
  </si>
  <si>
    <t>99991/سليمانيه/مارسيدس</t>
  </si>
  <si>
    <t>حيدر غانم عزوز انسيش الخفاجي</t>
  </si>
  <si>
    <t>121393/سليمانيه/مارسيدس</t>
  </si>
  <si>
    <t>ذنون احمد حميد علي الشبكي</t>
  </si>
  <si>
    <t xml:space="preserve">64581/اربيل/مارسيدس </t>
  </si>
  <si>
    <t>رافد محمد هاشم كبير الباوي</t>
  </si>
  <si>
    <t>179913/أربيل/سكانيا</t>
  </si>
  <si>
    <t>رامي سالم كامل يونس الشبكي</t>
  </si>
  <si>
    <t xml:space="preserve">65559/اربيل/مارسيدس </t>
  </si>
  <si>
    <t>رائد كريم رمضان عجه العبودي</t>
  </si>
  <si>
    <t>115975/سليمانيه/رينو</t>
  </si>
  <si>
    <t>ربيع ميسر يونس علي السبعاوي</t>
  </si>
  <si>
    <t xml:space="preserve">43410/اربيل/مارسيدس </t>
  </si>
  <si>
    <t>رحيم دليل عبدالله السلام التميمي</t>
  </si>
  <si>
    <t>76289/سليمانيه/سكانيا</t>
  </si>
  <si>
    <t>رعد جاسم محمد عمر الشبكي</t>
  </si>
  <si>
    <t>رياض احمد عزيزعبدالله النعيمي</t>
  </si>
  <si>
    <t xml:space="preserve">93350/اربيل/مارسيدس </t>
  </si>
  <si>
    <t>رياض صالح مهدي طالب العامري</t>
  </si>
  <si>
    <t>555454/سليمانيه/سكانيا</t>
  </si>
  <si>
    <t>رياض مجيد مظلوم جباري الخفاجي</t>
  </si>
  <si>
    <t>11344/ا.كربلاء/سكانيا</t>
  </si>
  <si>
    <t>ريان احمد برجس مرعي الشبكي</t>
  </si>
  <si>
    <t xml:space="preserve">63965/اربيل/مارسيدس </t>
  </si>
  <si>
    <t>ريان منير يونس علي السبعاوي</t>
  </si>
  <si>
    <t xml:space="preserve">117634/اربيل/مارسيدس </t>
  </si>
  <si>
    <t>سامر ستار كاظم غلام الكناني</t>
  </si>
  <si>
    <t>38368/ا.ديالى/سكانيا</t>
  </si>
  <si>
    <t>سعد سالم حمزة كاظم البوناصر</t>
  </si>
  <si>
    <t>38025/بغداد/مان</t>
  </si>
  <si>
    <t>سعد عادل حسين جبار الشمري</t>
  </si>
  <si>
    <t>64090/أربيل/فولفو</t>
  </si>
  <si>
    <t>سعد عبدالهادي محمد جاسم الجبوري</t>
  </si>
  <si>
    <t>سلام راضي مساعد مروح الجوارني</t>
  </si>
  <si>
    <t>7139/واسط/سكانيا</t>
  </si>
  <si>
    <t>سمير ناجي رشيد عبدالله الشبكي</t>
  </si>
  <si>
    <t>شاهر سليمان محمد علي الشبكي</t>
  </si>
  <si>
    <t xml:space="preserve">64580/اربيل/مارسيدس </t>
  </si>
  <si>
    <t>شهاب احمد سعيد محمد الشبكي</t>
  </si>
  <si>
    <t xml:space="preserve">74118/اربيل/مارسيدس </t>
  </si>
  <si>
    <t>صالح فتحي محمود محمد الحديدي</t>
  </si>
  <si>
    <t xml:space="preserve">31358/ف.نينوى/مارسيدس </t>
  </si>
  <si>
    <t>صباح ابراهيم اسماعيل ظاري اللهيبي</t>
  </si>
  <si>
    <t>صباح ابراهيم سعود حسن الشبكي</t>
  </si>
  <si>
    <t>صباح غضبان ثامر محسن الدراجي</t>
  </si>
  <si>
    <t>127613/سليمانيه/مارسيدس</t>
  </si>
  <si>
    <t>صفاء علي كريم حسين الشمري</t>
  </si>
  <si>
    <t>165381/أربيل/سكانيا</t>
  </si>
  <si>
    <t>صلاح حسن غلام اسد الفيلي</t>
  </si>
  <si>
    <t xml:space="preserve">77799/اربيل/مارسيدس </t>
  </si>
  <si>
    <t>صلاح سلام مجيد عبو الشبكي</t>
  </si>
  <si>
    <t>11856/دهوك/مارسيدس</t>
  </si>
  <si>
    <t xml:space="preserve">ضياء احمد ذياب احمد الجبوري </t>
  </si>
  <si>
    <t>35085/م.ديالى/افيكو</t>
  </si>
  <si>
    <t>ضياء كاظم مهدي سعد أبو ارقية</t>
  </si>
  <si>
    <t>124302/سليمانيه/سكانيا</t>
  </si>
  <si>
    <t>طلال سلطان حيران عبدالله الشبكي</t>
  </si>
  <si>
    <t xml:space="preserve">64611/اربيل/مارسيدس </t>
  </si>
  <si>
    <t>طه عبد علي عبد رشك الجنابي</t>
  </si>
  <si>
    <t>105343/سليمانيه/سكانيا</t>
  </si>
  <si>
    <t>عادل محمد جاسم محمد الشبكي</t>
  </si>
  <si>
    <t xml:space="preserve">71109/اربيل/مارسيدس </t>
  </si>
  <si>
    <t>عباس خالد خلف عباس الجنابي</t>
  </si>
  <si>
    <t>555973/سليمانيه/افيكو</t>
  </si>
  <si>
    <t>عباس فاضل خليل أيوب الشبكي</t>
  </si>
  <si>
    <t>110145/أربيل/سكانيا</t>
  </si>
  <si>
    <t>عبدالاله علي خضر محمود الجبوري</t>
  </si>
  <si>
    <t xml:space="preserve">34341/ف.نينوى/مارسيدس </t>
  </si>
  <si>
    <t>عبدالسادة حسن زوير بردي التميمي</t>
  </si>
  <si>
    <t>125372/سليمانيه/مارسيدس</t>
  </si>
  <si>
    <t>عزام محمد محمود عبو العكيدي</t>
  </si>
  <si>
    <t xml:space="preserve">88370/اربيل/مارسيدس </t>
  </si>
  <si>
    <t>علي جليل كاظم دنبوس اللامي</t>
  </si>
  <si>
    <t>53418/سليمانيه/مارسيدس</t>
  </si>
  <si>
    <t>علي عامر يونس محمود النعيمي</t>
  </si>
  <si>
    <t xml:space="preserve">77830/اربيل/مارسيدس </t>
  </si>
  <si>
    <t>علي عباس حمزة محمد ال بالو</t>
  </si>
  <si>
    <t>104593/سليمانيه/فولفو</t>
  </si>
  <si>
    <t>علي عبدالله محمد حبيب الجميلي</t>
  </si>
  <si>
    <t>111821/سليمانيه/مارسيدس</t>
  </si>
  <si>
    <t>علي عبدالله محمود عبدالله الشبكي</t>
  </si>
  <si>
    <t xml:space="preserve">77347/اربيل/مارسيدس </t>
  </si>
  <si>
    <t>علي كريم رمضان عجه العبودي</t>
  </si>
  <si>
    <t>22147/انبار/رينو</t>
  </si>
  <si>
    <t>علي مجبل دوحي حمزة العبدلي</t>
  </si>
  <si>
    <t>10231/ف.نجف/سكانيا</t>
  </si>
  <si>
    <t>علي محمد احمد شهاب الشبكي</t>
  </si>
  <si>
    <t xml:space="preserve">77346/اربيل/مارسيدس </t>
  </si>
  <si>
    <t>عمار جليل كظن داخل الركابي</t>
  </si>
  <si>
    <t>59012/سليمانيه/مارسيدس</t>
  </si>
  <si>
    <t>غازي محمد خضر حسن ال قدرية</t>
  </si>
  <si>
    <t>152101/أربيل/مارسيدس</t>
  </si>
  <si>
    <t>فاضل عباس محمد خضر ال قدرية</t>
  </si>
  <si>
    <t>54815/دهوك/مارسيدس</t>
  </si>
  <si>
    <t>فاضل عبد عبدالله عبود الشمري</t>
  </si>
  <si>
    <t>13955/ن.بغداد/افيكو</t>
  </si>
  <si>
    <t>فراس حامد عناد عداي الربيعي</t>
  </si>
  <si>
    <t>97189/سليمانيه/مان</t>
  </si>
  <si>
    <t>قاسم علي ساجت مهدي الزبيدي</t>
  </si>
  <si>
    <t>46376/سليمانيه/مان</t>
  </si>
  <si>
    <t>قصي طه فتحي محمد الشبكي</t>
  </si>
  <si>
    <t xml:space="preserve">71106/اربيل/مارسيدس </t>
  </si>
  <si>
    <t>قيصر محسن عليم مشيل اللامي</t>
  </si>
  <si>
    <t>15954/ديالى/مان</t>
  </si>
  <si>
    <t>كرار حيدر عزيز محمد الشمري</t>
  </si>
  <si>
    <t>108629/سليمانيه/مارسيدس</t>
  </si>
  <si>
    <t xml:space="preserve">تسهيل المهمة الاولى </t>
  </si>
  <si>
    <t>عدد السواق</t>
  </si>
  <si>
    <t>عدد السواق الممنوعين</t>
  </si>
  <si>
    <t>تاريخ الاصدار</t>
  </si>
  <si>
    <t>تاريخ الانتهاء</t>
  </si>
  <si>
    <t xml:space="preserve">غرفة العمليات </t>
  </si>
  <si>
    <t>مركز العمليات</t>
  </si>
  <si>
    <t>تاريخ التقديم</t>
  </si>
  <si>
    <t>الاسم الرباعي واللقب</t>
  </si>
  <si>
    <t>رقم السيارة / العائدية / النوع</t>
  </si>
  <si>
    <t>ابراهيم سعدون دحام عبد العلواني</t>
  </si>
  <si>
    <t>54375 / ر . الانبار / مرسيدس</t>
  </si>
  <si>
    <t>ابراهيم عبدالعزيز ازعيان عبدالعزيز الجبوري</t>
  </si>
  <si>
    <t>34292 / فحص نينوى / سكانيا</t>
  </si>
  <si>
    <t>ابراهيم عجيل صالح عبدالعزيز الجبوري</t>
  </si>
  <si>
    <t>134993 / فحص نينوى / سكانيا</t>
  </si>
  <si>
    <t>ابراهيم محمد خلف حسن العبيدي</t>
  </si>
  <si>
    <t>556224 / سليمانية / فولفو</t>
  </si>
  <si>
    <t>19207 / أ. كركوك / سكانيا</t>
  </si>
  <si>
    <t>احمد حاتم محسن عفتان العامري</t>
  </si>
  <si>
    <t>82384 / بغداد / افيكو</t>
  </si>
  <si>
    <t>احمد حسن طالب رواك الجنابي</t>
  </si>
  <si>
    <t>35089 / أ صلاح الدين / مرسيدس</t>
  </si>
  <si>
    <t>90499 / فحص نينوى / افيكو</t>
  </si>
  <si>
    <t>احمد صالح اخليف محمد الجبوري</t>
  </si>
  <si>
    <t>133838 / فحص نينوى / سكانيا</t>
  </si>
  <si>
    <t>12518 / فحص صلاح الدين / سكانيا</t>
  </si>
  <si>
    <t>احمد علي سلطان فرحان الحديدي</t>
  </si>
  <si>
    <t>32694 / أ . نينوى / مرسيدس</t>
  </si>
  <si>
    <t>احمد محمد عجيل صالح الجبوري</t>
  </si>
  <si>
    <t>46674 / نينوى / مارسيدس</t>
  </si>
  <si>
    <t>اراس جليل ابراهيم فليح البياتي</t>
  </si>
  <si>
    <t>41578 / سليمانية / رينو</t>
  </si>
  <si>
    <t>اسامه ركاد احمد بردي العبيدي</t>
  </si>
  <si>
    <t>123349 / سليمانية / فالفو</t>
  </si>
  <si>
    <t>اسامه صبحي ارزوقي حمود الشمري</t>
  </si>
  <si>
    <t>42724 / اربيل / افيكو</t>
  </si>
  <si>
    <t>اسماعيل جمعة محمد حسن الجبوري</t>
  </si>
  <si>
    <t>14004 / صلاح الدين / فالفو</t>
  </si>
  <si>
    <t>اسماعيل سعدون دحام عبد العلواني</t>
  </si>
  <si>
    <t>54374 / ر . الانبار / مرسيدس</t>
  </si>
  <si>
    <t>88259 / بغداد / مان</t>
  </si>
  <si>
    <t>اعناد عبد محمد حسن الجبوري</t>
  </si>
  <si>
    <t>53424 / ر . صلاح الدين / سكانيا</t>
  </si>
  <si>
    <t>انمار ذياب مرعي حسن الجغيفي</t>
  </si>
  <si>
    <t>133717 / فحص نينوى / سكانيا</t>
  </si>
  <si>
    <t>انور كريم وادي فياض الكناني</t>
  </si>
  <si>
    <t>75569 / سليمانية / مرسيدس</t>
  </si>
  <si>
    <t>ايودي مهدي سعد علي بوركيبه</t>
  </si>
  <si>
    <t>75889 / سليمانية / مرسيدس</t>
  </si>
  <si>
    <t>باسم احمد سعيد مطلك الجبوري</t>
  </si>
  <si>
    <t>63739 / أ . نينوى / سكانيا</t>
  </si>
  <si>
    <t>برزان ابراهيم عجيل صالح الجبوري</t>
  </si>
  <si>
    <t>151910 / فحص نينوى / سكانيا</t>
  </si>
  <si>
    <t>بلال عبدالله حسين علي السعيدي</t>
  </si>
  <si>
    <t>73756 / اربيل / سكانيا</t>
  </si>
  <si>
    <t>تحسين عبدالستار حسين عبدالحميد العزاوي</t>
  </si>
  <si>
    <t>136785 / سليمانية / مرسيدس</t>
  </si>
  <si>
    <t>ثامر شلال محمد عرب فيصل البياتي</t>
  </si>
  <si>
    <t>71819 / سليمانية / مان</t>
  </si>
  <si>
    <t>ثائر عيد عواد محل الجبوري</t>
  </si>
  <si>
    <t>2759 / نينوى / مرسيدس</t>
  </si>
  <si>
    <t>جبار محمد والي ضعين الدراجي</t>
  </si>
  <si>
    <t>136494 / سليمانية / مرسيدس</t>
  </si>
  <si>
    <t>جبر احمد محمد حسن الجبوري</t>
  </si>
  <si>
    <t>17857 / فحص صلاح الدين / سكانيا</t>
  </si>
  <si>
    <t>جمال عبدالستار حسين عبدالحميد العزاوي</t>
  </si>
  <si>
    <t>76918 / سليمانية / مرسيدس</t>
  </si>
  <si>
    <t>جمعه محمود عبد علاوي الجبوري</t>
  </si>
  <si>
    <t>47823 / سليمانية / سكانيا</t>
  </si>
  <si>
    <t>61336 / أ . نينوى / مرسيدس</t>
  </si>
  <si>
    <t>حسن ابراهيم حسن علي الجبوري</t>
  </si>
  <si>
    <t>96675 / اربيل / فالفو</t>
  </si>
  <si>
    <t>150784 / فحص نينوى / سكانيا</t>
  </si>
  <si>
    <t>حسن هادي صالح نجم العامري</t>
  </si>
  <si>
    <t>3694 / انبار / افيكو</t>
  </si>
  <si>
    <t>حسين احمد صالح حديد الجبوري</t>
  </si>
  <si>
    <t>11108 / نينوى / مرسيدس</t>
  </si>
  <si>
    <t>حمزة خميس كريم عبد رضا العامري</t>
  </si>
  <si>
    <t>7546 / بغداد / مرسيدس</t>
  </si>
  <si>
    <t>52664 / فحص صلاح الدين / مان</t>
  </si>
  <si>
    <t>خالد وليد حميد صالح الخليفاوي</t>
  </si>
  <si>
    <t>39066 / فحص انبار / مرسيدس</t>
  </si>
  <si>
    <t>خضر محمد خضر حديد الجديد</t>
  </si>
  <si>
    <t>19853 / نينوى / مرسيدس</t>
  </si>
  <si>
    <t>خليل ابراهيم شهاب احمد الطائي</t>
  </si>
  <si>
    <t>172623 / اربيل / مرسيدس</t>
  </si>
  <si>
    <t>خليل عيد حسن عيفان الجغيفي</t>
  </si>
  <si>
    <t>15027 / صلاح الدين / افيكو</t>
  </si>
  <si>
    <t>خميس جمعه عبد علاوي الجبوري</t>
  </si>
  <si>
    <t>10913 / نينوى / مارسيدس</t>
  </si>
  <si>
    <t>خميس كريم عبدالرضا ظاهر العامري</t>
  </si>
  <si>
    <t>89986 / بغداد / مرسيدس</t>
  </si>
  <si>
    <t>134915 / فحص نينوى / افيكو</t>
  </si>
  <si>
    <t>48937 /فحص صلاح الدين/ مرسيدس</t>
  </si>
  <si>
    <t>رعد شدهان محمود عسكر العبيدي</t>
  </si>
  <si>
    <t>59128 / سليمانية / مرسيدس</t>
  </si>
  <si>
    <t>رعد هندي احمد فاضل الجبوري</t>
  </si>
  <si>
    <t>556258 / اربيل / مرسيدس</t>
  </si>
  <si>
    <t>رياض عبدالاله حمد جاسم الزوبعي</t>
  </si>
  <si>
    <t>73679 / سليمانية / مارسيدس</t>
  </si>
  <si>
    <t>زهير صالح اخليف محمد العبيدي</t>
  </si>
  <si>
    <t>120451 / السليمانية / مارسيدس</t>
  </si>
  <si>
    <t>زيد صالح اخليف محمد الجبوري</t>
  </si>
  <si>
    <t>556417 / سليمانية / فولفو</t>
  </si>
  <si>
    <t>زيدان خضر حسن عيفان الجغيفي</t>
  </si>
  <si>
    <t>29805 / نينوى / مرسيدس</t>
  </si>
  <si>
    <t>زيدون حسن مدلول سعدون الزهيري</t>
  </si>
  <si>
    <t>159547 / اربيل / مرسيدس</t>
  </si>
  <si>
    <t>56878 / فحص صلاح الدين / سكانيا</t>
  </si>
  <si>
    <t>سلام علي حسين علي الجبوري</t>
  </si>
  <si>
    <t>41405 / نينوى / سكانيا</t>
  </si>
  <si>
    <t>سلمان حمود حسن جواد الجبوري</t>
  </si>
  <si>
    <t>اربيل / مرسيدس / 103535</t>
  </si>
  <si>
    <t>سمير خليل كنيهر علي الشمري</t>
  </si>
  <si>
    <t>132336 / سليمانية / مرسيدس</t>
  </si>
  <si>
    <t>سهام صالح حسن عيفان الجغيفي</t>
  </si>
  <si>
    <t>13846 / نينوى / مرسيدس</t>
  </si>
  <si>
    <t>سيف حسن مدلول سعدون الزهيري</t>
  </si>
  <si>
    <t>95396 / سليمانية / مرسيدس</t>
  </si>
  <si>
    <t>سيف عيد عواد محل الجبوري</t>
  </si>
  <si>
    <t>100533 / سليمانية / فولفو</t>
  </si>
  <si>
    <t>شبيب عبد صالح محمد الصالحي</t>
  </si>
  <si>
    <t>556564 / اربيل / مرسيدس</t>
  </si>
  <si>
    <t>شهاب احمد عبدالله محل الجنابي</t>
  </si>
  <si>
    <t>13082 / دهوك / مرسديس</t>
  </si>
  <si>
    <t>صادق عبدالله ابراهيم علاوي الجبوري</t>
  </si>
  <si>
    <t>81367 / س . كركوك / فالفو</t>
  </si>
  <si>
    <t>صالح طه فاخر محمد اللهيبي</t>
  </si>
  <si>
    <t>102798 / اربيل / مرسيدس</t>
  </si>
  <si>
    <t>8257 / فحص صلاح الدين / سكانيا</t>
  </si>
  <si>
    <t>صباح علي عبد كيفي العتيبي</t>
  </si>
  <si>
    <t>127154 / سليمانية / مرسيدس</t>
  </si>
  <si>
    <t>صلاح الدين عبدالله ابراهيم علاوي الجبوري</t>
  </si>
  <si>
    <t>41623 / سليمانية / فالفو</t>
  </si>
  <si>
    <t>36028 / فحص صلاح الدين / فالفو</t>
  </si>
  <si>
    <t>ضياء حسين اسماعيل عبدالله العبيدي</t>
  </si>
  <si>
    <t>10659 / صلاح الدين / سكانيا</t>
  </si>
  <si>
    <t>ضياء علي حسين علي القريشي</t>
  </si>
  <si>
    <t>133934 / سليمانية / مرسيدس</t>
  </si>
  <si>
    <t>عباس خضير عباس جواد العيساوي</t>
  </si>
  <si>
    <t>76111 / سليمانية / مرسيدس</t>
  </si>
  <si>
    <t>عباس هاشم مهدي حسين القريشي</t>
  </si>
  <si>
    <t>51771 / فحص ديالى / مرسيدس</t>
  </si>
  <si>
    <t>عبد محمود عبد علاوي الجبوري</t>
  </si>
  <si>
    <t>121336 / سليمانية / مرسيدس</t>
  </si>
  <si>
    <t>عبد نجم اخليف محمد العبيدي</t>
  </si>
  <si>
    <t>133547 / فحص نينوى / سكانيا</t>
  </si>
  <si>
    <t>عبدالرحمن عثمان محمود عبدالرحمن العبيدي</t>
  </si>
  <si>
    <t>57561 / دهوك / داف</t>
  </si>
  <si>
    <t>عبدالرزاق محمد عجيل صالح الجبوري</t>
  </si>
  <si>
    <t>28994 / فحص صلاح الدين / سكانيا</t>
  </si>
  <si>
    <t>عبدالله عزاوي محمد حسن الجبوري</t>
  </si>
  <si>
    <t>135803 / فحص نينوى / سكانيا</t>
  </si>
  <si>
    <t>عبدالمالك عبدالهادي عبدالله خلف الجبوري</t>
  </si>
  <si>
    <t>56528 /ر . صلاح الدين / سكانيا</t>
  </si>
  <si>
    <t>عبدالهادي ياسر حسن شمخي الزيدي</t>
  </si>
  <si>
    <t>126777 / سليمانية / مرسيدس</t>
  </si>
  <si>
    <t>13885 / نينوى / مارسدس</t>
  </si>
  <si>
    <t>عزالدين جمعة محمد حسن الجبوري</t>
  </si>
  <si>
    <t>95541 / فحص نينوى / سكانيا</t>
  </si>
  <si>
    <t>29547 / فحص صلاح الدين / سكانيا</t>
  </si>
  <si>
    <t>علي ابراهيم محمد موسى الجبوري</t>
  </si>
  <si>
    <t>154223 / فحص نينوى / سكانيا</t>
  </si>
  <si>
    <t>علي اخلاص غضبان ثامر الدراجي</t>
  </si>
  <si>
    <t>40811 ر / انبار / مرسيدس</t>
  </si>
  <si>
    <t>علي جاسم محمد اعوج الجميلي</t>
  </si>
  <si>
    <t>134975 / اربيل / مرسيدس</t>
  </si>
  <si>
    <t>علي حامد حسب الله عيدان الزيدي</t>
  </si>
  <si>
    <t>11525 / سليمانية / فولفو</t>
  </si>
  <si>
    <t>علي خيري جاسم محمد الطائي</t>
  </si>
  <si>
    <t>121661 / اربيل / سكانيا</t>
  </si>
  <si>
    <t>علي عبدالقادر عبدالله خلف الجبوري</t>
  </si>
  <si>
    <t>13318 / نينوى / مارسيدس</t>
  </si>
  <si>
    <t>علي عبدالهادي عبدالله خلف الجبوري</t>
  </si>
  <si>
    <t>124524 / اربيل / مرسيدس</t>
  </si>
  <si>
    <t>53243 / ر صلاح الدين / سكانيا</t>
  </si>
  <si>
    <t>علي عيد حسن عيفان البشر</t>
  </si>
  <si>
    <t>علي محمد بشير عبدالله مالله المعماري</t>
  </si>
  <si>
    <t>علي محمد خلف حسن الجبوري</t>
  </si>
  <si>
    <t>14532 / نينوى / سكانيا</t>
  </si>
  <si>
    <t>علي نعمان عبدالله خلف الجبوري</t>
  </si>
  <si>
    <t>56342 / ر صلاح الدين / سكانيا</t>
  </si>
  <si>
    <t>علي ياسين خضير وردي الجبوري</t>
  </si>
  <si>
    <t>8686 / ديالى / مارسيدس</t>
  </si>
  <si>
    <t>عماد طه فاخر محمد اللهيبي</t>
  </si>
  <si>
    <t>119091 / سليمانية / فالفو</t>
  </si>
  <si>
    <t>عماد مدلول سعدون فريح الزهيري</t>
  </si>
  <si>
    <t>عمار عبدالرضا محيسن بدن الشموسي</t>
  </si>
  <si>
    <t>102877 / سليمانية / مارسيدس</t>
  </si>
  <si>
    <t>عمار مرعي صالح محمد الصالحي</t>
  </si>
  <si>
    <t>556226 / اربيل / فالفو</t>
  </si>
  <si>
    <t>عمر حامد حسب الله عيدان الزيدي</t>
  </si>
  <si>
    <t>120841 / أربيل / فولفو</t>
  </si>
  <si>
    <t>عمر صباح محسن عفتان العامري</t>
  </si>
  <si>
    <t>23078 / الانبار / افيكو</t>
  </si>
  <si>
    <t>عمر محمد عبد عمر المعماري</t>
  </si>
  <si>
    <t>20318 / صلاح الدين / مرسيدس</t>
  </si>
  <si>
    <t>عواد محمود الياس عطالله الضويحات</t>
  </si>
  <si>
    <t>أ . كركوك / مان 15004 /</t>
  </si>
  <si>
    <t>غيث صالح محمد عبد الله الجبوري</t>
  </si>
  <si>
    <t>73555 / سليمانية / فولفو</t>
  </si>
  <si>
    <t>فارس ابراهيم شهاب احمد الطائي</t>
  </si>
  <si>
    <t>19849 / نينوى / مرسيدس</t>
  </si>
  <si>
    <t>فارس حمد علي جادالله الجبوري</t>
  </si>
  <si>
    <t>42141 / نينوى / مرسيدس</t>
  </si>
  <si>
    <t>فارس نجم مرعي حسن الجغيفي</t>
  </si>
  <si>
    <t>76556 / اربيل / فالفو</t>
  </si>
  <si>
    <t>فراس صبحي عبيد نجم العامري</t>
  </si>
  <si>
    <t>59802 / فحص انبار / مان</t>
  </si>
  <si>
    <t>60452 / فحص صلاح الدين / سكانيا</t>
  </si>
  <si>
    <t>فؤاد نافع سلطان سعيد الجبوري</t>
  </si>
  <si>
    <t>71709 / سليمانية / مرسيدس</t>
  </si>
  <si>
    <t>فيصل تركي عبد علاوي الجبوري</t>
  </si>
  <si>
    <t>70829 / سليمانية / فالفو</t>
  </si>
  <si>
    <t>قاسم سعدون دحام عبد العلواني</t>
  </si>
  <si>
    <t>1869 / ر . بغداد / مرسيدس</t>
  </si>
  <si>
    <t>كريم دلي كاظم خلف الجعفري</t>
  </si>
  <si>
    <t>67799 / سليمانية / مرسيدس</t>
  </si>
  <si>
    <t>كمال سرهيد ابراهيم عبيد الجبوري</t>
  </si>
  <si>
    <t>556692 / أربيل / فولفو</t>
  </si>
  <si>
    <t>مازن صباح حسن صالح العبيدي</t>
  </si>
  <si>
    <t>49560 / سليمانية / فالفو</t>
  </si>
  <si>
    <t>مازن عبدالرحمن صادق اسود الطائي</t>
  </si>
  <si>
    <t>56930 / نينوى / سكانيا</t>
  </si>
  <si>
    <t>محمد ابراهيم شهاب احمد الطائي</t>
  </si>
  <si>
    <t>166597 / اربيل / مرسيدس</t>
  </si>
  <si>
    <t>محمد ابراهيم محمد محيميد العبيدي</t>
  </si>
  <si>
    <t>56993 / ر . صلاح الدين / سكانيا</t>
  </si>
  <si>
    <t>محمد حميد يحيى حمد العزاوي</t>
  </si>
  <si>
    <t>12807 / ر . بغداد / مرسيدس</t>
  </si>
  <si>
    <t>محمد خليل شهاب احمد الطائي</t>
  </si>
  <si>
    <t>51790 / اربيل / سكانيا</t>
  </si>
  <si>
    <t>37232 / اربيل / سكانيا</t>
  </si>
  <si>
    <t>محمد ساير حنوش طعمة الجغيفي</t>
  </si>
  <si>
    <t>30706 / أ . كركوك / فولفو</t>
  </si>
  <si>
    <t>محمد طه فاخر صالح الجبوي</t>
  </si>
  <si>
    <t>92947 / فحص نينوى / سكانيا</t>
  </si>
  <si>
    <t>محمد عبد حسين عمران الجبوري</t>
  </si>
  <si>
    <t>92848 / سليمانية / مرسيدس</t>
  </si>
  <si>
    <t>محمد عبد صالح محمد الصالحي</t>
  </si>
  <si>
    <t>17691 / صلاح الدين / مرسيدس</t>
  </si>
  <si>
    <t>محمد عبد صبيح شجب الجعفري</t>
  </si>
  <si>
    <t>58144 / أ . صلاح الدين / مرسيدس</t>
  </si>
  <si>
    <t>محمد عبدالله ابراهيم علاوي الجبوري</t>
  </si>
  <si>
    <t>83144 / اربيل / مان</t>
  </si>
  <si>
    <t>محمد عبدالله احمد جاسم الجبوري</t>
  </si>
  <si>
    <t>57619 / فحص صلاح الدين/مرسيدس</t>
  </si>
  <si>
    <t>محمد عبدالواحد صياح محمد الجغيفي</t>
  </si>
  <si>
    <t>51318 / فحص صلاح الدين / فالفو</t>
  </si>
  <si>
    <t>محمد علي جمعه حسين العزاوي</t>
  </si>
  <si>
    <t>40810 / ر انبار / مرسيدس</t>
  </si>
  <si>
    <t>محمد عيد حسن عيفان الجغيفي</t>
  </si>
  <si>
    <t>39403 / نينوى / فالفو</t>
  </si>
  <si>
    <t>محمد مشرف محسن عفتان العامري</t>
  </si>
  <si>
    <t>132204 / سليمانية / مرسيدس</t>
  </si>
  <si>
    <t>محمود عبدالمجيد عبدالعزيز حسن الجبوري</t>
  </si>
  <si>
    <t>555179 / سليمانية / مرسيدس</t>
  </si>
  <si>
    <t>59350 / سليمانية / فالفو</t>
  </si>
  <si>
    <t>مزهر ابراهيم محمد محيميد العبيدي</t>
  </si>
  <si>
    <t>130501 / سليمانية / فالفو</t>
  </si>
  <si>
    <t>مصطفى سعدون حسن عباس العامري</t>
  </si>
  <si>
    <t>125663 / سليمانية / مرسيدس</t>
  </si>
  <si>
    <t>مصطفى سعدون دحام عبد العلواني</t>
  </si>
  <si>
    <t>116212 / أربيل / فولفو</t>
  </si>
  <si>
    <t>مهدي حسين خلف عيفان الجغيفي</t>
  </si>
  <si>
    <t>56964 / سليمانية / فولفو</t>
  </si>
  <si>
    <t>مهيمن سعدون حسن عباس العامري</t>
  </si>
  <si>
    <t>125939 / سليمانية / مرسيدس</t>
  </si>
  <si>
    <t>ناهد إبراهيم خليف محمد الجبوري</t>
  </si>
  <si>
    <t>555961 / سليمانية / فولفو</t>
  </si>
  <si>
    <t>نبيل عبدالله ابراهيم علاوي الجبوري</t>
  </si>
  <si>
    <t>65218 / سليمانية / فالفو</t>
  </si>
  <si>
    <t>نبيل عزيز بديوي حسين الدليمي</t>
  </si>
  <si>
    <t>46933 / سليمانية / مرسيدس</t>
  </si>
  <si>
    <t>نجم الدين مشعل دخيل عبدالله الجبوري</t>
  </si>
  <si>
    <t>44197 / نينوى / مرسيدس</t>
  </si>
  <si>
    <t>55393 / فحص صلاح الدين / افيكو</t>
  </si>
  <si>
    <t>هاني حسان علي حسين الهيازعي</t>
  </si>
  <si>
    <t>هاني شاكر محمود عبد الجبوري</t>
  </si>
  <si>
    <t>12525 / نينوى / مرسيدس</t>
  </si>
  <si>
    <t>هيثم فاضل عمران كاظم الطائي</t>
  </si>
  <si>
    <t>794 / فحص كربلاء / مرسيدس</t>
  </si>
  <si>
    <t>وائل صباح محسن عفتان العامري</t>
  </si>
  <si>
    <t>37042 / بغداد / افيكو</t>
  </si>
  <si>
    <t>وسام صالح حسن عيفان الجغيفي</t>
  </si>
  <si>
    <t>36986 / أ . صلاح الدين / سكانيا</t>
  </si>
  <si>
    <t>وسام محمد عبدالرضا سالم الجعيفري</t>
  </si>
  <si>
    <t>45386 / فحص صلاح الدين / مرسيدس</t>
  </si>
  <si>
    <t>وضاح حسن هادي صالح العامري</t>
  </si>
  <si>
    <t>39374 / دهوك / مرسيدس</t>
  </si>
  <si>
    <t>وعد هندي احمد فاضل الجبوري</t>
  </si>
  <si>
    <t>555452 / سليمانية / مرسيدس</t>
  </si>
  <si>
    <t>وعدالله خليل شهاب احمد الطائي</t>
  </si>
  <si>
    <t>830 / نينوى / مرسيدس</t>
  </si>
  <si>
    <t>وليد حسن عطيه يوسف الجبوري</t>
  </si>
  <si>
    <t>63562 / اربيل / مرسيدس</t>
  </si>
  <si>
    <t>وليد حميد صالح حمد الدليمي</t>
  </si>
  <si>
    <t>556432 / اربيل / فالفو</t>
  </si>
  <si>
    <t>ياس خضر محمد خلف العبيدي</t>
  </si>
  <si>
    <t>556488 / سليمانيه / فالفو</t>
  </si>
  <si>
    <t>ياسر احمد مجبل عبدالرزاق الجبوري</t>
  </si>
  <si>
    <t>133588 / فحص نينوى / سكانيا</t>
  </si>
  <si>
    <t>ياسين سعدون دحام عبد العلواني</t>
  </si>
  <si>
    <t>ياسين محمد خلف حسن الجبوري</t>
  </si>
  <si>
    <t>ياسين محمد خليف محمد الجبوري</t>
  </si>
  <si>
    <t>25536 / نينوى / سكانيا</t>
  </si>
  <si>
    <t>76556 / أربيل / فولفو</t>
  </si>
  <si>
    <t>تسهيل المهمة الثانية</t>
  </si>
  <si>
    <t>تسهيل المهمة الثالثة</t>
  </si>
  <si>
    <t>تسهيل المهمة الرابعة</t>
  </si>
  <si>
    <t>المجموع الكلي</t>
  </si>
  <si>
    <t>فحص صلاح الدين</t>
  </si>
  <si>
    <t xml:space="preserve">زياد حماد حمود عبود الجنابي </t>
  </si>
  <si>
    <t xml:space="preserve">فؤاد حامد حمود عبود حمادي الجنابي </t>
  </si>
  <si>
    <t xml:space="preserve">اربيل </t>
  </si>
  <si>
    <t>حاكم عبد ياسين فياض البجاري</t>
  </si>
  <si>
    <t xml:space="preserve">حاتم عبد ياسين فياض البجاري </t>
  </si>
  <si>
    <t xml:space="preserve">صلاح الدين </t>
  </si>
  <si>
    <t>عدنان سعيد ابراهيم تاية البجاري</t>
  </si>
  <si>
    <t>مهند عبد ياسين فياض البجاري</t>
  </si>
  <si>
    <t>مشتاق حميد مخلف عواد المعيني</t>
  </si>
  <si>
    <t xml:space="preserve">لؤي حميد مخلف عواد المعيني </t>
  </si>
  <si>
    <t xml:space="preserve">سليمانية </t>
  </si>
  <si>
    <t>سعيد طه عواد تايه البجاري</t>
  </si>
  <si>
    <t xml:space="preserve">فالفو </t>
  </si>
  <si>
    <t>قابل طه عواد تاية البجاري</t>
  </si>
  <si>
    <t xml:space="preserve">منيف سعيد عواد تاية البجاري </t>
  </si>
  <si>
    <t>مريف سعيد عواد تاية البجاري</t>
  </si>
  <si>
    <t>نوفل سعيد عواد تاية البجاري</t>
  </si>
  <si>
    <t>عويد سطام عواد تاية البجاري</t>
  </si>
  <si>
    <t>غانم هجول جاسم محيميد الصجري</t>
  </si>
  <si>
    <t xml:space="preserve">اسكانيا </t>
  </si>
  <si>
    <t>منذر مهدي صالح حمد الفهداوي</t>
  </si>
  <si>
    <t>فحص الانبار</t>
  </si>
  <si>
    <t>سبتي حامد خلف حمد الفهداوي</t>
  </si>
  <si>
    <t>مرسيدس</t>
  </si>
  <si>
    <t>احسان مجول جاسم محيميد الصجري</t>
  </si>
  <si>
    <t xml:space="preserve">دهوك </t>
  </si>
  <si>
    <t>جمعه علي عبدالله جميل بجاري</t>
  </si>
  <si>
    <t>سلام مجول جاسم محيميد الصجري</t>
  </si>
  <si>
    <t>شاكر محمود مصلح عمير الجميلي</t>
  </si>
  <si>
    <t xml:space="preserve">ليث احمد سليمان عبدالله الجميلي </t>
  </si>
  <si>
    <t>49139_أ</t>
  </si>
  <si>
    <t>نزهان فاضل محمد دخيل</t>
  </si>
  <si>
    <t>كرم موسى مصلح عمير الجميلي</t>
  </si>
  <si>
    <t>60259_ط</t>
  </si>
  <si>
    <t>بغداد</t>
  </si>
  <si>
    <t>أيمن عتماد خليف عليج الفهداوي</t>
  </si>
  <si>
    <t>أمير خالد خليف عليج حمد الفهداوي</t>
  </si>
  <si>
    <t>نعيم نزهان عليج حمد الفهداوي</t>
  </si>
  <si>
    <t>احمد نعيم دعيجل خلف الفهداوي</t>
  </si>
  <si>
    <t>حسام يونس عبود الفهداوي</t>
  </si>
  <si>
    <t>سعيد جميل خلف حمد الفهداوي</t>
  </si>
  <si>
    <t>32259_د</t>
  </si>
  <si>
    <t>سلام دعيجل خلف حمد الفهداوي</t>
  </si>
  <si>
    <t>أياد خليف عليج حمد الفهداوي</t>
  </si>
  <si>
    <t>علي خالد خليف عليج الفهداوي</t>
  </si>
  <si>
    <t>ماجد خليف عليج حمد الفهداوي</t>
  </si>
  <si>
    <t>سرمد نعيم عليج حمد الفهداوي</t>
  </si>
  <si>
    <t>عقيل جميل خلف حمد الفهداوي</t>
  </si>
  <si>
    <t>محمد جميل خلف حمد الفهداوي</t>
  </si>
  <si>
    <t>عمر ناظم نزهان عليج الفهداوي</t>
  </si>
  <si>
    <t>احمد اعتماد خليف عليج الفهداوي</t>
  </si>
  <si>
    <t>31568_أ</t>
  </si>
  <si>
    <t>سمير جميل خلف حمد الفهداوي</t>
  </si>
  <si>
    <t>سعد علي محمد دخيل</t>
  </si>
  <si>
    <t>علي مضعن عليج حمد الفهداوي</t>
  </si>
  <si>
    <t>احمد سالم احمد شاهين</t>
  </si>
  <si>
    <t>محمد مضعن عليج حمد الفهداوي</t>
  </si>
  <si>
    <t>31455_أ</t>
  </si>
  <si>
    <t>الانبا ر</t>
  </si>
  <si>
    <t>جمعة محمود صلاح حمد الفهداوي</t>
  </si>
  <si>
    <t>طة خلف حمد خلف الفهداوي</t>
  </si>
  <si>
    <t>خميس محمود صالح حمد الفهداوي</t>
  </si>
  <si>
    <t>احمد عبيد عبدالله عبطان الفهداوي</t>
  </si>
  <si>
    <t>الانبار</t>
  </si>
  <si>
    <t>سالم خلف عبطان الفهداوي</t>
  </si>
  <si>
    <t>شاكر محمود عبيد عبدالله الفهداوي</t>
  </si>
  <si>
    <t>محمود عبيد عبد عبطان الفهداوي</t>
  </si>
  <si>
    <t>29220_أ</t>
  </si>
  <si>
    <t>عدي محمود صالح حمد الفهداوي</t>
  </si>
  <si>
    <t>عمر علاوي عودة حاوي الجنابي</t>
  </si>
  <si>
    <t>مصطفى اسماعيل حمود عبود الجنابي</t>
  </si>
  <si>
    <t>ارشد اسماعيل حمود عبود الجنابي</t>
  </si>
  <si>
    <t>احمد مزهر حمود عبود الجنابي</t>
  </si>
  <si>
    <t>علي اسماعيل خضير سعود الخالدي</t>
  </si>
  <si>
    <t>نصر احمد ناصر حسين الجنابي</t>
  </si>
  <si>
    <t>محمد فاضل عباس هجيج الجنابي</t>
  </si>
  <si>
    <t>65170_ه</t>
  </si>
  <si>
    <t>عادل عبيد زيدان فارس الخالدي</t>
  </si>
  <si>
    <t>49900_ك</t>
  </si>
  <si>
    <t xml:space="preserve">علي خميس عبيد زيدان الخالدي </t>
  </si>
  <si>
    <t>66605_ن</t>
  </si>
  <si>
    <t>احمد حسين مصلح عمير الجميلي</t>
  </si>
  <si>
    <t>سامي احمد مصلح عمير</t>
  </si>
  <si>
    <t>سعد ذنون عواد ضيمان الشمري</t>
  </si>
  <si>
    <t>موفق ذنون عواد ضيمان الشمري</t>
  </si>
  <si>
    <t>عبد العزيز حسين مصلح عمير</t>
  </si>
  <si>
    <t>عبد الطيف حسين مصلح عمير الجميلي</t>
  </si>
  <si>
    <t>ليث احمد مصلح عمير</t>
  </si>
  <si>
    <t xml:space="preserve">كامل تركي جدوع علي </t>
  </si>
  <si>
    <t xml:space="preserve">عليوي حسين مصلح عمير </t>
  </si>
  <si>
    <t>وسام احمد مصلح عمير</t>
  </si>
  <si>
    <t>حسام موسى مصلح عمير الجميلي</t>
  </si>
  <si>
    <t>رسول حكيم جميل خلف الفهداوي</t>
  </si>
  <si>
    <t>ناصر رديف مشرف محسن العلواني</t>
  </si>
  <si>
    <t>بارق مضعن عليج حمد الفهداوي</t>
  </si>
  <si>
    <t>فؤاد خليل ابراهيم صالح الفهداوي</t>
  </si>
  <si>
    <t>محمد صالح فرحان محمد الفهداوي</t>
  </si>
  <si>
    <t>فواز ابراهيم صالح حمد الفهداوي</t>
  </si>
  <si>
    <t>ا ربيل</t>
  </si>
  <si>
    <r>
      <t xml:space="preserve">مشعل محمد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</si>
  <si>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r>
      <t xml:space="preserve">محمد خلف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</si>
  <si>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r>
      <t xml:space="preserve">حمود خلف </t>
    </r>
    <r>
      <rPr>
        <b/>
        <sz val="14"/>
        <color rgb="FF000000"/>
        <rFont val="Arial"/>
        <family val="2"/>
      </rPr>
      <t xml:space="preserve">ديرس </t>
    </r>
    <r>
      <rPr>
        <b/>
        <sz val="14"/>
        <color theme="1"/>
        <rFont val="Arial"/>
        <family val="2"/>
      </rPr>
      <t xml:space="preserve">صالح القيسي </t>
    </r>
  </si>
  <si>
    <t>محمد طه عواد تاية البجاري</t>
  </si>
  <si>
    <t>555149/سليمانية/مارسيدس</t>
  </si>
  <si>
    <t>عثمان سعيد ابراهيم تاية البجاري</t>
  </si>
  <si>
    <t>مشعل محمد ديرس صالح القيسي</t>
  </si>
  <si>
    <t>555812/اربيل/مارسيدس</t>
  </si>
  <si>
    <t>محمد خلف ديرس صالح القيسي</t>
  </si>
  <si>
    <t>556920/اربيل/مارسيدس</t>
  </si>
  <si>
    <t xml:space="preserve">حمود خلف ديرس صالح القيسي </t>
  </si>
  <si>
    <t>556490/اربيل/مارسيدس</t>
  </si>
  <si>
    <t>14425/نينوى/مارسيدس</t>
  </si>
  <si>
    <t>29516/فحص صلاح الدين/مارسيدس</t>
  </si>
  <si>
    <t>182887/اربيل /مارسيدس</t>
  </si>
  <si>
    <t>12131/صلاح الدين /مارسيدس</t>
  </si>
  <si>
    <t>60669/فحص صلاح الدين/سكانيا</t>
  </si>
  <si>
    <t>30807/فحص صلاح الدين/افيكو</t>
  </si>
  <si>
    <t xml:space="preserve">4175/صلاح الدين/فالفو </t>
  </si>
  <si>
    <t>57507/فحص صلاح الدين/مارسيدس</t>
  </si>
  <si>
    <t>557274/اربيل/مارسيدس</t>
  </si>
  <si>
    <t>6120/صلاح الدين/مارسيدس</t>
  </si>
  <si>
    <t>556950/اربيل/مارسيدس</t>
  </si>
  <si>
    <t xml:space="preserve">15617/نينوى/اسكانيا </t>
  </si>
  <si>
    <t>28256/اربيل/مان</t>
  </si>
  <si>
    <t>42246/نينوى/مان</t>
  </si>
  <si>
    <t>90876/نينوى /اسكانيا</t>
  </si>
  <si>
    <t>556445/اربيل/مرسيدس</t>
  </si>
  <si>
    <t>11439/صلاح الدين/مارسيدس</t>
  </si>
  <si>
    <t>49139_أ/صلاح الدين/مان</t>
  </si>
  <si>
    <t>57611/صلاح الدين/مان</t>
  </si>
  <si>
    <t>48438/سليمانية/مان</t>
  </si>
  <si>
    <t>24903/صلاح الدين/مان</t>
  </si>
  <si>
    <t>26710/نينوى/مان</t>
  </si>
  <si>
    <t>10880/نينوى/اسكانيا</t>
  </si>
  <si>
    <t>23864/صلاح الدين/اسكانيا</t>
  </si>
  <si>
    <t>22147/صلاح الدين/مان</t>
  </si>
  <si>
    <t>60259_ط/بغداد/مارسيدس</t>
  </si>
  <si>
    <t>16214/بغداد/مارسيدس</t>
  </si>
  <si>
    <t>121900/اربيل/مارسيدس</t>
  </si>
  <si>
    <t>555256/اربيل/مارسيدس</t>
  </si>
  <si>
    <t>88096/اربيل/مارسيدس</t>
  </si>
  <si>
    <t>32259_د/الانبار/مارسيدس</t>
  </si>
  <si>
    <t>62013/اربيل/مارسيدس</t>
  </si>
  <si>
    <t>54377_ر/الانبار/مارسيدس</t>
  </si>
  <si>
    <t>115830/اربيل/مارسيدس</t>
  </si>
  <si>
    <t>46012_ر/الانبار/مارسيدس</t>
  </si>
  <si>
    <t>54378/الانبار/مارسيدس</t>
  </si>
  <si>
    <t>51813_ر/الانبار/مارسيدس</t>
  </si>
  <si>
    <t>52825_ر/الانبار/مارسيدس</t>
  </si>
  <si>
    <t>21537/صلاح الدين/مارسيدس</t>
  </si>
  <si>
    <t>52692/فحص الانبار/اسكانيا</t>
  </si>
  <si>
    <t>31568_أ/الانبار/مارسيدس</t>
  </si>
  <si>
    <t>17759/صلاح الدين/مان</t>
  </si>
  <si>
    <t>120345/اربيل/مارسيدس</t>
  </si>
  <si>
    <t>18890/صلاح الدين/مارسيدس</t>
  </si>
  <si>
    <t>94835/فحص نينوى/مارسيدس</t>
  </si>
  <si>
    <t>46355_ر/الانبار/مارسيدس</t>
  </si>
  <si>
    <t>46013_ر/الانبار/مارسيدس</t>
  </si>
  <si>
    <t>54087_ر/صلاح الدين/مارسيدس</t>
  </si>
  <si>
    <t>31455_أ/الانبار/اسكانيا</t>
  </si>
  <si>
    <t>12557/صلاح الدين /مارسيدس</t>
  </si>
  <si>
    <t>37366/اربيل/اسكانيا</t>
  </si>
  <si>
    <t>16047/فحص الانبار/اسكانيا</t>
  </si>
  <si>
    <t>50880_ر/الانبار/مارسيدس</t>
  </si>
  <si>
    <t>36945_ر/الانبار/مارسيدس</t>
  </si>
  <si>
    <t>86814/سليمانية/مارسيدس</t>
  </si>
  <si>
    <t>26339/فحص الانبار/مارسيدس</t>
  </si>
  <si>
    <t>144492/اربيل/اسكانيا</t>
  </si>
  <si>
    <t>69226/اربيل/مارسيدس</t>
  </si>
  <si>
    <t>62077/اربيل/مارسيدس</t>
  </si>
  <si>
    <t>65170_ه/بغداد/اسكانيا</t>
  </si>
  <si>
    <t>49900_ك/بغداد/مارسيدس</t>
  </si>
  <si>
    <t>66605_ن/بغداد/مارسيدس</t>
  </si>
  <si>
    <t>556055/اربيل/مارسيدس</t>
  </si>
  <si>
    <t>555807/اربيل/مارسيدس</t>
  </si>
  <si>
    <t>رقم السيارة ونوعها</t>
  </si>
  <si>
    <t>556585 / اربيل / مرسيدس</t>
  </si>
  <si>
    <t>5456 / نينوى / مرسيدس</t>
  </si>
  <si>
    <t xml:space="preserve">95110 / فحص نينوى </t>
  </si>
  <si>
    <t>123905 / اربيل / مرسيدس</t>
  </si>
  <si>
    <t>احمد خضر فرخ سلمان هدبي</t>
  </si>
  <si>
    <t>555282 / أربيل / سكانيا</t>
  </si>
  <si>
    <t xml:space="preserve">120171 / اربيل / فالفو </t>
  </si>
  <si>
    <t>26650 / نينوى / مارسيدس</t>
  </si>
  <si>
    <t xml:space="preserve">56970 / فحص صلاح الدين / سكانيا </t>
  </si>
  <si>
    <t xml:space="preserve">556662 / اربيل / مرسيدس </t>
  </si>
  <si>
    <t>احمد مطلك حمود عبد الله الجبوري</t>
  </si>
  <si>
    <t>129373 / أربيل / فولفو</t>
  </si>
  <si>
    <t>احمد ياسين سطام ضاري اللهيبي</t>
  </si>
  <si>
    <t>93565 / فحص نينوى / سكانيا</t>
  </si>
  <si>
    <t>ادهام جمال عبد محمد / الكربولي</t>
  </si>
  <si>
    <t>556993 / اربيل / فالفو</t>
  </si>
  <si>
    <t>40017 /  نينوى / مرسيدس</t>
  </si>
  <si>
    <t>150300 / اربيل / فولفو</t>
  </si>
  <si>
    <t>122091 / سليمانية / فالفو</t>
  </si>
  <si>
    <t xml:space="preserve">124072 / اربيل / مرسيدس </t>
  </si>
  <si>
    <t>100639 / اربيل / فالفو</t>
  </si>
  <si>
    <t xml:space="preserve">66869 / سليمانية / فالفو </t>
  </si>
  <si>
    <t>54550 / ر . صلاح الدين  / فالفو</t>
  </si>
  <si>
    <t xml:space="preserve">91427 / سليمانية / فالفو </t>
  </si>
  <si>
    <t xml:space="preserve">41886 / سليمانية / رينو </t>
  </si>
  <si>
    <t>بهاء محمود علي محمد الجبوري</t>
  </si>
  <si>
    <t>556607 / سليمانية / فولفو</t>
  </si>
  <si>
    <t>ثائر محمود علي محمد الجبوري</t>
  </si>
  <si>
    <t>46074 / نينوى / مرسيدس</t>
  </si>
  <si>
    <t xml:space="preserve">44604 / سليمانية / رينو </t>
  </si>
  <si>
    <t xml:space="preserve">55482 / ط . بغداد </t>
  </si>
  <si>
    <t xml:space="preserve">50313 / سليمانية / رينو </t>
  </si>
  <si>
    <t>19693 / و . بغداد / رينو</t>
  </si>
  <si>
    <t>117875 / أربيل / سكانيا</t>
  </si>
  <si>
    <t>15469 / صلاح الدين / مرسيدس</t>
  </si>
  <si>
    <t>65969 / فحص صلاح الدين / مرسيدس</t>
  </si>
  <si>
    <t>راني مطلك حمود عبد الله الجبوري</t>
  </si>
  <si>
    <t>42324 / أربيل / سكانيا</t>
  </si>
  <si>
    <t>رائد ستار محمد اعوج الجميلي</t>
  </si>
  <si>
    <t>152514 / نينوى / مان</t>
  </si>
  <si>
    <t xml:space="preserve">115975 / سليمانية / رينو </t>
  </si>
  <si>
    <t>رعد عبد السلام علي نصيف الجبوري</t>
  </si>
  <si>
    <t>161041 / أربيل / فولفو</t>
  </si>
  <si>
    <t>8082 / بغداد / مرسيدس</t>
  </si>
  <si>
    <t xml:space="preserve">89712 / فحص الانبار / سكانيا </t>
  </si>
  <si>
    <t xml:space="preserve">106475 / سليمانية / فالفو </t>
  </si>
  <si>
    <t xml:space="preserve">38025 / بغداد / مان </t>
  </si>
  <si>
    <t>143081 / اربيل / مرسيدس</t>
  </si>
  <si>
    <t xml:space="preserve">105307 / سليمانية / فالفو </t>
  </si>
  <si>
    <t>26264 / ديالى / مرسيدس</t>
  </si>
  <si>
    <t xml:space="preserve">113958 / اربيل / سكانيا </t>
  </si>
  <si>
    <t>صدام جمال عبد محمد الدليمي</t>
  </si>
  <si>
    <t>95840 / سليمانية / فولفو</t>
  </si>
  <si>
    <t>76549 / اربيل / مرسيدس</t>
  </si>
  <si>
    <t>124302 / سليمانية / سكانيا</t>
  </si>
  <si>
    <t>61556 / ط . بغداد / مرسيدس</t>
  </si>
  <si>
    <t xml:space="preserve">55096 / ر . الانبار / فالفو </t>
  </si>
  <si>
    <t>166693 / اربيل / مرسيدس</t>
  </si>
  <si>
    <t xml:space="preserve">555973 / سليمانية / افيكو </t>
  </si>
  <si>
    <t>عبد الرحمن مطلك حمود عبد الله الجبوري</t>
  </si>
  <si>
    <t>120246 / أربيل / فولفو</t>
  </si>
  <si>
    <t>12184 / نينوى / مارسيدس</t>
  </si>
  <si>
    <t>127659 / سليمانية / مرسيدس</t>
  </si>
  <si>
    <t>علاء محمود علي محمد الجبوري</t>
  </si>
  <si>
    <t>علي عمران صيهود شلال العامري</t>
  </si>
  <si>
    <t>79632 / فحص الانبار / مرسيدس</t>
  </si>
  <si>
    <t xml:space="preserve">22147 / انبار / رينو </t>
  </si>
  <si>
    <t>39576 / أ . بصره / مرسيدس</t>
  </si>
  <si>
    <t>129629 / سليمانية / مرسيدس</t>
  </si>
  <si>
    <t>عماد مقداد سعد فتاح زنكنه</t>
  </si>
  <si>
    <t xml:space="preserve">52735 / سليمانية / فالفو </t>
  </si>
  <si>
    <t xml:space="preserve">44744 / سليمانية / رينو </t>
  </si>
  <si>
    <t xml:space="preserve">43768 / سليمانية / داف </t>
  </si>
  <si>
    <t xml:space="preserve">78699 / ف . واسط / داف </t>
  </si>
  <si>
    <r>
      <t xml:space="preserve">19074 / نينوى / </t>
    </r>
    <r>
      <rPr>
        <b/>
        <sz val="16"/>
        <color rgb="FF000000"/>
        <rFont val="Arial"/>
        <family val="2"/>
      </rPr>
      <t>مرسيدس</t>
    </r>
  </si>
  <si>
    <t>85718 / اربيل / فالفو</t>
  </si>
  <si>
    <t xml:space="preserve">39289 / اربيل / سكانيا </t>
  </si>
  <si>
    <t xml:space="preserve">62681 / سليمانية / فالفو </t>
  </si>
  <si>
    <t>56335 / ر . صلاح الدين / سكانيا</t>
  </si>
  <si>
    <t>فيصل سعد عبد الله شيله المجمعي</t>
  </si>
  <si>
    <t>125189 / أربيل / مرسيدس</t>
  </si>
  <si>
    <t>قحطان ضباب عبد علوان الفريجي</t>
  </si>
  <si>
    <t>153936 / فحص نينوى / سكانيا</t>
  </si>
  <si>
    <t xml:space="preserve">15954 / ديالى / مان </t>
  </si>
  <si>
    <t>23414 / أ . واسط / سكانيا</t>
  </si>
  <si>
    <t>555069 /  اربيل / سكانيا</t>
  </si>
  <si>
    <t>محمد جمال عبد محمد الدليمي</t>
  </si>
  <si>
    <t>555436 / سليمانية / فولفو</t>
  </si>
  <si>
    <t>40811  ر  / انبار / مرسيدس</t>
  </si>
  <si>
    <t>محمد خلف مضعن محميد الصكراوي</t>
  </si>
  <si>
    <t>91527 / فحص نينوى / سكانيا</t>
  </si>
  <si>
    <t>555058  / سليمانية  / فولفو</t>
  </si>
  <si>
    <t>71147 / اربيل / مرسيدس</t>
  </si>
  <si>
    <t>105742 / سليمانية / فالفو</t>
  </si>
  <si>
    <t>مراد محمود سرهيد علوان الفريجي</t>
  </si>
  <si>
    <t>77812 / سليمانية / فولفو</t>
  </si>
  <si>
    <t xml:space="preserve">44380 / سليمانية / رينو </t>
  </si>
  <si>
    <t>75395 / سليمانية / فالفو</t>
  </si>
  <si>
    <t xml:space="preserve">53006 / ر . صلاح الدين / سكانيا </t>
  </si>
  <si>
    <t>مروان رشيد سرهيد علوان الفريجي</t>
  </si>
  <si>
    <t>26500 / فحص صلاح الدين / سكانيا</t>
  </si>
  <si>
    <t xml:space="preserve">74963 / س . كركوك / فالفو </t>
  </si>
  <si>
    <t>49669 / نينوى / مرسيدس</t>
  </si>
  <si>
    <t>387899 / فحص بغداد / فالفو</t>
  </si>
  <si>
    <t>127654 / سليمانية / فولفو</t>
  </si>
  <si>
    <t>124940 / سليمانية / مرسيدس</t>
  </si>
  <si>
    <t xml:space="preserve">73892 / فحص بصره / سكانيا </t>
  </si>
  <si>
    <t>555968 / اربيل / فالفو</t>
  </si>
  <si>
    <t>121746 / اربيل / مرسيدس</t>
  </si>
  <si>
    <t>46300 / سليمانية / فولفو</t>
  </si>
  <si>
    <t>49710 / دهوك / مرسيدس</t>
  </si>
  <si>
    <t xml:space="preserve">129959 / اربيل / سكانيا </t>
  </si>
  <si>
    <t>هاوري غازي غفور وهاب جباري</t>
  </si>
  <si>
    <t xml:space="preserve">8865 / سليمانية / فالفو </t>
  </si>
  <si>
    <t xml:space="preserve">103461 / سليمانية / فالفو </t>
  </si>
  <si>
    <t>556507 / اربيل / فالفو</t>
  </si>
  <si>
    <t xml:space="preserve">72627 / سليمانيه / فالفو </t>
  </si>
  <si>
    <t xml:space="preserve">46735 / ر . انبار / افيكو </t>
  </si>
  <si>
    <t>171761 / اربيل / فالفو</t>
  </si>
  <si>
    <t>555807 / اربيل / مرسيدس</t>
  </si>
  <si>
    <t xml:space="preserve">8875 / دهوك / سكانيا </t>
  </si>
  <si>
    <t>صدى الزاب الوجبة الثانية</t>
  </si>
  <si>
    <r>
      <t>عثمان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rgb="FF000000"/>
        <rFont val="Times New Roman"/>
        <family val="1"/>
      </rPr>
      <t>سعيد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Times New Roman"/>
        <family val="1"/>
      </rPr>
      <t>ابراهيم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Arial"/>
        <family val="2"/>
      </rPr>
      <t>تاية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Arial"/>
        <family val="2"/>
      </rPr>
      <t>البجاري</t>
    </r>
  </si>
  <si>
    <t>ألا نبار</t>
  </si>
  <si>
    <t>خالد حاتم جميل خلف الفهداوي</t>
  </si>
  <si>
    <t>صبار ثابت عوده بدري الفهداوي</t>
  </si>
  <si>
    <t>محمد عبيد عبدا لله عبطان الفهداوي</t>
  </si>
  <si>
    <t>احمد اسماعيل حمود عبود الجنابي</t>
  </si>
  <si>
    <t>محسن فراس محسن جياد الحمداني</t>
  </si>
  <si>
    <t>جمال عبدا لناصر حسين جياد</t>
  </si>
  <si>
    <t>35089_أ</t>
  </si>
  <si>
    <t>طه مشعل عواد محمد الفهداوي</t>
  </si>
  <si>
    <t>ابراهيم عدنان عواد محمد البجاري</t>
  </si>
  <si>
    <t>56346_أ</t>
  </si>
  <si>
    <t>عامر حمود محيميد محمد الفهداوي</t>
  </si>
  <si>
    <t>نشوان مشعان عواد محمد البجاري</t>
  </si>
  <si>
    <t>عادل حمود محمد مهيدي الفهداوي</t>
  </si>
  <si>
    <t>ليث طلب ضباب مطر الفهداوي</t>
  </si>
  <si>
    <t>اسماعيل عواد محمد مهيدي البجاري</t>
  </si>
  <si>
    <t>محمد حنش حسين محمد البجاري</t>
  </si>
  <si>
    <t>10152_ب</t>
  </si>
  <si>
    <t>اياد مشعل عواد محمد الفهداوي</t>
  </si>
  <si>
    <t>10151_ب</t>
  </si>
  <si>
    <r>
      <t>محمد مجيد حمد محمد الصج</t>
    </r>
    <r>
      <rPr>
        <b/>
        <sz val="14"/>
        <color rgb="FF000000"/>
        <rFont val="Arial"/>
        <family val="2"/>
      </rPr>
      <t>ري</t>
    </r>
  </si>
  <si>
    <t>رقم السيارة/ العائدية/النوع</t>
  </si>
  <si>
    <t>احسان رشيد سرهيد علوان الفريجي</t>
  </si>
  <si>
    <t>احمد جساب صالح حجي الزهيري</t>
  </si>
  <si>
    <t>احمد حسين علي حسن القبزيزي</t>
  </si>
  <si>
    <t>احمد طه عمران محمد الدليمي</t>
  </si>
  <si>
    <t>احمد محسن غليم مشيل اللامي</t>
  </si>
  <si>
    <t>اركان ضباب عبد علوان الفريجي</t>
  </si>
  <si>
    <t>اسامة عبدالسلام علي نصيف الجبوري</t>
  </si>
  <si>
    <t>اسماعيل صالح محمد طعمه الجبوري</t>
  </si>
  <si>
    <t>اسماعيل طه عمران محمد الدليمي</t>
  </si>
  <si>
    <t>اسو كامل احمد قادر زنكنه</t>
  </si>
  <si>
    <t>اياد احمد عمر عبدالله جاف</t>
  </si>
  <si>
    <t>اياد عبدالامير عبد علي جبر الكرعاوي</t>
  </si>
  <si>
    <t>جواد كاظم مهدي سعد ابو رقيبه</t>
  </si>
  <si>
    <t>حسين حامد حسين حسون التاجي</t>
  </si>
  <si>
    <t>حسين مطر حمد عبد الله الجبوري</t>
  </si>
  <si>
    <t>حمود حسن عطية مطلك الجبوري</t>
  </si>
  <si>
    <t>راجي اكزار حمادي حمزه الدليمي</t>
  </si>
  <si>
    <t>رائد كريم رمضان عجة العبودي</t>
  </si>
  <si>
    <t>رياض فاضل حسين شلاش العامري</t>
  </si>
  <si>
    <t>سبهان عبدالحسين رشك جبر العمشاني</t>
  </si>
  <si>
    <t>سروان فاتح حسين احمد زنكنه</t>
  </si>
  <si>
    <t>سعد سالم حمزة كاظم البو ناصر</t>
  </si>
  <si>
    <t>سيف سعد عبدالله شلبه المجمعي</t>
  </si>
  <si>
    <t>شفان فتح الله عبدالله احمد شيخاني</t>
  </si>
  <si>
    <t>صادق سلمان كباشي داود العكيلي</t>
  </si>
  <si>
    <t>صباح جاسم مرزه راشد الزبيدي</t>
  </si>
  <si>
    <t>صفوك علي محمود عبدالله الجبوري</t>
  </si>
  <si>
    <t>ضياء كاظم مهدي سعد ابو رقيبه</t>
  </si>
  <si>
    <t>طالب علي حمزه عزيز الطائي</t>
  </si>
  <si>
    <t>عادل محمد رشيد عودة الفهداوي</t>
  </si>
  <si>
    <t>عامر اسماعيل عمران محمد الدليمي</t>
  </si>
  <si>
    <t>عباس خالد خلف عباس العباس</t>
  </si>
  <si>
    <t>عبدالكريم عبد حمد سعيد الطائي</t>
  </si>
  <si>
    <t>عدوان محمد كريم عبدالرضا العامري</t>
  </si>
  <si>
    <t>علي كريم رمضان عجة العبودي</t>
  </si>
  <si>
    <t>علي كريم سعد جاسم البيضاني</t>
  </si>
  <si>
    <t>علي محمود حسين كاظم المحياوي</t>
  </si>
  <si>
    <t>عمار كريم محمد دهام الشمري</t>
  </si>
  <si>
    <t>عمر كريم سعد جاسم البيضاني</t>
  </si>
  <si>
    <t>19074 / نينوى / مرسيدس</t>
  </si>
  <si>
    <t>غسان رسول شندي شيت الحمداني</t>
  </si>
  <si>
    <t>فتحي حميد عبد حمدان القبزيزي</t>
  </si>
  <si>
    <t>فرود فاتح حسين احمد زنكنه</t>
  </si>
  <si>
    <t>فؤاد سالم خليل حسن الجبوري</t>
  </si>
  <si>
    <t>قيصر محسن غليم مشيل اللامي</t>
  </si>
  <si>
    <t>كريم سعد جاسم علي البيضاني</t>
  </si>
  <si>
    <t>محمد علي محمود عبدالله الجبوري</t>
  </si>
  <si>
    <t>محمد هوشيار بكر مجيد روزياني</t>
  </si>
  <si>
    <t>مردان فؤاد محمد رضا برزنجي</t>
  </si>
  <si>
    <t>مشتاق صالح محمد عبدالله الجبوري</t>
  </si>
  <si>
    <t>مناف محمود حسين كاظم المحياوي</t>
  </si>
  <si>
    <t>مهند حسن عطيه يوسف الجبوري</t>
  </si>
  <si>
    <t>ميثاق طالب كردي مظهور الدليمي</t>
  </si>
  <si>
    <t>ناصر ظاهر حسن عبدالعزيز الجبوري</t>
  </si>
  <si>
    <t>نبراس فارس ظاهر حمد الجبوري</t>
  </si>
  <si>
    <t>هادر جلال جبار خضير القريشي</t>
  </si>
  <si>
    <t>هريم سعدالله فتح الله عبدالله</t>
  </si>
  <si>
    <t>هشام طه عمران محمد الكربولي</t>
  </si>
  <si>
    <t>وسام علي حسين جياد الحمداني</t>
  </si>
  <si>
    <t>يونس اسماعيل خليل صالح القبزيزي</t>
  </si>
  <si>
    <t>سهيل</t>
  </si>
  <si>
    <t>ابو رعد</t>
  </si>
  <si>
    <t>556460/اربيل/مارسيدس</t>
  </si>
  <si>
    <t>556129/سليمانية/مارسيدس</t>
  </si>
  <si>
    <t>27282/دهوك /مارسيدس</t>
  </si>
  <si>
    <t>18149/نينوى/مارسيدس</t>
  </si>
  <si>
    <t>46354_ر/ألا نبار/اسكانيا</t>
  </si>
  <si>
    <t>32259_د/ألا نبار/مارسيدس</t>
  </si>
  <si>
    <t>76503/اربيل/مارسيدس</t>
  </si>
  <si>
    <t xml:space="preserve">29220_أ/الانبار/فالفو </t>
  </si>
  <si>
    <t>6461/الانبار/مارسيدس</t>
  </si>
  <si>
    <t>49669/نينوى/مارسيدس</t>
  </si>
  <si>
    <t>556662/ا ربيل/مارسيدس</t>
  </si>
  <si>
    <t>3595/نينوى/افيكو</t>
  </si>
  <si>
    <t>35089_أ/صلاح الدين/مارسيدس</t>
  </si>
  <si>
    <t>62299/سليمانية /مارسيدس</t>
  </si>
  <si>
    <t>61321/فحص صلاح الدين/اسكانيا</t>
  </si>
  <si>
    <t>56346_أ/نينوى/مارسيدس</t>
  </si>
  <si>
    <t>17853/فحص صلاح الدين/اسكانيا</t>
  </si>
  <si>
    <t xml:space="preserve">57074/فحص صلاح الدين/اسكانيا </t>
  </si>
  <si>
    <t>22877/صلاح الدين/اسكانيا</t>
  </si>
  <si>
    <t>95763/فحص نينوى/مان</t>
  </si>
  <si>
    <r>
      <t>محمد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طه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عواد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تاية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البجا</t>
    </r>
    <r>
      <rPr>
        <b/>
        <sz val="14"/>
        <color rgb="FF505050"/>
        <rFont val="Arial"/>
        <family val="2"/>
      </rPr>
      <t>ري</t>
    </r>
  </si>
  <si>
    <r>
      <t>ا</t>
    </r>
    <r>
      <rPr>
        <b/>
        <sz val="12"/>
        <color rgb="FF000000"/>
        <rFont val="Arial"/>
        <family val="2"/>
      </rPr>
      <t>ر</t>
    </r>
    <r>
      <rPr>
        <sz val="12"/>
        <color rgb="FF000000"/>
        <rFont val="Arial"/>
        <family val="2"/>
      </rPr>
      <t>بيل</t>
    </r>
  </si>
  <si>
    <t>جمعه مرموص حداوي لاحق الرهاوي</t>
  </si>
  <si>
    <t xml:space="preserve">جاسم محمد الطيف جاسم </t>
  </si>
  <si>
    <t>حمزة ماهر نجم صلبي</t>
  </si>
  <si>
    <r>
      <t>46354_</t>
    </r>
    <r>
      <rPr>
        <sz val="16"/>
        <color theme="1"/>
        <rFont val="Arial"/>
        <family val="2"/>
      </rPr>
      <t>ر</t>
    </r>
  </si>
  <si>
    <r>
      <t>54377_</t>
    </r>
    <r>
      <rPr>
        <sz val="16"/>
        <color theme="1"/>
        <rFont val="Arial"/>
        <family val="2"/>
      </rPr>
      <t>ر</t>
    </r>
  </si>
  <si>
    <r>
      <t>46012_</t>
    </r>
    <r>
      <rPr>
        <sz val="16"/>
        <color theme="1"/>
        <rFont val="Arial"/>
        <family val="2"/>
      </rPr>
      <t>ر</t>
    </r>
  </si>
  <si>
    <r>
      <t>51813_</t>
    </r>
    <r>
      <rPr>
        <sz val="16"/>
        <color theme="1"/>
        <rFont val="Arial"/>
        <family val="2"/>
      </rPr>
      <t>ر</t>
    </r>
  </si>
  <si>
    <r>
      <t>52825_</t>
    </r>
    <r>
      <rPr>
        <sz val="16"/>
        <color theme="1"/>
        <rFont val="Arial"/>
        <family val="2"/>
      </rPr>
      <t>ر</t>
    </r>
  </si>
  <si>
    <r>
      <t>32259_</t>
    </r>
    <r>
      <rPr>
        <sz val="16"/>
        <color theme="1"/>
        <rFont val="Arial"/>
        <family val="2"/>
      </rPr>
      <t>د</t>
    </r>
  </si>
  <si>
    <r>
      <t>46355_</t>
    </r>
    <r>
      <rPr>
        <sz val="16"/>
        <color theme="1"/>
        <rFont val="Arial"/>
        <family val="2"/>
      </rPr>
      <t>ر</t>
    </r>
  </si>
  <si>
    <r>
      <t>46013_</t>
    </r>
    <r>
      <rPr>
        <sz val="16"/>
        <color theme="1"/>
        <rFont val="Arial"/>
        <family val="2"/>
      </rPr>
      <t>ر</t>
    </r>
  </si>
  <si>
    <r>
      <t>54087_</t>
    </r>
    <r>
      <rPr>
        <sz val="16"/>
        <color theme="1"/>
        <rFont val="Arial"/>
        <family val="2"/>
      </rPr>
      <t>ر</t>
    </r>
  </si>
  <si>
    <r>
      <t>50623_</t>
    </r>
    <r>
      <rPr>
        <sz val="16"/>
        <color theme="1"/>
        <rFont val="Arial"/>
        <family val="2"/>
      </rPr>
      <t>ر</t>
    </r>
  </si>
  <si>
    <r>
      <t>50880_</t>
    </r>
    <r>
      <rPr>
        <sz val="16"/>
        <color theme="1"/>
        <rFont val="Arial"/>
        <family val="2"/>
      </rPr>
      <t>ر</t>
    </r>
  </si>
  <si>
    <r>
      <t>36945_</t>
    </r>
    <r>
      <rPr>
        <sz val="16"/>
        <color theme="1"/>
        <rFont val="Arial"/>
        <family val="2"/>
      </rPr>
      <t>ر</t>
    </r>
  </si>
  <si>
    <r>
      <t>39527_</t>
    </r>
    <r>
      <rPr>
        <sz val="16"/>
        <color theme="1"/>
        <rFont val="Arial"/>
        <family val="2"/>
      </rPr>
      <t>ر</t>
    </r>
  </si>
  <si>
    <r>
      <t>36946_</t>
    </r>
    <r>
      <rPr>
        <sz val="16"/>
        <color theme="1"/>
        <rFont val="Arial"/>
        <family val="2"/>
      </rPr>
      <t>ر</t>
    </r>
  </si>
  <si>
    <t>حيدر جاسم محمد حنون حسين</t>
  </si>
  <si>
    <r>
      <t>ا</t>
    </r>
    <r>
      <rPr>
        <sz val="16"/>
        <color theme="1"/>
        <rFont val="Arial"/>
        <family val="2"/>
      </rPr>
      <t>ر</t>
    </r>
    <r>
      <rPr>
        <sz val="12"/>
        <color theme="1"/>
        <rFont val="Arial"/>
        <family val="2"/>
      </rPr>
      <t>بيل</t>
    </r>
  </si>
  <si>
    <t>عمر احمد محمد شويش السالم</t>
  </si>
  <si>
    <t>وعد طالب رواك الحمداني</t>
  </si>
  <si>
    <t>حسين هادي مهدي عبد الحسين الترك</t>
  </si>
  <si>
    <r>
      <t>ما</t>
    </r>
    <r>
      <rPr>
        <sz val="16"/>
        <color theme="1"/>
        <rFont val="Arial"/>
        <family val="2"/>
      </rPr>
      <t>ر</t>
    </r>
    <r>
      <rPr>
        <sz val="14"/>
        <color theme="1"/>
        <rFont val="Arial"/>
        <family val="2"/>
      </rPr>
      <t>سيدس</t>
    </r>
  </si>
  <si>
    <t>ناظم عبد زيدان راضي جرو</t>
  </si>
  <si>
    <t>نجف</t>
  </si>
  <si>
    <r>
      <t xml:space="preserve">احمد خلف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</si>
  <si>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t xml:space="preserve">75329/فحص صلاح الدين/فالفو </t>
  </si>
  <si>
    <t>احمد خلف ديرس صالح القيسي</t>
  </si>
  <si>
    <t>46698/نينوى/مارسيدس</t>
  </si>
  <si>
    <t xml:space="preserve">556231/اربيل/فالفو </t>
  </si>
  <si>
    <t xml:space="preserve">12537/صلاح الدين/فالفو </t>
  </si>
  <si>
    <t xml:space="preserve">69407/سليمانية /فالفو </t>
  </si>
  <si>
    <t xml:space="preserve">117630/سليمانية/فالفو </t>
  </si>
  <si>
    <t xml:space="preserve">6891/صلاح الدين/فالفو </t>
  </si>
  <si>
    <t xml:space="preserve">60663/فحص الانبار/فالفو </t>
  </si>
  <si>
    <t>8566/صلاح الدين/مارسيدس</t>
  </si>
  <si>
    <t xml:space="preserve">555913/سليمانية/فالفو </t>
  </si>
  <si>
    <t xml:space="preserve">556302/سليمانية/فالفو </t>
  </si>
  <si>
    <t xml:space="preserve">57789/فحص صلاح الدين/فالفو </t>
  </si>
  <si>
    <t xml:space="preserve">44864/سليمانيه/فالفو </t>
  </si>
  <si>
    <t xml:space="preserve">98436/سليمانية/فالفو </t>
  </si>
  <si>
    <t xml:space="preserve">50623_ر/الانبا ر/فالفو </t>
  </si>
  <si>
    <t xml:space="preserve">39527_ر/الانبار/فالفو </t>
  </si>
  <si>
    <t xml:space="preserve">46235/سليمانيه/فالفو </t>
  </si>
  <si>
    <t xml:space="preserve">36946_ر/الانبار/فالفو </t>
  </si>
  <si>
    <t>158411/اربيل/اسكانيا</t>
  </si>
  <si>
    <t xml:space="preserve">858/صلاح الدين/فالفو </t>
  </si>
  <si>
    <t xml:space="preserve">556622/سليمانية/فالفو </t>
  </si>
  <si>
    <t xml:space="preserve">92782/فحص نينوى/فالفو </t>
  </si>
  <si>
    <t xml:space="preserve">10152_ب/صلاح الدين/فالفو </t>
  </si>
  <si>
    <t xml:space="preserve">10151_ب/صلاح الدين/فالفو </t>
  </si>
  <si>
    <t>129907/سليمانية/مارسيدس</t>
  </si>
  <si>
    <t>10848/نجف/اسكانيا</t>
  </si>
  <si>
    <t>حسين عبدالصاحب حسين علوان القريشي</t>
  </si>
  <si>
    <t>10264/اربيل / مان</t>
  </si>
  <si>
    <t>اسحاق كريم خلف ابراهيم الفهداوي</t>
  </si>
  <si>
    <t>يعقوب كريم خلف ابراهيم الفهداوي</t>
  </si>
  <si>
    <t>حميد صداع محمد ابراهيم الفهداوي</t>
  </si>
  <si>
    <t>31260_ر</t>
  </si>
  <si>
    <t>احمد عبد الستار دعيجل خلف الفهداوي</t>
  </si>
  <si>
    <t>تأميم</t>
  </si>
  <si>
    <t>احمد سامي خليل ابراهيم الفهداوي</t>
  </si>
  <si>
    <t>52160_ر</t>
  </si>
  <si>
    <t xml:space="preserve">الانبا ر </t>
  </si>
  <si>
    <t>سيف احمد عبد حمادي الفهداوي</t>
  </si>
  <si>
    <t>فحص الانبا ر</t>
  </si>
  <si>
    <t>4213/دهوك/فالفو</t>
  </si>
  <si>
    <t>54740/فحص الانبا ر/افيكو</t>
  </si>
  <si>
    <t>31260_ر/الانبا ر/مارسيدس</t>
  </si>
  <si>
    <t>13092/تأميم/مارسيدس</t>
  </si>
  <si>
    <t>52160_ر/الانبا ر /اسكانيا</t>
  </si>
  <si>
    <t>رقم المركبة / العائدية / نوع المركبة</t>
  </si>
  <si>
    <t xml:space="preserve">رقم الهاتف </t>
  </si>
  <si>
    <t xml:space="preserve">نواف حامد اسعيد حمد الحمد </t>
  </si>
  <si>
    <t>154/نينوى/مارسيدس</t>
  </si>
  <si>
    <t xml:space="preserve">طلال صباح حماد احمد البدراني </t>
  </si>
  <si>
    <t>112332/اربيل/مارسيدس</t>
  </si>
  <si>
    <t xml:space="preserve">هاشم طه عفاص العز الدين </t>
  </si>
  <si>
    <t>12498/نينوى/مارسيدس</t>
  </si>
  <si>
    <t xml:space="preserve">وطبان احمد عناز عبيد المعماري </t>
  </si>
  <si>
    <t>4973/صلاح الدين/مارسيدس</t>
  </si>
  <si>
    <t xml:space="preserve">سالم ابراهيم خليف محمد العبيدي </t>
  </si>
  <si>
    <t>56966/فحص صلاح الدين/مارسيدس</t>
  </si>
  <si>
    <t xml:space="preserve">عادل حمود محمد مهيدي الفهداوي </t>
  </si>
  <si>
    <t>22877/صلاح الدين/مارسيدس</t>
  </si>
  <si>
    <t xml:space="preserve">ستار عواد محمد مهيدي البجاري </t>
  </si>
  <si>
    <t>134340/فحص نينوى/اسكانيا</t>
  </si>
  <si>
    <t xml:space="preserve">ابراهيم عدنان عواد محمد البجاري </t>
  </si>
  <si>
    <t>56346/أ. نينوى/مارسيدس</t>
  </si>
  <si>
    <t xml:space="preserve">خوام محمد صطام علي الهايس </t>
  </si>
  <si>
    <t>نوار اسماعيل فتحي حسين الراشدي</t>
  </si>
  <si>
    <t xml:space="preserve">وليد ابراهيم محمد عبد اللويزي </t>
  </si>
  <si>
    <t>حازم محمد عناز عبيد جبر الشدة</t>
  </si>
  <si>
    <t>30496/نينوى/مارسيدس</t>
  </si>
  <si>
    <t xml:space="preserve">احمد سالم ابراهيم حسين الطائي </t>
  </si>
  <si>
    <t>63230/نينوى/مارسيدس</t>
  </si>
  <si>
    <t xml:space="preserve">خليل عبد الجبار علي محمد الحساني </t>
  </si>
  <si>
    <t>43977/اربيل/اسكانيا</t>
  </si>
  <si>
    <t xml:space="preserve">سعد عبد الجبار علي محمد الحساني </t>
  </si>
  <si>
    <t>171031/اربيل/مارسيدس</t>
  </si>
  <si>
    <t xml:space="preserve">انس صالح عبد الله حسين الراشدي </t>
  </si>
  <si>
    <t>207/نينوى/مارسيدس</t>
  </si>
  <si>
    <t xml:space="preserve">كمال ابراهيم رجب حسين الجميلي </t>
  </si>
  <si>
    <t>9882/نينوى/مارسيدس</t>
  </si>
  <si>
    <t xml:space="preserve">ابراهيم صالح عواد عمر الجميلي </t>
  </si>
  <si>
    <t>154089/فحص نينوى/مارسيدس</t>
  </si>
  <si>
    <t xml:space="preserve">محمد عطيه فتحي محمد الراشدي </t>
  </si>
  <si>
    <t>20371/نينوى/مارسيدس</t>
  </si>
  <si>
    <t xml:space="preserve">اياد عبد الجبار علي محمد الحساني </t>
  </si>
  <si>
    <t>54834/دهوك/افيكو</t>
  </si>
  <si>
    <t>عبد السلام خزعل عبد الحميد احمد الجحيشي</t>
  </si>
  <si>
    <t>80491/سليمانيه/مارسيدس</t>
  </si>
  <si>
    <t xml:space="preserve">ابراهيم خليل خلف عثمان الخلف </t>
  </si>
  <si>
    <t>رياض حسن علي حاتم الطائي</t>
  </si>
  <si>
    <t>76585/سليمانيه/مارسيدس</t>
  </si>
  <si>
    <t xml:space="preserve">مثنى محمد علي احمد خليل اغا </t>
  </si>
  <si>
    <t>50282/دهوك/اسكانيا</t>
  </si>
  <si>
    <t xml:space="preserve">حارث محمد علي احمد خليل اغا </t>
  </si>
  <si>
    <t>40204/دهوك/افيكو</t>
  </si>
  <si>
    <t xml:space="preserve">اركان بشار علي احمد خليل اغا </t>
  </si>
  <si>
    <t xml:space="preserve">نشوان مشعان عواد محمد البجاري </t>
  </si>
  <si>
    <t>57074/فحص صلاح الدين/اسكانيا</t>
  </si>
  <si>
    <t xml:space="preserve">اياد مشعل عواد محمد الفهيداوي </t>
  </si>
  <si>
    <t>10151/ب.صلاح الدين/افيكو</t>
  </si>
  <si>
    <t>فرمان شاهر صالح خليل الراشدي</t>
  </si>
  <si>
    <t>57944/نينوى/اسكانيا</t>
  </si>
  <si>
    <t>فارس صباح عبوش محمد الحديدي</t>
  </si>
  <si>
    <t>16044/نينوى/مارسيدس</t>
  </si>
  <si>
    <t>صلاح علي يونس حسن الحسن</t>
  </si>
  <si>
    <t>1446/نينوى/مارسيدس</t>
  </si>
  <si>
    <t>وليد احمد صالح محمد الجحيشي</t>
  </si>
  <si>
    <t>77457/اربيل/افيكو</t>
  </si>
  <si>
    <t xml:space="preserve">عامر حمود محمد مهيدي الفهداوي </t>
  </si>
  <si>
    <t xml:space="preserve">اسماعيل عواد محمد مهيدي البجاري </t>
  </si>
  <si>
    <t>92782/فحص نينوى/افيكو</t>
  </si>
  <si>
    <t xml:space="preserve">ابراهيم محمود محمد امين امين </t>
  </si>
  <si>
    <t>55672/دهوك/افيكو</t>
  </si>
  <si>
    <t xml:space="preserve">لمي فتحي صديق عباوي الكاصومي </t>
  </si>
  <si>
    <t>20524/نينوى/ مارسيدس</t>
  </si>
  <si>
    <t xml:space="preserve">غانم سوادي عبد الله الكاصومي </t>
  </si>
  <si>
    <t>59492/نينوى/اسكانيا</t>
  </si>
  <si>
    <t xml:space="preserve">احمد حسين مصلح عمير الجميلي </t>
  </si>
  <si>
    <t xml:space="preserve">زياد جبير عطيوي بتال الجابري </t>
  </si>
  <si>
    <t>48634/ر. الانبار/مارسيدس</t>
  </si>
  <si>
    <t xml:space="preserve">وسام احمد مصلح عمير </t>
  </si>
  <si>
    <t>32864/صلاح الدين/اسكانيا</t>
  </si>
  <si>
    <t xml:space="preserve">وسام مهدي عاشور خضير </t>
  </si>
  <si>
    <t>87931/فحص انبار/افيكو</t>
  </si>
  <si>
    <t xml:space="preserve">معتز عبد الجبار علي محمد الحساني </t>
  </si>
  <si>
    <t>95321/اربيل/مارسيدس</t>
  </si>
  <si>
    <t xml:space="preserve">خالد حازم محمد حسين الحماده </t>
  </si>
  <si>
    <t>92664/فحص نينوى/اسكانيا</t>
  </si>
  <si>
    <t xml:space="preserve">يونس حازم محمود محمد الجحيشي </t>
  </si>
  <si>
    <t>5201/نينوى/مارسيدس</t>
  </si>
  <si>
    <t xml:space="preserve">احمد عبد علي صبار الجابري </t>
  </si>
  <si>
    <t>18817/انبار/فالفو</t>
  </si>
  <si>
    <t>اياد جبير عطيوي بتال الجابري</t>
  </si>
  <si>
    <t>127245/اربيل/مارسيدس</t>
  </si>
  <si>
    <t xml:space="preserve">عبد الله مجول حسين محمد الراشدي </t>
  </si>
  <si>
    <t>3471/نينوى/مارسيدس</t>
  </si>
  <si>
    <t xml:space="preserve">علاء علي حسين علي الجميلي </t>
  </si>
  <si>
    <t>صفوان وليد عزيز احمد</t>
  </si>
  <si>
    <t>149440/اربيل/فالفو</t>
  </si>
  <si>
    <t xml:space="preserve">حاتم حازم عمر محمد العجيلي </t>
  </si>
  <si>
    <t>18741/ب.كركوك/مارسيدس</t>
  </si>
  <si>
    <t xml:space="preserve">فرحان شاهر صالح خليل الحساني </t>
  </si>
  <si>
    <t>59396/دهوك/مارسيدس</t>
  </si>
  <si>
    <t xml:space="preserve">احمد طارق ذنون عبد الله الجماس </t>
  </si>
  <si>
    <t xml:space="preserve">محمود صالح عبد الله حسين الراشدي </t>
  </si>
  <si>
    <t>555742/اربيل/ مارسيدس</t>
  </si>
  <si>
    <t>وسام حامد عبد الله حسين الراشدي</t>
  </si>
  <si>
    <t xml:space="preserve">عصام احمد محمد شحاذه الراشدي </t>
  </si>
  <si>
    <t>135931/فحص نينوى/اسكانيا</t>
  </si>
  <si>
    <t xml:space="preserve">محمد محمود موسى خضر المعماري </t>
  </si>
  <si>
    <t>10176/اربيل/مارسيدس</t>
  </si>
  <si>
    <t xml:space="preserve">لقمان سعدون خطاب صلو العجيلي </t>
  </si>
  <si>
    <t>4691/نينوى/مارسيدس</t>
  </si>
  <si>
    <t>عبد المنعم علي احمد محمد الزبيدي</t>
  </si>
  <si>
    <t>40200/نينوى/مارسيدس</t>
  </si>
  <si>
    <t>غانم عبد الله فتاح فتحي العبيدي</t>
  </si>
  <si>
    <t>77081/سليمانيه/مارسيدس</t>
  </si>
  <si>
    <t>محمد يونس محمود محمد الحجيشي</t>
  </si>
  <si>
    <t>28599/نينوى/اسكانيا</t>
  </si>
  <si>
    <t xml:space="preserve">عامر ابراهيم احمد عبد الله الطائي </t>
  </si>
  <si>
    <t>36419/نينوى/مارسيدس</t>
  </si>
  <si>
    <t xml:space="preserve">احمد حسن علي احمد خليل اغا </t>
  </si>
  <si>
    <t>61720/سليمانيه/فالفو</t>
  </si>
  <si>
    <t>صلاح ابراهيم بلال حسن العكيدي</t>
  </si>
  <si>
    <t xml:space="preserve">محمود ابراهيم رميض علي المحمد </t>
  </si>
  <si>
    <t>181480/اربيل/مارسيدس</t>
  </si>
  <si>
    <t>عدنان احمد عبوش محمد الحديدي</t>
  </si>
  <si>
    <t>8996/دهوك/اسكانيا</t>
  </si>
  <si>
    <t>حسين علي محمود محمد الزبيدي</t>
  </si>
  <si>
    <t>6830/نينوى/اسكانيا</t>
  </si>
  <si>
    <t xml:space="preserve">ايمن يونس حسين محيميد العلي </t>
  </si>
  <si>
    <t>12942/نينوى/مارسيدس</t>
  </si>
  <si>
    <t xml:space="preserve">جاسم محمد علي احمد خليل اغا </t>
  </si>
  <si>
    <t>14743/دهوك/افيكو</t>
  </si>
  <si>
    <t xml:space="preserve">سالم فتحي ياسين احمد الخضير </t>
  </si>
  <si>
    <t>74594/اربيل/مارسيدس</t>
  </si>
  <si>
    <t>محمد فتحي ياسين احمد الخضير</t>
  </si>
  <si>
    <t>16594/اربيل/مارسيدس</t>
  </si>
  <si>
    <t xml:space="preserve">خليل ابراهيم فيصل ابراهيم الحسن </t>
  </si>
  <si>
    <t xml:space="preserve">عبد الستار ابراهيم فصيل ابراهيم الحسن </t>
  </si>
  <si>
    <t>115703/اربيل/مارسيدس</t>
  </si>
  <si>
    <t>محمود احمد عبوش محمد العبوش</t>
  </si>
  <si>
    <t>106370/اربيل/مارسيدس</t>
  </si>
  <si>
    <t>احمد علي محمود صالح البجاري</t>
  </si>
  <si>
    <t>16776/صلاح الدين/مارسيدس</t>
  </si>
  <si>
    <t xml:space="preserve">مهند فيصل محمود محمد </t>
  </si>
  <si>
    <t>44689/نينوى/مارسيدس</t>
  </si>
  <si>
    <t xml:space="preserve">خالد محمد عبوش عداد </t>
  </si>
  <si>
    <t>محمد حنش حسن حمد البجاري</t>
  </si>
  <si>
    <t>10152/ب.صلاح الدين/فالفو</t>
  </si>
  <si>
    <t>غزوان زيد عجاج هادي العبيدي</t>
  </si>
  <si>
    <t>10876/نينوى/مارسيدس</t>
  </si>
  <si>
    <t xml:space="preserve">عباس خالد خلف عباس </t>
  </si>
  <si>
    <t xml:space="preserve">حسين حامد حسين حسون الثابتي </t>
  </si>
  <si>
    <t>55482/ط. بغداد/فالفو</t>
  </si>
  <si>
    <t xml:space="preserve">ابراهيم فتحي احمد سلطان الحسن </t>
  </si>
  <si>
    <t>41982/نينوى/مارسيدس</t>
  </si>
  <si>
    <t xml:space="preserve">سعد محمد فتحي احمد الحسن </t>
  </si>
  <si>
    <t>50426/دهوك/اسكانيا</t>
  </si>
  <si>
    <t xml:space="preserve">ليث احمد مصلح عمير </t>
  </si>
  <si>
    <t xml:space="preserve">عبد العزيز حسين مصلح عمير </t>
  </si>
  <si>
    <t>راجي كزار حمادي حمزة الفريجي</t>
  </si>
  <si>
    <t>56969/فحص صلاح الدين/افيكو</t>
  </si>
  <si>
    <t xml:space="preserve">احمد لطف الله احمد محمد </t>
  </si>
  <si>
    <t>14562/انبار/مارسيدس</t>
  </si>
  <si>
    <t>مزهر صلاح حسين تاجر الحياني</t>
  </si>
  <si>
    <t>13723/و. بغداد/فالفو</t>
  </si>
  <si>
    <t xml:space="preserve">ريان عبدالباسط صالح محمد </t>
  </si>
  <si>
    <t xml:space="preserve">محمد فاضل حامد حضير </t>
  </si>
  <si>
    <t>44050/نينوى/مارسيدس</t>
  </si>
  <si>
    <t xml:space="preserve">حاتم خليل خلف عثمان الخلف </t>
  </si>
  <si>
    <t>رشوان رافع صباح كطاع الجابري</t>
  </si>
  <si>
    <t>89866/سليمانية/مان</t>
  </si>
  <si>
    <t xml:space="preserve">ريان احمد عبوش محمد الحديدي </t>
  </si>
  <si>
    <t>35657/نينوى/مارسيدس</t>
  </si>
  <si>
    <t xml:space="preserve">فهد غانم محمود بركات اللهيبي </t>
  </si>
  <si>
    <t>569/نينوى/مارسيدس</t>
  </si>
  <si>
    <t xml:space="preserve">محمود غانم محمود بركات اللهيبي </t>
  </si>
  <si>
    <t>9610/نينوى/ مارسيدس</t>
  </si>
  <si>
    <t xml:space="preserve">علي فواز يونس بركات اللهيبي </t>
  </si>
  <si>
    <t>307/نينوى/مارسيدس</t>
  </si>
  <si>
    <t xml:space="preserve">صدام ذنون عواد ضيمان الشمري </t>
  </si>
  <si>
    <t>شهاب احمد عبد جاسم المحمدي</t>
  </si>
  <si>
    <t>87533/سليمانيه/فالفو</t>
  </si>
  <si>
    <t xml:space="preserve">انور محمد حسن ندى المعماري </t>
  </si>
  <si>
    <t>4483/صلاح الدين/مارسيدس</t>
  </si>
  <si>
    <t>ملحق</t>
  </si>
  <si>
    <t>خاصة بسهل الموصل</t>
  </si>
  <si>
    <t>خاصة بصدى الزاب</t>
  </si>
  <si>
    <t>رقم السيارة و عائدتها و نوعها</t>
  </si>
  <si>
    <t>ابراهيم عبد علي عبد رشك الكناني</t>
  </si>
  <si>
    <t>556506 / اربيل / مرسيس</t>
  </si>
  <si>
    <t>ابراهيم فتحي جمعه محمد الشبكي</t>
  </si>
  <si>
    <t>115637 / اربيل / مرسيدس</t>
  </si>
  <si>
    <t>احسان علي بدن دخان السراي</t>
  </si>
  <si>
    <t xml:space="preserve">125885 / سليمانية / مرسيدس </t>
  </si>
  <si>
    <t>احسان غالب مزهر حميد الداؤودي</t>
  </si>
  <si>
    <t xml:space="preserve">123274 / سليمانية / مرسيدس </t>
  </si>
  <si>
    <t>احمد رحيم رزاق عبد الغني الرحيمي</t>
  </si>
  <si>
    <t>10243 / فحص نجف / سكانيا</t>
  </si>
  <si>
    <t>احمد سعيد مجيد علي الشبكي</t>
  </si>
  <si>
    <t xml:space="preserve">32713 / اربيل / مرسيدس </t>
  </si>
  <si>
    <t>احمد كريم ثابت عليوي الطليباوي</t>
  </si>
  <si>
    <t>69658 / اربيل / سكانيا</t>
  </si>
  <si>
    <t>اسماعيل حامد محمود سلمان الشبكي</t>
  </si>
  <si>
    <t>127177 / اربيل / مرسيدس</t>
  </si>
  <si>
    <t>اسماعيل فتحي جمعه محمد الشبكي</t>
  </si>
  <si>
    <t>223 / نينوى / مرسيس</t>
  </si>
  <si>
    <t>اكرم محمود محمد جعفر البو جعفر</t>
  </si>
  <si>
    <t>72654 / سليمانية / مرسيدس</t>
  </si>
  <si>
    <t>امجد فيصل علي حسين البو جعفر</t>
  </si>
  <si>
    <t>46739 / نينوى / مرسيدس</t>
  </si>
  <si>
    <t>انيل فضيل فهد غلام اللامي</t>
  </si>
  <si>
    <t>124744 / سليمانية / سكانيا</t>
  </si>
  <si>
    <t>باسم اسماعيل رشيد جمعه الشبكي</t>
  </si>
  <si>
    <t xml:space="preserve">120109 / اربيل / مرسيدس </t>
  </si>
  <si>
    <t>بهاء الدين جاسم محمد الشبكي</t>
  </si>
  <si>
    <t>19797 / نينوى / مرسيدس</t>
  </si>
  <si>
    <t>جاسم جبرائيل يوسف عباس حسينوك</t>
  </si>
  <si>
    <t>169813 / اربيل / مرسيدس</t>
  </si>
  <si>
    <t>جواد جبار جاسم خبك العتابي</t>
  </si>
  <si>
    <t>104690 / سليمانية / سكانيا</t>
  </si>
  <si>
    <t>جواد كاظم محسم سعدون السراجي</t>
  </si>
  <si>
    <t>130019 / سليمانية / مرسيدس</t>
  </si>
  <si>
    <t>جواد محسن موسى علي الشبكي</t>
  </si>
  <si>
    <t xml:space="preserve">122247 / اربيل / مرسيدس </t>
  </si>
  <si>
    <t>حسن صابر جمعه صالح البياتي</t>
  </si>
  <si>
    <t xml:space="preserve">122888 / اربيل / مرسيدس </t>
  </si>
  <si>
    <t>حسن فليح عبد الحسن حسن الكناني</t>
  </si>
  <si>
    <t>65166 / انبار / سكانيا</t>
  </si>
  <si>
    <t>حسين جعفر طيار جعفر  الشبكي</t>
  </si>
  <si>
    <t>166378 / اربيل / مرسيدس</t>
  </si>
  <si>
    <t>حسين سلمان صالح علي الشبكي</t>
  </si>
  <si>
    <t>51454 / دهوك / مرسيدس</t>
  </si>
  <si>
    <t>حسين علي صالح داوؤد الشبكي</t>
  </si>
  <si>
    <t>118109 / اربيل / مرسيدس</t>
  </si>
  <si>
    <t>حمزة عباس رجب علي الشبكي</t>
  </si>
  <si>
    <t>115924 / اربيل / مرسيدس</t>
  </si>
  <si>
    <t>حمزة محمد رشيد حميد المحمدي</t>
  </si>
  <si>
    <t>53598 / سليمانية / فالفو</t>
  </si>
  <si>
    <t>حمزة هاشم بلال ابراهيم الشبكي</t>
  </si>
  <si>
    <t xml:space="preserve">45159 / دهوك / مرسيدس </t>
  </si>
  <si>
    <t>حيدر ماجد علوان مهاوس الكناني</t>
  </si>
  <si>
    <t xml:space="preserve">128211 / سليمانية / مرسيس </t>
  </si>
  <si>
    <t>خليل فتحي جمعه محمد الشبكي</t>
  </si>
  <si>
    <t>121037 / اربيل / مرسيدس</t>
  </si>
  <si>
    <t>داخل حسن فتحي حسين الشبكي</t>
  </si>
  <si>
    <t xml:space="preserve">168950/ اربيل / مرسيدس </t>
  </si>
  <si>
    <t>ذوالفقار حسين محمود ايوب االشبكي</t>
  </si>
  <si>
    <t xml:space="preserve">115197 / اربيل / مرسيدس </t>
  </si>
  <si>
    <t>رافع ابراهيم خليل جمعه الشبكي</t>
  </si>
  <si>
    <t>107629 / اربيل / مرسيدس</t>
  </si>
  <si>
    <t>رائد عباس عزيز رسول العكراوي</t>
  </si>
  <si>
    <t>10656 / فحص نينوى / سكانيا</t>
  </si>
  <si>
    <t>رجب نجف هايس محمد الشبكي</t>
  </si>
  <si>
    <t xml:space="preserve">10517 / اربيل / مرسيدس </t>
  </si>
  <si>
    <t>زهير محمود رشيد جمعه الشبكي</t>
  </si>
  <si>
    <t xml:space="preserve">121037 / اربيل / مرسيدس </t>
  </si>
  <si>
    <t>زياد طارق اسد حافظ دعبيل</t>
  </si>
  <si>
    <t>12975 / أ كربلاء / مرسيدس</t>
  </si>
  <si>
    <t>ساهر ستار كاظم غلام الكناني</t>
  </si>
  <si>
    <t>38368 / أ ديالى / مرسيس</t>
  </si>
  <si>
    <t>سجاد صادق رشيد جمعه الشبكي</t>
  </si>
  <si>
    <t>سعدي فرج محمد حسن الشبكي</t>
  </si>
  <si>
    <t xml:space="preserve">1018 / صلاح الدين / مرسيدس </t>
  </si>
  <si>
    <t>سلام راضي مساعد مروخ الجوراني</t>
  </si>
  <si>
    <t>7139 / واسط / سكانيا</t>
  </si>
  <si>
    <t>سلمان حمد سلمان جويدي المحمدي</t>
  </si>
  <si>
    <t>50055 / انبار / سكانيا</t>
  </si>
  <si>
    <t>سلمان نجف محمد سلطان الشبكي</t>
  </si>
  <si>
    <t xml:space="preserve">67280 / سليمانية / مرسيدس </t>
  </si>
  <si>
    <t>سمير خليل كنبهر علي الشمري</t>
  </si>
  <si>
    <t>شاكر محمود رضا بكتش البكدلي</t>
  </si>
  <si>
    <t xml:space="preserve">63845 / دهوك / مرسيدس </t>
  </si>
  <si>
    <t>شكر محمود رضا بكتش البكدلي</t>
  </si>
  <si>
    <t>143435 / اربيل / مرسيدس</t>
  </si>
  <si>
    <t>شهاب احمد محمود احمد الشبكي</t>
  </si>
  <si>
    <t>92034 / اربيل / مرسيدس</t>
  </si>
  <si>
    <t>صادق عبد الزهرة عمار منذور الفتلاوي</t>
  </si>
  <si>
    <t xml:space="preserve">5977 / أ بصرة / مرسيدس </t>
  </si>
  <si>
    <t>صالح ولي جاسم محمد الشبكي</t>
  </si>
  <si>
    <t xml:space="preserve">6069 / نينوى / مرسيدس </t>
  </si>
  <si>
    <t>طه عبد علي عبد رشك الكناني</t>
  </si>
  <si>
    <t xml:space="preserve">105343 / سليمانية / مرسيدس </t>
  </si>
  <si>
    <t>طه نجف محمد سلطان الشبكي</t>
  </si>
  <si>
    <t>66125 / سليمانية / مرسيدس</t>
  </si>
  <si>
    <t>عاشور حسين جاسم محمد الشبكي</t>
  </si>
  <si>
    <t xml:space="preserve">13800 / اربيل / مرسيدس </t>
  </si>
  <si>
    <t>عاصم حازم بلال ابراهيم الشبكي</t>
  </si>
  <si>
    <t>55402 / دهوك / مرسيدس</t>
  </si>
  <si>
    <t>عباس جعفر رشيد جمعه الشبكي</t>
  </si>
  <si>
    <t>117858 / اربيل / سكانيا</t>
  </si>
  <si>
    <t>عباس شريف حميدي محمود الحافظ</t>
  </si>
  <si>
    <t>10354 / فحص نجف / سكانيا</t>
  </si>
  <si>
    <t>عباس فاضل عباس خضر الشبكي</t>
  </si>
  <si>
    <t xml:space="preserve">54170 / دهوك / مرسيدس </t>
  </si>
  <si>
    <t>عباس محمد نجف محمد سلطان الشبكي</t>
  </si>
  <si>
    <t xml:space="preserve">103797 / اربيل / مرسيدس </t>
  </si>
  <si>
    <t>عباس هاشم بلال ابراهيم الشبكي</t>
  </si>
  <si>
    <t xml:space="preserve">118109 / اربيل / مرسيدس </t>
  </si>
  <si>
    <t>عبد الله جاسم حسن قنبر الشبكي</t>
  </si>
  <si>
    <t xml:space="preserve">151413 / اربيل / مرسيدس </t>
  </si>
  <si>
    <t>عطا الله علي قاسم حسن الشبكي</t>
  </si>
  <si>
    <t xml:space="preserve">104189 / اربيل/ مرسيدس </t>
  </si>
  <si>
    <t>علاء حسون ثابت عليوي السراجي</t>
  </si>
  <si>
    <t xml:space="preserve">7289 / بصرة / مرسيدس </t>
  </si>
  <si>
    <t>علاء حسين خماط جودة القريشي</t>
  </si>
  <si>
    <t>110095 / سليمانية / مان</t>
  </si>
  <si>
    <t>علي شكر فتحي جمعه الشبكي</t>
  </si>
  <si>
    <t xml:space="preserve">18064 / نينوى / مرسيدس </t>
  </si>
  <si>
    <t>علي ماجد علوان مهاوس الكناني</t>
  </si>
  <si>
    <t>73312 / سليمانية / مرسيدس</t>
  </si>
  <si>
    <t>علي محسن سعدون نسيم الطليباوي</t>
  </si>
  <si>
    <t xml:space="preserve">52749 / ط بغداد / مرسيدس </t>
  </si>
  <si>
    <t>عماد سليمان حميد سلمان المحمداوي</t>
  </si>
  <si>
    <t>39393 / انبار / سكانيا</t>
  </si>
  <si>
    <t>عمار جبر جلو علوش الكناني</t>
  </si>
  <si>
    <t>119341 / سليمانية / مرسيدس</t>
  </si>
  <si>
    <t>عمر توفيق عبد الكريم احسين</t>
  </si>
  <si>
    <t xml:space="preserve">73312 / سليمانية / مرسيدس </t>
  </si>
  <si>
    <t>غيث عبد السادة جبر عبيد</t>
  </si>
  <si>
    <t>112199 / سليمانية / مرسيدس</t>
  </si>
  <si>
    <t>فارس بدر كليب محيسن الطويهر</t>
  </si>
  <si>
    <t>56333 / نينوى / مرسيدس</t>
  </si>
  <si>
    <t>فوزي فيصل علي حسين البو جعفر</t>
  </si>
  <si>
    <t xml:space="preserve">154617 / اربيل / مرسيدس </t>
  </si>
  <si>
    <t>قاسم زينل رزا موسى الشبكي</t>
  </si>
  <si>
    <t xml:space="preserve">104188 / اربيل / مرسيدس </t>
  </si>
  <si>
    <t>قاسم شاكر رشيد جمعه الشبكي</t>
  </si>
  <si>
    <t xml:space="preserve">9336 / نينوى / مرسيدس </t>
  </si>
  <si>
    <t>قاسم عباس رجب علي الشبكي</t>
  </si>
  <si>
    <t xml:space="preserve">156219 / اربيل / مرسيدس </t>
  </si>
  <si>
    <t>قاسم علي رضا شريف الفتلاوي</t>
  </si>
  <si>
    <t>555399 / سليمانية / مرسيدس</t>
  </si>
  <si>
    <t>كاظم صادق رشيد جمعه الشبكي</t>
  </si>
  <si>
    <t>كرار ياسر جبر ناصر الموزاني</t>
  </si>
  <si>
    <t>992 / صلاح الدين / مرسيدس</t>
  </si>
  <si>
    <t>لقمان هاشم محمد جعفر البو جعفر</t>
  </si>
  <si>
    <t xml:space="preserve">33879 / دهوك / مرسيدس </t>
  </si>
  <si>
    <t>ماجد خليف خضير عباس الكناني</t>
  </si>
  <si>
    <t>79699 / سليمانية / سكانيا</t>
  </si>
  <si>
    <t>محسن علي بدن دخان السراي</t>
  </si>
  <si>
    <t>98896 / سليمانية / فالفو</t>
  </si>
  <si>
    <t>محمد طيار جعفر سلطان الشبكي</t>
  </si>
  <si>
    <t xml:space="preserve">6233 / دهوك / مرسيدس </t>
  </si>
  <si>
    <t>محمد عباس ملفوث سهر</t>
  </si>
  <si>
    <t>103134 / سليمانية / مرسيدس</t>
  </si>
  <si>
    <t>محمد علي بدن دخان السراي</t>
  </si>
  <si>
    <t>125881/ سليمانية / مرسيدس</t>
  </si>
  <si>
    <t>محمد غانم حسين جاسم الشبكي</t>
  </si>
  <si>
    <t xml:space="preserve">7567 / اربيل / مرسيدس </t>
  </si>
  <si>
    <t>محمد فاضل بدر عبود</t>
  </si>
  <si>
    <t>15131 / فحص نينوى / مرسيدس</t>
  </si>
  <si>
    <t>محمد محمود علي محمد البياتي</t>
  </si>
  <si>
    <t>156107 / اربيل / مرسيدس</t>
  </si>
  <si>
    <t>محمد نجف محمد سلطان الشبكي</t>
  </si>
  <si>
    <t>121343 / اربيل / مرسيدس</t>
  </si>
  <si>
    <t>محمد وحيد حسن حسين شعبان</t>
  </si>
  <si>
    <t>106141 / سليمانية / سكانيا</t>
  </si>
  <si>
    <t>مسلم بدر عبود زياد الزركاني</t>
  </si>
  <si>
    <t>15135 / فحص بغداد / مرسيدس</t>
  </si>
  <si>
    <t>مصطفى نعيم خليف خيطان الدلبوجي</t>
  </si>
  <si>
    <t xml:space="preserve">44088 / سليمانية / مرسيدس </t>
  </si>
  <si>
    <t>مهند بريسم كيطان حسن الدلبوجي</t>
  </si>
  <si>
    <t>120222 / سليمانية / مرسيس</t>
  </si>
  <si>
    <t>نجاح حسن مهدي عبد السادة الكريطي</t>
  </si>
  <si>
    <t>10551 / فحص نجف / سكانيا</t>
  </si>
  <si>
    <t>نور الدين شاكر رشيد جمعه الشبكي</t>
  </si>
  <si>
    <t>129184 / اربيل / مرسيدس</t>
  </si>
  <si>
    <t>هاشم محمد حسين اسماعيل الشبكي</t>
  </si>
  <si>
    <t xml:space="preserve">123554 / اربيل / مرسيدس </t>
  </si>
  <si>
    <t>هشام عطية جبير عودة العقابي</t>
  </si>
  <si>
    <t xml:space="preserve">119125 / اربيل / مرسيدس </t>
  </si>
  <si>
    <t>هيثم حقي اسماعيل خليل الشبكي</t>
  </si>
  <si>
    <t xml:space="preserve">118614 / اربيل / مرسيدس </t>
  </si>
  <si>
    <t>الفضل</t>
  </si>
  <si>
    <t>ابو</t>
  </si>
  <si>
    <t>رعد</t>
  </si>
  <si>
    <t>محمود</t>
  </si>
  <si>
    <t>العزاوي</t>
  </si>
  <si>
    <t>سهل الموصل</t>
  </si>
  <si>
    <t>محمود العزاوي</t>
  </si>
  <si>
    <t>نظام حسين علي باقي البياتي</t>
  </si>
  <si>
    <t>80803/سليمانية / افيكو</t>
  </si>
  <si>
    <t>مصطفى نهاد قادر محمد الكاكي</t>
  </si>
  <si>
    <t>122892/اربيل/ مارسيدس</t>
  </si>
  <si>
    <t>119782/سليماية/فالفو</t>
  </si>
  <si>
    <t>صالح احمد محمد عباس العزي</t>
  </si>
  <si>
    <t>56818/سليمانية/فالفو</t>
  </si>
  <si>
    <t xml:space="preserve">ابو مصطفى كركوك </t>
  </si>
  <si>
    <t>احمد سالم احمد شاهين الجميلي</t>
  </si>
  <si>
    <t>سعد علي محمد دخيل الفهداوي</t>
  </si>
  <si>
    <t>تسهيل المهمة الخامسه</t>
  </si>
  <si>
    <t xml:space="preserve">ابو رعد </t>
  </si>
  <si>
    <t>تسهيل المهمة السادسة</t>
  </si>
  <si>
    <t xml:space="preserve">الفضل </t>
  </si>
  <si>
    <t>وضاح</t>
  </si>
  <si>
    <t xml:space="preserve">الاسم الرباعي واللقب </t>
  </si>
  <si>
    <t>تفاصيل المركبة</t>
  </si>
  <si>
    <t>حسن صابر جمعة صالح البياتي</t>
  </si>
  <si>
    <t>طارق كاظم احمد يونس البياتي</t>
  </si>
  <si>
    <t>علاء فواز فهد رحال الدليمي</t>
  </si>
  <si>
    <t>علي حامد محمد حسين البياتي</t>
  </si>
  <si>
    <t>56116/صلاح الدين/سكانيا</t>
  </si>
  <si>
    <t>رقم سيارة /العائدية/ طرازها</t>
  </si>
  <si>
    <t>ناظم مؤيد حميد عزيز الاحمد</t>
  </si>
  <si>
    <t>122759/اربيل/مارسيدس</t>
  </si>
  <si>
    <t>بارق عبد احمد عمر السبعاوي</t>
  </si>
  <si>
    <t>127784/اربيل/مارسيدس</t>
  </si>
  <si>
    <t>خالد عبدالرزاق عيسى عيسى السلامة</t>
  </si>
  <si>
    <t>141253/اربيل/مارسيدس</t>
  </si>
  <si>
    <t>مشرق خضير عواد طه العبادي</t>
  </si>
  <si>
    <t>81191/اربيل/مارسيدس</t>
  </si>
  <si>
    <t>محمد غانم علي سليمان العلي</t>
  </si>
  <si>
    <t>116896/اربيل/مارسيدس</t>
  </si>
  <si>
    <t>جواد حسين صالح خضر البوسلامة</t>
  </si>
  <si>
    <t>139659/اربيل/مارسيدس</t>
  </si>
  <si>
    <t>محمد صالح فتحي عبدالله البدراني</t>
  </si>
  <si>
    <t>139755/اربيل/مارسيدس</t>
  </si>
  <si>
    <t>احمد خضير عواد طه العبادي</t>
  </si>
  <si>
    <t>137601/اربيل/مارسيدس</t>
  </si>
  <si>
    <t>محمد لؤي احمد عمر الطائي</t>
  </si>
  <si>
    <t>15207/اربيل/مارسيدس</t>
  </si>
  <si>
    <t>ازهر محمود حسن كنهش العبيدي</t>
  </si>
  <si>
    <t>76348/اربيل/مارسيدس</t>
  </si>
  <si>
    <t>احمد جرجيس محمود محمد طائي</t>
  </si>
  <si>
    <t>141671/اربيل/مارسيدس</t>
  </si>
  <si>
    <t>يوسف سعدون جمعة اسماعيل الشبكي</t>
  </si>
  <si>
    <t>141541/اربيل/مارسيدس</t>
  </si>
  <si>
    <t>محمد حسين صالح خضر اابوسلامة</t>
  </si>
  <si>
    <t>137309/اربيل/مارسيدس</t>
  </si>
  <si>
    <t>محمود كنعان محمود سليمان الشبكي</t>
  </si>
  <si>
    <t>127746/اربيل/مارسيدس</t>
  </si>
  <si>
    <t>احمد يونس خضر سليمان المولى</t>
  </si>
  <si>
    <t>93771/اربيل/مارسيدس</t>
  </si>
  <si>
    <t>حازم خليل طه عبدالله الجحيشي</t>
  </si>
  <si>
    <t>142962/اربيل/مارسيدس</t>
  </si>
  <si>
    <t>معتز محمود اشهاب احمد المحمود</t>
  </si>
  <si>
    <t>153224/اربيل/مارسيدس</t>
  </si>
  <si>
    <t>هيثم رشاد محمد سلطان الحجي</t>
  </si>
  <si>
    <t>80268/اربيل/مارسيدس</t>
  </si>
  <si>
    <t>عمار حازم خليل احمد الشبكي</t>
  </si>
  <si>
    <t>92367/اربيل/مارسيدس</t>
  </si>
  <si>
    <t>حاتم حسين صالح خضر البوسلامة</t>
  </si>
  <si>
    <t>114385/اربيل/مارسيدس</t>
  </si>
  <si>
    <t>بسام هيثم رشاد محمد الحجي</t>
  </si>
  <si>
    <t>108847/اربيل/مارسيدس</t>
  </si>
  <si>
    <t>قصي حسن علي سليمان العلي</t>
  </si>
  <si>
    <t>87504/اربيل/مارسيدس</t>
  </si>
  <si>
    <t>علي سالم محمد اسماعيل الطويل</t>
  </si>
  <si>
    <t>113807/اربيل/مارسيدس</t>
  </si>
  <si>
    <t>خالد ادريس محمد نعمان شبكي</t>
  </si>
  <si>
    <t>79782/اربيل/مارسيدس</t>
  </si>
  <si>
    <t>نشوان جواد يونس سهيل الراشدي</t>
  </si>
  <si>
    <t>84708/اربيل/مارسيدس</t>
  </si>
  <si>
    <t>سالم محمد اسماعيل ابراهيم الطويل</t>
  </si>
  <si>
    <t>114384/اربيل/مارسيدس</t>
  </si>
  <si>
    <t>احمد خليل احمد محو نعمو</t>
  </si>
  <si>
    <t>117754/اربيل/مارسيدس</t>
  </si>
  <si>
    <t>مهدي سعدي حسن مراد البرزنجي</t>
  </si>
  <si>
    <t>122890/اربيل/مارسيدس</t>
  </si>
  <si>
    <t>ته نيا ادريس مولود اسماعيل كوران</t>
  </si>
  <si>
    <t>143923/اربيل/مارسيدس</t>
  </si>
  <si>
    <t>بسام قاسم عبدالجبار مرعي زنكنة</t>
  </si>
  <si>
    <t>135600/اربيل/مارسيدس</t>
  </si>
  <si>
    <t>57178/دهوك/ مارسيدس</t>
  </si>
  <si>
    <t>خليل ابراهيم فيصل ابراهيم الحسن</t>
  </si>
  <si>
    <t>7564/ نينوى/ افيكو</t>
  </si>
  <si>
    <t>عبدالستار ابراهيم فيصل ابراهيم الحسن</t>
  </si>
  <si>
    <t>115703/ اربيل/مارسيدس</t>
  </si>
  <si>
    <t>ابراهيم خليل خلف عثمان الخلف</t>
  </si>
  <si>
    <t>67864 / دهوك /مارسيدس</t>
  </si>
  <si>
    <t>35098/نينوى/ مارسيدس</t>
  </si>
  <si>
    <t>57358/ دهوك / مارسيدس</t>
  </si>
  <si>
    <t>43965/ دهوك/ اسكانيا</t>
  </si>
  <si>
    <t>122888/ اربيل / مارسيدس</t>
  </si>
  <si>
    <t>149370/ اربيل / مارسيدس</t>
  </si>
  <si>
    <t>141393/ اربيل / مارسيدس</t>
  </si>
  <si>
    <t>ناطق هاشم جمعة صالح البياتي</t>
  </si>
  <si>
    <t>120506/ اربيل / مارسيدس</t>
  </si>
  <si>
    <t xml:space="preserve">احمد علي خضر علوان النعيمي </t>
  </si>
  <si>
    <t>2185 / نينوى / مارسيدس</t>
  </si>
  <si>
    <t>ازاد محمد حويز محمد البياتي</t>
  </si>
  <si>
    <t>43395/ سليمانية/ فالفو</t>
  </si>
  <si>
    <t>هريم سعدالله فتح الله عبدالله السوراني</t>
  </si>
  <si>
    <t>103461/ سليمانية/ فالفو</t>
  </si>
  <si>
    <t>اياد صادق خيرالله حمزة البياتي</t>
  </si>
  <si>
    <t>70071 / اربيل / مارسيدس</t>
  </si>
  <si>
    <t>عماد صادق خيرالله حمزة البياتي</t>
  </si>
  <si>
    <t>70108 / اربيل / مارسيدس</t>
  </si>
  <si>
    <t>عوني علي خضر علوان النعيمي</t>
  </si>
  <si>
    <t>126198/ اربيل / مارسيدس</t>
  </si>
  <si>
    <t>محمود عبدالله خليل حمودي السليمان</t>
  </si>
  <si>
    <t>41041/ دهوك/افيكو</t>
  </si>
  <si>
    <t>المزمل</t>
  </si>
  <si>
    <t>رقم السيارة / العائدية/النوع</t>
  </si>
  <si>
    <t>71709/ سليمانية / مارسيدس</t>
  </si>
  <si>
    <t>556231/ اربيل/ فولفو</t>
  </si>
  <si>
    <t>حسين علي زعل مجنان مجنان</t>
  </si>
  <si>
    <t>134105/ سليمانية/ مارسيدس</t>
  </si>
  <si>
    <t>عوبد سطام عبد ناية البجاري</t>
  </si>
  <si>
    <t>حاتم عبد ياسين فياض البجاري</t>
  </si>
  <si>
    <t>12131/ صلاح الدين / مارسيدس</t>
  </si>
  <si>
    <t>حسين احميد فريح صالح الجليباوي</t>
  </si>
  <si>
    <t>37234/ ف.الانبار/ سكانيا</t>
  </si>
  <si>
    <t>اياد  سالم خليل حسن الجبوري</t>
  </si>
  <si>
    <t>55392/ ف. صلاح الدين/ سكانيا</t>
  </si>
  <si>
    <t>ابراهيم عبدالعزيز زعيان عبدالعزيز الجبوري</t>
  </si>
  <si>
    <t>34292/ ف. نينوى/ سكانيا</t>
  </si>
  <si>
    <t>عدوان علي زعل مجنان مجنان</t>
  </si>
  <si>
    <t>43919/ نينوى/ مارسيدس</t>
  </si>
  <si>
    <t>محمد صالح دخيل محمد الجبوري</t>
  </si>
  <si>
    <t>43139/ نينوى/ مارسيدس</t>
  </si>
  <si>
    <t>مريف سعيد عواد ناية البجاري</t>
  </si>
  <si>
    <t>28994/ ف. صلاح الدين/ سكانيا</t>
  </si>
  <si>
    <t>اياد احمد عبدالله موسى الجبوري</t>
  </si>
  <si>
    <t>34267/ ف. نينوى/ مارسيدس</t>
  </si>
  <si>
    <t>برزان ابراهيم  عجيل صالح الجبوري</t>
  </si>
  <si>
    <t>151910/ ف. نينوى/ سكانيا</t>
  </si>
  <si>
    <t>نوفل سعيد عواد ناية البجاري</t>
  </si>
  <si>
    <t>ثائر محمد علي محمد الجبوري</t>
  </si>
  <si>
    <t>46074/ نينوى/ مارسيدس</t>
  </si>
  <si>
    <t>راكان صالح علي غزال الحسن</t>
  </si>
  <si>
    <t>كريم محمد اسماعيل حسن الجبوري</t>
  </si>
  <si>
    <t>منيف سعيد عواد ناية البجاري</t>
  </si>
  <si>
    <t>556607/ سليمانية/ فولفو</t>
  </si>
  <si>
    <t>فهد نافع محمود زيدان الفهداوي</t>
  </si>
  <si>
    <t>18810/ الانبار/ مارسيدس</t>
  </si>
  <si>
    <t>عطاالله حسين سليمان حسين التميمي</t>
  </si>
  <si>
    <t>9520/ بغداد/ مان</t>
  </si>
  <si>
    <t>عبدالعزيز صالح جلوي حمادي الفهداوي</t>
  </si>
  <si>
    <t>23455/ ف. الانبار/ مارسيدس</t>
  </si>
  <si>
    <t>مهدي صالح جلوي حمادي الفهداوي</t>
  </si>
  <si>
    <t>53409/ ف. صلاح الدين/ مارسيدس</t>
  </si>
  <si>
    <t>ديارى محمد حارس عمر شواني</t>
  </si>
  <si>
    <t>124568/ سليمانية/ سكانيا</t>
  </si>
  <si>
    <t>تةنيا ضرار احمد رسول شواني</t>
  </si>
  <si>
    <t>116709/ سليمانية/ فولفو</t>
  </si>
  <si>
    <t>طلعت جلال حمد امين دربندي</t>
  </si>
  <si>
    <t xml:space="preserve">110069/ سليمانية / مان </t>
  </si>
  <si>
    <t xml:space="preserve">المزمل </t>
  </si>
  <si>
    <t>اسماعيل طه ابراهيم كرحوت الفهداوي</t>
  </si>
  <si>
    <t>6128/ الانبار/ مارسيدس</t>
  </si>
  <si>
    <t>1882/الانبار/ مارسيدس</t>
  </si>
  <si>
    <t>شوكت سامي علاوي حميد الفهداوي</t>
  </si>
  <si>
    <t>علي احمد مهيدي صالح العلياوي</t>
  </si>
  <si>
    <t>61553/ ط. بغداد/ مرسيدس</t>
  </si>
  <si>
    <t>6120/ صلاح الدين / مرسيدس</t>
  </si>
  <si>
    <t>57507/ ف/ صلاح الدين/ مرسيدس</t>
  </si>
  <si>
    <t>557274/ اربيل/ مرسيدس</t>
  </si>
  <si>
    <t>25539/ ف. صلاح الدين/ مرسيدس</t>
  </si>
  <si>
    <t>43991/ نينوى/ مارسيدس</t>
  </si>
  <si>
    <t>6891/ صلاح الدين/ مرسيدس</t>
  </si>
  <si>
    <t>رحيم خضير سلوم خضر الشمري</t>
  </si>
  <si>
    <t>115066/سليمانية/مارسيدس</t>
  </si>
  <si>
    <t>برزان رحيم عبدالرضا ظاهر العامري</t>
  </si>
  <si>
    <t>34800/أ.ديالى/مرسيدس</t>
  </si>
  <si>
    <t>556738/سليمانية/مان</t>
  </si>
  <si>
    <t>حمدي راضي مبارك مجيد العبودي</t>
  </si>
  <si>
    <t>65154/سليمانية/مارسيدس</t>
  </si>
  <si>
    <t>سلام حسن جابر عودة الفرطوسي</t>
  </si>
  <si>
    <t>10714/اربيل /مرسيدس</t>
  </si>
  <si>
    <t>126777/سليمانية/مرسيدس</t>
  </si>
  <si>
    <t>عطا الله حسين سلمان حسين التميمي</t>
  </si>
  <si>
    <t>9520/بغداد/مان</t>
  </si>
  <si>
    <t>114472/سليمانية/مرسيدس</t>
  </si>
  <si>
    <t>علي ابراهيم سلمان داود السعيدي</t>
  </si>
  <si>
    <t>علي حسن علي فرج العجيلي</t>
  </si>
  <si>
    <t>55456/سليمانية/ مان</t>
  </si>
  <si>
    <t>عمار حسن علي فرج العجيلي</t>
  </si>
  <si>
    <t>11554/ديالى /مارسيدس</t>
  </si>
  <si>
    <t>125663/سليمانية/مرسيدس</t>
  </si>
  <si>
    <t>132204/سليمانية/مرسيدس</t>
  </si>
  <si>
    <t>وسام خليل ابراهيم خضير الطليحي</t>
  </si>
  <si>
    <t>125135/سليمانية/مرسيدس</t>
  </si>
  <si>
    <t>38785/أ.ديالى/سكانيا</t>
  </si>
  <si>
    <t>مرتضى سعدي راضي مبارك العلياوي</t>
  </si>
  <si>
    <t>54115/سليمانية/مان</t>
  </si>
  <si>
    <t>معن سعدون حسن عباس العامري</t>
  </si>
  <si>
    <t>68221/سليمانية/مرسيدس</t>
  </si>
  <si>
    <t>علاء زغير مديلي حميد القريشي</t>
  </si>
  <si>
    <t>115492/سليمانية/مرسيدس</t>
  </si>
  <si>
    <t>125939/سليمانية/مرسيدس</t>
  </si>
  <si>
    <t>علاء حربي حمود حسين الربيعاوي</t>
  </si>
  <si>
    <t>109377/سليمانية/فالفو</t>
  </si>
  <si>
    <t>احمد نامس درعم عبدالنبي العكيلي</t>
  </si>
  <si>
    <t>90716/سليمانية/مرسيدس</t>
  </si>
  <si>
    <t>حسين عبد الصاحب حسين علوان القريشي</t>
  </si>
  <si>
    <t>10264/اربيل/مان</t>
  </si>
  <si>
    <t>61554/دهوك/مرسيدس</t>
  </si>
  <si>
    <t>557444/اربيل/مرسيدس</t>
  </si>
  <si>
    <t>121352/سليمانية/مرسيدس</t>
  </si>
  <si>
    <t>صباح علي عبد كيفي العتبي</t>
  </si>
  <si>
    <t>127154/سليمانية/مرسيدس</t>
  </si>
  <si>
    <t>سيف سعدون مدلول سعدون الزهيري</t>
  </si>
  <si>
    <t>95396/سليمانية/مرسيدس</t>
  </si>
  <si>
    <t>159547/اربيل /مرسيدس</t>
  </si>
  <si>
    <t>رافت سعدون حسن عباس العامري</t>
  </si>
  <si>
    <t>52314/سليمانية/مان</t>
  </si>
  <si>
    <t>حاكم عليوي حسن رشيد الساعدي</t>
  </si>
  <si>
    <t>55659/سليمانية/مرسيدس</t>
  </si>
  <si>
    <t>جاسم محمد فياض جاسم االفلاحي</t>
  </si>
  <si>
    <t>126744/سليمانية /مرسيدس</t>
  </si>
  <si>
    <t>حمزة خميس كريم عبدالرضا العامري</t>
  </si>
  <si>
    <t>59802/فحص انبار/مان</t>
  </si>
  <si>
    <t>73291/سليمانية/مرسيدس</t>
  </si>
  <si>
    <t>ماجد سمير ياسر فرحان الركابي</t>
  </si>
  <si>
    <t>90080/فحص انبار /مرسيدس</t>
  </si>
  <si>
    <t>محمد خالد رضا عبيس العامري</t>
  </si>
  <si>
    <t>ايوب علي عبد علي جبر</t>
  </si>
  <si>
    <t>ثامر ارحيم عبد الرضا</t>
  </si>
  <si>
    <t>هاني ابراهيم علي حسين العامري</t>
  </si>
  <si>
    <t>منذر هادي صايل بريس الجنابي</t>
  </si>
  <si>
    <t>سيف شاكر عبد الرضا عيسى الحمداني</t>
  </si>
  <si>
    <t>محمد وحيد كريم جابر الحمداني</t>
  </si>
  <si>
    <t>احمد وحيد كريم جابر الحمداني</t>
  </si>
  <si>
    <t xml:space="preserve">اركان هادي صايل بريس الجنابي </t>
  </si>
  <si>
    <t>مؤيد جري كريم جايد الحمداني</t>
  </si>
  <si>
    <t>اركان هادي صايل بريس الجنابي</t>
  </si>
  <si>
    <t>قحطان هادي صايل بريس الجنابي</t>
  </si>
  <si>
    <t>ايهاب حامد ارحيم عبد الهنا الحمداني</t>
  </si>
  <si>
    <t>علي خالد رضا عبيس</t>
  </si>
  <si>
    <t>حيدر محمد عبيس صباح العامري</t>
  </si>
  <si>
    <t>حسن علي حسين صباح العامري</t>
  </si>
  <si>
    <t>ايوب علي عبد جبر</t>
  </si>
  <si>
    <t>احمد علي شنان جودة الخزعلي</t>
  </si>
  <si>
    <t>جاسم نعمه جاسم حسن العامري</t>
  </si>
  <si>
    <t xml:space="preserve">احمد علي شنان جودة الخزعلي </t>
  </si>
  <si>
    <t>جعفر صادق عبد علي جبر الحمداني</t>
  </si>
  <si>
    <t>علي شعلان ظاهر حمد الجنابي</t>
  </si>
  <si>
    <t>حسين اسماعيل دواي بريس الجنابي</t>
  </si>
  <si>
    <t>شلال كامل جواد كاظم الحسوني</t>
  </si>
  <si>
    <t>عمر اسماعيل بريس دواي بريس الجنابي</t>
  </si>
  <si>
    <t>علي اسماعيل دواي بريس الجنابي</t>
  </si>
  <si>
    <t>عثمان اسماعيل دواي بريس الجنابي</t>
  </si>
  <si>
    <t>جمال كامل جواد كاظم الحسوني</t>
  </si>
  <si>
    <t>محمد عبد  احمد علوان القيسي</t>
  </si>
  <si>
    <t>محمد عبد احمد علوان القيسي</t>
  </si>
  <si>
    <t>معن علي عباس محميد العامري</t>
  </si>
  <si>
    <t xml:space="preserve">محمد علي بريج زويد اللامي </t>
  </si>
  <si>
    <t>فلاح مهدي قدوري مهدي المهداوي</t>
  </si>
  <si>
    <t>حيدر علي عبد الكاظم رسن المنصوري</t>
  </si>
  <si>
    <t>ضياع علي عبد الكاظم رسن المنصوري</t>
  </si>
  <si>
    <t>احمد نامس محمد غيدان الجبوري</t>
  </si>
  <si>
    <t xml:space="preserve">قاسم كريم هادي علي </t>
  </si>
  <si>
    <t>اركان احمد خزعل فارس الجنابي</t>
  </si>
  <si>
    <t>ميثاق احمد خزعل فارس الجنابي</t>
  </si>
  <si>
    <t xml:space="preserve">اركان احمد خزعل فارس الجنابي </t>
  </si>
  <si>
    <t>علي حسين حمود خزعل فارس الجنابي</t>
  </si>
  <si>
    <t>عثمان محمد حمود خزعل فارس الجنابي</t>
  </si>
  <si>
    <t>ايهاب احمد خزعل فارس الجنابي</t>
  </si>
  <si>
    <t>مشتاق احمد خزعل فارس الجنابي</t>
  </si>
  <si>
    <t>حسين اسماعيل  دواي بريس الجنابي</t>
  </si>
  <si>
    <t>سعد كامل سبع علي الجنابي</t>
  </si>
  <si>
    <t>عباس فاضل عباس هجيج الجنابي</t>
  </si>
  <si>
    <t>الاسم السائق</t>
  </si>
  <si>
    <t>تلفون</t>
  </si>
  <si>
    <t>علي احمد صبار فياض الفهداوي</t>
  </si>
  <si>
    <t>مهند صبار فياض معارج الفهداوي</t>
  </si>
  <si>
    <t>حميد محمد عليوي مهدي عباس</t>
  </si>
  <si>
    <t>وسام عطا الله جاسم حسن العامري</t>
  </si>
  <si>
    <t>حيدر عطا الله جاسم حسن العامري</t>
  </si>
  <si>
    <t>حسام عطا الله جاسم حسن العامري</t>
  </si>
  <si>
    <t>محمد عطا الله جاسم حسن العامري</t>
  </si>
  <si>
    <t>قاسم نعمه جاسم حسن العامري</t>
  </si>
  <si>
    <t>كاظم عبد علي جبر حمزة الحمداني</t>
  </si>
  <si>
    <t>ماهر عباس جاسم حسن العامري</t>
  </si>
  <si>
    <t>هشام عطا الله جاسم حسن العامري</t>
  </si>
  <si>
    <t>حبيب لفته حسون العامري</t>
  </si>
  <si>
    <t>18954_أ/كركوك/فالفو</t>
  </si>
  <si>
    <t>43829_ر/الانبار/اسكانيا</t>
  </si>
  <si>
    <t>50308_ر/الانبار/مارسيدس</t>
  </si>
  <si>
    <t>92236/سليمانية/اسكانيا</t>
  </si>
  <si>
    <t>119110/سليمانية/اسكانيا</t>
  </si>
  <si>
    <t>116129/سليمانية/اسكانيا</t>
  </si>
  <si>
    <t>73570/سليمانية/اسكانيا</t>
  </si>
  <si>
    <t>121439/سليمانية/اسكانيا</t>
  </si>
  <si>
    <t>17259/اربيل/رينو</t>
  </si>
  <si>
    <t>122599/اربيل/اسكانيا</t>
  </si>
  <si>
    <t>173260/اربيل/اسكانيا</t>
  </si>
  <si>
    <t>160152/اربيل/مارسيدس</t>
  </si>
  <si>
    <t>75330/سليمانية/اسكانيا</t>
  </si>
  <si>
    <t>115917/سليمانية/اسكانيا</t>
  </si>
  <si>
    <t>75390/اربيل/اسكانيا</t>
  </si>
  <si>
    <t>81844/سليمانية/مارسيدس</t>
  </si>
  <si>
    <t>105359/اربيل/اسكانيا</t>
  </si>
  <si>
    <t>10615_ف/بابل /مارسيدس</t>
  </si>
  <si>
    <t>71535/سليمانية/مان</t>
  </si>
  <si>
    <t>43601/سليمانية/رينو</t>
  </si>
  <si>
    <t>10160_ف/بابل/مارسيدس</t>
  </si>
  <si>
    <t>11578_أ/بابل/مارسيدس</t>
  </si>
  <si>
    <t>10526/بابل/مان</t>
  </si>
  <si>
    <t>10175_ف/بابل/اسكانيا</t>
  </si>
  <si>
    <t>43541_أ/بابل/اسكانيا</t>
  </si>
  <si>
    <t>1041/بابل/مان</t>
  </si>
  <si>
    <t>67719/بغداد/مارسيدس</t>
  </si>
  <si>
    <t>95520/سليمانية/اسكانيا</t>
  </si>
  <si>
    <t>43585/اربيل/مارسيدس</t>
  </si>
  <si>
    <t>10616_ف/بابل/اسكانيا</t>
  </si>
  <si>
    <t>10617_ف/بابل/</t>
  </si>
  <si>
    <t>81574/سليمانية/اسكانيا</t>
  </si>
  <si>
    <t>75945/اربيل/اسكانيا</t>
  </si>
  <si>
    <t>167434/اربيل/اسكانيا</t>
  </si>
  <si>
    <t>84385/سليمانية/رينو</t>
  </si>
  <si>
    <t>10178_ف/بابل/اسكانيا</t>
  </si>
  <si>
    <t>14874/تاميم/اسكانيا</t>
  </si>
  <si>
    <t>120618/سليمانية/مرسيدس</t>
  </si>
  <si>
    <t>65706/فحص الانبار/بيكاسو</t>
  </si>
  <si>
    <t>8295/الانبار/اسكانيا</t>
  </si>
  <si>
    <t>40045_أ/بابل/مان</t>
  </si>
  <si>
    <t>43034_ر/الانبار/بيكاسو</t>
  </si>
  <si>
    <t>15478_أ/قادسيه /افيكو</t>
  </si>
  <si>
    <t>59636_ط/بغداد/مرسيدس</t>
  </si>
  <si>
    <t>3386/ديالى/مرسيدس</t>
  </si>
  <si>
    <t xml:space="preserve">85134/فحص الانبار/اسكانيا </t>
  </si>
  <si>
    <t>4410/صلاح الدين/اسكانيا</t>
  </si>
  <si>
    <t>142240/اربيل/اسكانيا</t>
  </si>
  <si>
    <t>103258/سليمانية/مارسيدس</t>
  </si>
  <si>
    <t>90300/سليمانية/مارسيدس</t>
  </si>
  <si>
    <t>129756/اربيل/مارسيدس</t>
  </si>
  <si>
    <t>119879/اربيل/مارسيدس</t>
  </si>
  <si>
    <t>75287/بغداد/اسكانيا</t>
  </si>
  <si>
    <t>6827_أ/نجف/اسكانيا</t>
  </si>
  <si>
    <t>31306/فحص الانبار/مارسيدس</t>
  </si>
  <si>
    <t>9996/صلاح الدين/مارسيدس</t>
  </si>
  <si>
    <t>25003/فحص كربلاء/افيكو</t>
  </si>
  <si>
    <t>32494/فحص نينوى/افيكو</t>
  </si>
  <si>
    <t>72847/سليمانية/مان</t>
  </si>
  <si>
    <t>75761/فحص الانبار /داف</t>
  </si>
  <si>
    <t>56656/فحص ديالى/مارسيدس</t>
  </si>
  <si>
    <t>120618/سليمانية/مارسيدس</t>
  </si>
  <si>
    <t>36660_ك/بغداد/مارسيدس</t>
  </si>
  <si>
    <t>556013/اربيل/مارسيدس</t>
  </si>
  <si>
    <t>114027/سليمانية/اسكانيا</t>
  </si>
  <si>
    <t>سهيل الوجبة الثانية</t>
  </si>
  <si>
    <t>ايوب علي عبد جبر العبادي</t>
  </si>
  <si>
    <t>علي خالد رضا عبيس العامري</t>
  </si>
  <si>
    <t>حبيب لفته حسون حوران العامري</t>
  </si>
  <si>
    <t>ثامر ارحيم عبد الرضا جبار العاتي</t>
  </si>
  <si>
    <t>وليد خالد خلف هتيمي الجنابي</t>
  </si>
  <si>
    <t>108409/ سليمانية / مارسيدس</t>
  </si>
  <si>
    <t>اكرم صباح حميد نجاد الدليمي</t>
  </si>
  <si>
    <t>42141/ نينوى/ مارسيدس</t>
  </si>
  <si>
    <t>جمال عامر صباح كطاع الجابري</t>
  </si>
  <si>
    <t>48603أ/ الانبار/ فولفو</t>
  </si>
  <si>
    <t>ردام مشرف صباح كطاع الجابري</t>
  </si>
  <si>
    <t>115492/ سليمانية/ مارسيدس</t>
  </si>
  <si>
    <t>ساهر نايف محمد عبدالله الجبوري</t>
  </si>
  <si>
    <t>56916ر/ صلاح الدين/ سكانيا</t>
  </si>
  <si>
    <t>59337/ سليمانية/ فولفو</t>
  </si>
  <si>
    <t>اركان سلمان عبدالله محمد الدليمي</t>
  </si>
  <si>
    <t>38883ر/ الانبار/ سكانيا</t>
  </si>
  <si>
    <t>خالد جمال علي عبيد الجبوري</t>
  </si>
  <si>
    <t>وليد شلش محمد خلف الجابري</t>
  </si>
  <si>
    <t>48407ر/ الانبار/ مارسيدس</t>
  </si>
  <si>
    <t>عمر فزع ساير مصطفى الجابري</t>
  </si>
  <si>
    <t>20521/ الانبار/ مارسيدس</t>
  </si>
  <si>
    <t>محمد جمعة خليل محمد الريشاوي</t>
  </si>
  <si>
    <t>85807/ الانبار/ سكانيا</t>
  </si>
  <si>
    <t>رافع جميل علي نايف الجابري</t>
  </si>
  <si>
    <t>48283ر/ الانبار/ مارسيدس</t>
  </si>
  <si>
    <t>هايس سرهيد ابراهيم عبيد الجبوري</t>
  </si>
  <si>
    <t>120421/اربيل/ فولفو</t>
  </si>
  <si>
    <t>عبدالحميد كاظم جاسم هتيمي الجميلي</t>
  </si>
  <si>
    <t>83091/ الانبار/ مارسيدس</t>
  </si>
  <si>
    <t>عقيل مشرف جياد رميض الجابري</t>
  </si>
  <si>
    <t>شاكر جميل ابراهيم كميط المعماري</t>
  </si>
  <si>
    <t>12279/ صلاح الدين/ مارسيدس</t>
  </si>
  <si>
    <t>اعماد عبد محمد حسن الجبوري</t>
  </si>
  <si>
    <t>63041/صلاح الدين/ سكانيا</t>
  </si>
  <si>
    <t>مطشر جمعة احمد محمد الجبوري</t>
  </si>
  <si>
    <t>62204/ صلاح الدين/ سكانيا</t>
  </si>
  <si>
    <t>جميل سلمان عبدالله محمد الدليمي</t>
  </si>
  <si>
    <t>104816/ سليمانية/ فولفو</t>
  </si>
  <si>
    <t>46674/ نينوى/ مارسيدس</t>
  </si>
  <si>
    <t>محمود زيدان خلف حبش الفهداوي</t>
  </si>
  <si>
    <t>173333/ اربيل/ فولفو</t>
  </si>
  <si>
    <t>لؤي عامر صباح كطاع الجابري</t>
  </si>
  <si>
    <t>60921/ سليمانية/ فولفو</t>
  </si>
  <si>
    <t>95541/نينوى/ سكانيا</t>
  </si>
  <si>
    <t>اثير مشرف جياد رميص الجابري</t>
  </si>
  <si>
    <t>90374/ اربيل/ فولفو</t>
  </si>
  <si>
    <t>105124/ اربيل/ مارسيدس</t>
  </si>
  <si>
    <t>رشيد جسام محمد خليفة الصجري</t>
  </si>
  <si>
    <t>60273/ ف. صلاحا لدين/سكانيا</t>
  </si>
  <si>
    <t>14004/ صلاح الدين/ فولفو</t>
  </si>
  <si>
    <t>كامل فياض حمد حسن الدليمي</t>
  </si>
  <si>
    <t>4443/ الانبار/ مارسيدس</t>
  </si>
  <si>
    <t>اياد صباح حميد نجاد الدليمي</t>
  </si>
  <si>
    <t>24585/الانبار/ مارسيدس</t>
  </si>
  <si>
    <t>مزاحم مشرف صباح كطاع البوري</t>
  </si>
  <si>
    <t>124236/ سليمانية/ مارسيدس</t>
  </si>
  <si>
    <t>احمد محمد خلف متعب الجميلي</t>
  </si>
  <si>
    <t>49024/ سليمانية/ مارسيدس</t>
  </si>
  <si>
    <t>احمد سليمان كطاع حمد الدليمي</t>
  </si>
  <si>
    <t>122409/ اربيل/ مارسيدس</t>
  </si>
  <si>
    <t>بهاء جمعة دلف كطاع الدليمي</t>
  </si>
  <si>
    <t>27749/ الانبار/ مارسيدس</t>
  </si>
  <si>
    <t>34467/ ف. نينوى/ افيكو</t>
  </si>
  <si>
    <t>عماد حمد سليمان نطاع الدليمي</t>
  </si>
  <si>
    <t>28777/نينوى/ مان</t>
  </si>
  <si>
    <t>ضياء جمعة دلف كطاع الدليمي</t>
  </si>
  <si>
    <t>عماد صباح حميد نجاد الدليمي</t>
  </si>
  <si>
    <t>32050ر/ الانبار/ سكانيا</t>
  </si>
  <si>
    <t>محمد احمد ثابت عبدالصالح</t>
  </si>
  <si>
    <t>75616/ سليمانية/ اكتروز</t>
  </si>
  <si>
    <t>مصطفى فواز ابراهيم صالح الدليمي</t>
  </si>
  <si>
    <t>132750/ف. نينوى/ مارسيدس</t>
  </si>
  <si>
    <t>برزان عبد هادي حمد الدليمي</t>
  </si>
  <si>
    <t>60949/ف. الانبار/ مرسيدس</t>
  </si>
  <si>
    <t>58839/ سليمانية/ فولفو</t>
  </si>
  <si>
    <t>36977أ/ صلاح الدين/ مارسيدس</t>
  </si>
  <si>
    <t>6315/ صلاح الدين/ مارسيدس</t>
  </si>
  <si>
    <t>احمد مهدي صالح احمد الدليمي</t>
  </si>
  <si>
    <t>134073/ف. نينوى/ مارسيدس</t>
  </si>
  <si>
    <t>سعد سلمان نزال محمد  حلبوسي</t>
  </si>
  <si>
    <t>محمد نصيف مصلح احمد الدليمي</t>
  </si>
  <si>
    <t>87567/ سليمانية/ مرسيدس</t>
  </si>
  <si>
    <t>سعدون شكر حميد انجتد العسافي</t>
  </si>
  <si>
    <t>102497/ ف. الانبار/ سكانيا</t>
  </si>
  <si>
    <t>ماهر جمعة عودة ريحان الدليمي</t>
  </si>
  <si>
    <t>82145/ ف. الانبار/ مارسيدس</t>
  </si>
  <si>
    <t>فائز علي مشرف صداع الخليفي</t>
  </si>
  <si>
    <t>118202/ اربيل/ مارسيدس</t>
  </si>
  <si>
    <t>ضياء نوري حميد انجاد العسافي</t>
  </si>
  <si>
    <t>43896/ ف. الانبار/ افيكو</t>
  </si>
  <si>
    <t>خضر ناجي عبيد عبدالله الحلبوسي</t>
  </si>
  <si>
    <t>43137/ اربيل/ مارسيدس</t>
  </si>
  <si>
    <t>رياض جمعة دلف كطاع الدليمي</t>
  </si>
  <si>
    <t>55407/ ط.بغداد/ مارسيدس</t>
  </si>
  <si>
    <t>عكاب احمد علي عزافة المحيلي</t>
  </si>
  <si>
    <t>94932/ اربيل/ سكانيا</t>
  </si>
  <si>
    <t>محمد يحيى عبدالخلق بربوتي المهداوي</t>
  </si>
  <si>
    <t>43340/سليمانية/ مارسيدس</t>
  </si>
  <si>
    <t>عقيل خالد كطاع حمد الدليمي</t>
  </si>
  <si>
    <t>43620/ نينوى/ مارسيدس</t>
  </si>
  <si>
    <t>مالك رياض فاضل جابر الزرقاني</t>
  </si>
  <si>
    <t>عطالله حسين سلمان حسن التميمي</t>
  </si>
  <si>
    <t>احمد فواز مصلح حمد الدليمي</t>
  </si>
  <si>
    <t>59750/ ط بغداد / مارسيدس</t>
  </si>
  <si>
    <t>شهيد حميد صالح حمد الخليفاوي</t>
  </si>
  <si>
    <t>32810ر/ الانبار/ مارسيدس</t>
  </si>
  <si>
    <t>مزهر ابراهيم محمد مجيد العبيدي</t>
  </si>
  <si>
    <t>130501/ سليمانية/ فولفو</t>
  </si>
  <si>
    <t>بدري كريم علي عزافة الجميلي</t>
  </si>
  <si>
    <t>70417/ اربيل / فولفو</t>
  </si>
  <si>
    <t>125663/ سليمانية/ مارسيدس</t>
  </si>
  <si>
    <t>وليد حمود خلف فرحان الخليفاوي</t>
  </si>
  <si>
    <t>556995/ اربيل / مارسيدس</t>
  </si>
  <si>
    <t>رسول جبار مهدي صالح الدليمي</t>
  </si>
  <si>
    <t>38362/ ف. الانبار/ مارسيدس</t>
  </si>
  <si>
    <t>لطيف حميد حسن ولاع الدليمي</t>
  </si>
  <si>
    <t>40498/ر . الانبار/ مارسيدس</t>
  </si>
  <si>
    <t>124223/ ف. نينوى/ سكانيا</t>
  </si>
  <si>
    <t>هشام صعب عبدالله محمد العسافي</t>
  </si>
  <si>
    <t>121337/ سليمانية/ فالفو</t>
  </si>
  <si>
    <t>سعد حميد حسن ولاع الدليمي</t>
  </si>
  <si>
    <t>40499/ ر. الانبار/ مارسيدس</t>
  </si>
  <si>
    <t>ابراهيم عبدالله هادي حمد الدليمي</t>
  </si>
  <si>
    <t>محمد ابراهيم محمد مجيد العبيدي</t>
  </si>
  <si>
    <t>56993/ ر. صلاح الدين/ سكانيا</t>
  </si>
  <si>
    <t>فؤاد سالم كطاع حمد خليفاوي</t>
  </si>
  <si>
    <t>115832/ سليمانية/ سكانية</t>
  </si>
  <si>
    <t>مشتاق اسماعيل عبد صالح الدليمي</t>
  </si>
  <si>
    <t>65939/ ف. الانبار/ مارسيدس</t>
  </si>
  <si>
    <t>عمر علي صداع سريح الدليمي</t>
  </si>
  <si>
    <t>62432/ سليمانية/ فولفو</t>
  </si>
  <si>
    <t>80454/ اربيل / مارسيدس</t>
  </si>
  <si>
    <t>59740/ط. بغداد/مارسيدس</t>
  </si>
  <si>
    <t>127154/سليمانية/ مارسيدس</t>
  </si>
  <si>
    <t>ياسر نجم عبدالله غيدان الجميلي</t>
  </si>
  <si>
    <t>75693/ سليمانية/ فولفو</t>
  </si>
  <si>
    <t>كريم هادي عبود نجم المجياوي</t>
  </si>
  <si>
    <t>خضير خميس محمد خليوي الجميلي</t>
  </si>
  <si>
    <t>73305/ سليمانية/ افيكو</t>
  </si>
  <si>
    <t>محمد عطية عبدالله نايل الخليفاوي</t>
  </si>
  <si>
    <t>5908/ الانبار/ مارسيدس</t>
  </si>
  <si>
    <t>75372/ اربيل/ رينو</t>
  </si>
  <si>
    <t>مهند شاكر حميد انجاد العسافي</t>
  </si>
  <si>
    <t>6930أ/ كركوك/ مان</t>
  </si>
  <si>
    <t>حميد عطية عبدالله نايل الخليفاوي</t>
  </si>
  <si>
    <t>40503ر/ الانبار/ مارسيدس</t>
  </si>
  <si>
    <t>9539/ سليمانية/ مارسيدس</t>
  </si>
  <si>
    <t>ياسر جبار مهدي صالح الدليمي</t>
  </si>
  <si>
    <t>79693/ ف. الانبار/ مارسيدس</t>
  </si>
  <si>
    <t>159547/ اربيل/ مارسيدس</t>
  </si>
  <si>
    <t>مصطفى فيصل عيفان علي الجميلي</t>
  </si>
  <si>
    <t>11222/ الانبار/مارسيدس</t>
  </si>
  <si>
    <t>43991/ نينوى/ كارسيدس</t>
  </si>
  <si>
    <t>حاتم عبد الحسين غازي النويشي الزريهاوي</t>
  </si>
  <si>
    <t>16655/أ. مثنى/ انتر ناشنال</t>
  </si>
  <si>
    <t>76230/ الانبار/ مارسيدس</t>
  </si>
  <si>
    <t>غزوان ماجد حميد صالح الدليمي</t>
  </si>
  <si>
    <t>37925/ ف. الانبار/ مارسيدس</t>
  </si>
  <si>
    <t>محمد جمعة علي جبار الجابري</t>
  </si>
  <si>
    <t>48390/  الانبار/ مارسيدس</t>
  </si>
  <si>
    <t>133588/ ف. نينوى/ سكانيا</t>
  </si>
  <si>
    <t>وضاح جديد</t>
  </si>
  <si>
    <t>فارس حمد علي جاد الله الجبوري</t>
  </si>
  <si>
    <t>نايف ابراهيم نايف احمد العبدالله</t>
  </si>
  <si>
    <t>لؤي دهام عبدالله محمد العنزي</t>
  </si>
  <si>
    <t>علاء خالد شاقي عبيد الجميلي</t>
  </si>
  <si>
    <t>مصطفى خالد شاقي حردان الجميلي</t>
  </si>
  <si>
    <t>مصطفى سعدون حسن عباس الجميلي</t>
  </si>
  <si>
    <t>خالد محمد عاصي عمر الجليباوي</t>
  </si>
  <si>
    <t>فهد نافع محمود زيدان الجميلي</t>
  </si>
  <si>
    <t>سعود خلف ساجر كناص الفهداوي</t>
  </si>
  <si>
    <t>الوجبة الثانية</t>
  </si>
  <si>
    <t>91427/ سليمانية/ فالفو</t>
  </si>
  <si>
    <t>جالاك</t>
  </si>
  <si>
    <t>برهان سعيد علي محمد شواني</t>
  </si>
  <si>
    <t>130115/ اربيل/ مرسيدس</t>
  </si>
  <si>
    <t>بهاءالدين صلاح الدين محمد كريم زنكنة</t>
  </si>
  <si>
    <t>100324/ سليمانية/ مارسيدس</t>
  </si>
  <si>
    <t>دانا محمد خضر رسول شيلانة</t>
  </si>
  <si>
    <t>90160/ سليمانية/ فالفو</t>
  </si>
  <si>
    <t>رزكار غازى عاصي احمد هموندي</t>
  </si>
  <si>
    <t xml:space="preserve">167717/ اربيل/ فالفو </t>
  </si>
  <si>
    <t>زياد علي جميل علي الطائي</t>
  </si>
  <si>
    <t>132207/اربيل/ مارسيدس</t>
  </si>
  <si>
    <t>سيروان فاتح حسين احمد زنكنة</t>
  </si>
  <si>
    <t>106475/ سليمانية/ فالفو</t>
  </si>
  <si>
    <t>شمال صباح شكور احمد داودي</t>
  </si>
  <si>
    <t>102596/ سليمانية/ مارسيدس</t>
  </si>
  <si>
    <t>69704/ سليمانية/ فالفو</t>
  </si>
  <si>
    <t>صابر محمد عزيز شريف شيخ بزيني</t>
  </si>
  <si>
    <t>69684/ سليمانية/ فالفو</t>
  </si>
  <si>
    <t>عفان عارف عبدالعزيز محمد زنكنة</t>
  </si>
  <si>
    <t>100287/ سليمانية/ فالفو</t>
  </si>
  <si>
    <t>علي حسن علي عبدالله جاف</t>
  </si>
  <si>
    <t>82591/ سليمانية/ مارسيدس</t>
  </si>
  <si>
    <t>عماد مقداد سعد فتاح زنكنة</t>
  </si>
  <si>
    <t>52735/ سليمانية/ فالفو</t>
  </si>
  <si>
    <t>فهمي فاضل عزيز رحيم جاف</t>
  </si>
  <si>
    <t>76240/ سليمانية/ فالفو</t>
  </si>
  <si>
    <t>مجران عارف عمر امين جاف</t>
  </si>
  <si>
    <t>75463/ اربيل/ فولفو</t>
  </si>
  <si>
    <t>محمد هوشيار بكر عزيز روزبياني</t>
  </si>
  <si>
    <t>105742/ سليمانية/ فولفو</t>
  </si>
  <si>
    <t xml:space="preserve">مردان فؤاد محمد رضا جيمني </t>
  </si>
  <si>
    <t>75395/ سليمانية/ فولفو</t>
  </si>
  <si>
    <t>نجاة سعيد ولي شريف شواني</t>
  </si>
  <si>
    <t>101426/ سليمانية/ فولفو</t>
  </si>
  <si>
    <t>هاشم عبدالله ميكائيل اسماعيل شواني</t>
  </si>
  <si>
    <t>104404/سليمانية/ فولفو</t>
  </si>
  <si>
    <t>هه زار محمد حكيم كريم باوايي</t>
  </si>
  <si>
    <t>123765/سليمانية/ رينو</t>
  </si>
  <si>
    <t>هيوا  علي عبدالله حمةياسين جاف</t>
  </si>
  <si>
    <t>61556/ سليمانية/ فولفو</t>
  </si>
  <si>
    <t>هيوا مجيد جبار صالح زنكنة</t>
  </si>
  <si>
    <t>104005/ سليمانية/ مارسيدس</t>
  </si>
  <si>
    <t>ئاودير عثمان محمد كريم شواني</t>
  </si>
  <si>
    <t>69601 / سليمانية / فولفو</t>
  </si>
  <si>
    <t>يشار جليل اسلام  احمد بياتي</t>
  </si>
  <si>
    <t>95152/سليمانية/ افيكو</t>
  </si>
  <si>
    <t xml:space="preserve">جمعة صابر محمد علي شواني </t>
  </si>
  <si>
    <t>69256/ سليمانية/ فولفو</t>
  </si>
  <si>
    <t>زياد فؤاد محمد خورشيد زنكنة</t>
  </si>
  <si>
    <t>56585/ سليمانية/ فولفو</t>
  </si>
  <si>
    <t>مطليب فاضل قادر صالح زنكنة</t>
  </si>
  <si>
    <t>70658/سليمانية/ فولفو</t>
  </si>
  <si>
    <t>انور عمر علي صالح زنكنة</t>
  </si>
  <si>
    <t>68539/سليمانية/ فولفو</t>
  </si>
  <si>
    <t>احمد جلال حمة محمد زنكنة</t>
  </si>
  <si>
    <t>75136/سليمانية/ مارسيدس</t>
  </si>
  <si>
    <t>وليد محمد على خورشيد جاف</t>
  </si>
  <si>
    <t>67148/ سليمانية/ فولفو</t>
  </si>
  <si>
    <t xml:space="preserve">لطيف احمد علي محمد باباني </t>
  </si>
  <si>
    <t>59233/سليمانية/ فولفو</t>
  </si>
  <si>
    <t>ازاد محمد حويز محمد شواني</t>
  </si>
  <si>
    <t>43395/ سليمانية/ فولفو</t>
  </si>
  <si>
    <t>شاهين رشيد سعيد احمد شواني</t>
  </si>
  <si>
    <t>75865/سليمانية/ فولفو</t>
  </si>
  <si>
    <t>نوزاد جبار احمد قادر جاف</t>
  </si>
  <si>
    <t>105504/ اربيل/  فولفو</t>
  </si>
  <si>
    <t>حسين هزيم خضر خلف اللهيبي</t>
  </si>
  <si>
    <t>137428/سليمانية/ مارسيدس</t>
  </si>
  <si>
    <t>عبدالكريم جاسم خضر خلف اللهيبي</t>
  </si>
  <si>
    <t>120181/اربيل/ فوبفو</t>
  </si>
  <si>
    <t>نهاد داود مطر خثران العبيدي</t>
  </si>
  <si>
    <t>78511/سليمانية/سكانيا</t>
  </si>
  <si>
    <t>بريار محمود عمر رسول شواني</t>
  </si>
  <si>
    <t>126643/سليمانية/ فولفو</t>
  </si>
  <si>
    <t xml:space="preserve">مهند عثمان فتاح نادر رسائي </t>
  </si>
  <si>
    <t>57507/ صلاح الدين/ مارسيدس</t>
  </si>
  <si>
    <t>بيستون عبدالخالق محمد رشيد جاف</t>
  </si>
  <si>
    <t>128567/ سليمانية/ رينو</t>
  </si>
  <si>
    <t>سالم صباح كاكة رش علي جاف</t>
  </si>
  <si>
    <t>51885/ سليمانية فولفو</t>
  </si>
  <si>
    <t>فريدون عبدالخالق محمد رشيد جاف</t>
  </si>
  <si>
    <t>69855/ سليمانية/ فولفو</t>
  </si>
  <si>
    <t>فؤاد عبدالخالق محمد رشيد جاف</t>
  </si>
  <si>
    <t>88633/ سليمانية/ فولفو</t>
  </si>
  <si>
    <t>قيس عبدالله كاكل محمد جاف</t>
  </si>
  <si>
    <t>114216/سليمانية/ فولفو</t>
  </si>
  <si>
    <t>فواز احمد حسين محمد المعماري</t>
  </si>
  <si>
    <t>28395/ اربيل/ سكانيا</t>
  </si>
  <si>
    <t>باسم سلمان بكر عفان المعماري</t>
  </si>
  <si>
    <t>63216/ اربيل/ مان</t>
  </si>
  <si>
    <t>وافر ظاهر رحماني الجبوري</t>
  </si>
  <si>
    <t>12535/ اربيل/ سكانيا</t>
  </si>
  <si>
    <t>ضياء برع طوكان علي العبيدي</t>
  </si>
  <si>
    <t>72915/ سليمانية/ فولفو</t>
  </si>
  <si>
    <t>علي سالم حمزة عبو الربيعي</t>
  </si>
  <si>
    <t>116306/ اربيل/ مارسيدس</t>
  </si>
  <si>
    <t>43339/ سليمانية/ فولفو</t>
  </si>
  <si>
    <t>100652/ سليمانية/ مارسيدس</t>
  </si>
  <si>
    <t>محمد واحد محمد احمد شواني</t>
  </si>
  <si>
    <t>87927/ اربيل/ فولفو</t>
  </si>
  <si>
    <t>هاورى غازى غفور وهاب جباري</t>
  </si>
  <si>
    <t>8856/ سليمانية/ فولفو</t>
  </si>
  <si>
    <t>فرود فاتح حسين احمد زنكنة</t>
  </si>
  <si>
    <t>62681/ سليمانية/ فولفو</t>
  </si>
  <si>
    <t>احمد لطيف احمد علي باباني</t>
  </si>
  <si>
    <t>113537/ سليمانية/ فولفو</t>
  </si>
  <si>
    <t>ميسر عبدالستار شبيب عباس باجلان</t>
  </si>
  <si>
    <t>29455/ دهوك/ مارسيدس</t>
  </si>
  <si>
    <t>مؤيد عبدالستار شبيب عباس باجلان</t>
  </si>
  <si>
    <t>57889/ دهوك/ مارسيدس</t>
  </si>
  <si>
    <t>عدنان سيروان عبدالله محمد الموسوي</t>
  </si>
  <si>
    <t>109749/ سليمانية/ سكانيا</t>
  </si>
  <si>
    <t>اياد جاسم محمد خضر جاف</t>
  </si>
  <si>
    <t>41255/ سليمانية/ فولفو</t>
  </si>
  <si>
    <t>عبدالله صالح عزيز محمد البياتي</t>
  </si>
  <si>
    <t>10663/ سليمانية/ مارسيدس</t>
  </si>
  <si>
    <t>حسين علي محمود سليمان البياتي</t>
  </si>
  <si>
    <t>9878/ كركوك/ مارسيدس</t>
  </si>
  <si>
    <t>عبدالغفار احمد شهاب ترك اللهيبي</t>
  </si>
  <si>
    <t>107244/ سليمانية/ مارسيدس</t>
  </si>
  <si>
    <t>حسن عبدالرحمن محمد عزيز شيخ بزيني</t>
  </si>
  <si>
    <t>63224/ سليمانية/ فولفو</t>
  </si>
  <si>
    <t>علي عبدالله مجيد علي زنكنة</t>
  </si>
  <si>
    <t>82390/ سليمانية/ فولفو</t>
  </si>
  <si>
    <t>محمد حامد طالب كاظم العامري</t>
  </si>
  <si>
    <t>125851/ سليمانية/ افيكو</t>
  </si>
  <si>
    <t>عماد الدين صلاح الدين حسن حسني</t>
  </si>
  <si>
    <t>119782/ سليمانية/ فولفو</t>
  </si>
  <si>
    <t>مصطفى نهاد قادر محمد كاكي</t>
  </si>
  <si>
    <t>122892/ اربيل/ مارسيدس</t>
  </si>
  <si>
    <t>بريار جاسم اسعد محمد لك</t>
  </si>
  <si>
    <t>109048/ سليمانية/ مارسيدس</t>
  </si>
  <si>
    <t>موفق نايف جمعة جليل الزهيري</t>
  </si>
  <si>
    <t>سفيان علي زعل مجنان مجنان</t>
  </si>
  <si>
    <t>سامال مولود احمد محي الدين كافروشي</t>
  </si>
  <si>
    <t>57691/ سليمانية/ سكانيا</t>
  </si>
  <si>
    <t>نظام حسين علي باقي المفرجي</t>
  </si>
  <si>
    <t>80803/ سليمانية/ افيكو</t>
  </si>
  <si>
    <t>عباس شكور صادق محمد البياتي</t>
  </si>
  <si>
    <t>56818/ سليمانية / فالفو</t>
  </si>
  <si>
    <t>مازن صباح حسن صالح القرقلي</t>
  </si>
  <si>
    <t>49560/ سليمانية/ فولفو</t>
  </si>
  <si>
    <t>روكان فاضل اسماعيل خضر الغزعلي</t>
  </si>
  <si>
    <t>23615م/ بغداد/ فولفو</t>
  </si>
  <si>
    <t>وضاح فاضل اسماعيل خضر الغزعلي</t>
  </si>
  <si>
    <t>75364/ سليمانية/ فولفو</t>
  </si>
  <si>
    <t>احمد مظفر زيدان سلطان البياتي</t>
  </si>
  <si>
    <t>555032// اربيل/ مارسيدس</t>
  </si>
  <si>
    <t>رشيد محمد حمادي محمد الدليمي</t>
  </si>
  <si>
    <t>62798/ سليمانية/ فولفو</t>
  </si>
  <si>
    <t>صباح سلام حسن علي بيرخدري</t>
  </si>
  <si>
    <t>46523/ سليمانية/ فولفو</t>
  </si>
  <si>
    <t>مروان لقمان عثمان عارف الشينكي</t>
  </si>
  <si>
    <t>78656/ سليمانية/ مان</t>
  </si>
  <si>
    <t>مظفر زيدان سلطان رشيد البياتي</t>
  </si>
  <si>
    <t>142900/ اربيل/ مارسيدس</t>
  </si>
  <si>
    <t>هةلبةست رؤوف محمد شريف كلهوري</t>
  </si>
  <si>
    <t>75926/ سليمانية/ مارسيدس</t>
  </si>
  <si>
    <t>رافع عاصي بيشاو بكر الجبوري</t>
  </si>
  <si>
    <t>86255/ سليمانية/ مارسيدس</t>
  </si>
  <si>
    <t>طارق عبدالكاظم جبر مرزة التميمي</t>
  </si>
  <si>
    <t>80401/ الانبار/ مارسيدس</t>
  </si>
  <si>
    <t>خضير حوران خضير محمد الراشدي</t>
  </si>
  <si>
    <t>18192/ دهوك/ مارسيدس</t>
  </si>
  <si>
    <t>حمزة عمر محمد نوري اغجلري</t>
  </si>
  <si>
    <t>115290/ اربيل/ فولفو</t>
  </si>
  <si>
    <t>107244/ اربيل/ مارسيدس</t>
  </si>
  <si>
    <t>قاسم عمر احمد رحيم زنكنة</t>
  </si>
  <si>
    <t>75744/ سليمانية/ فولفو</t>
  </si>
  <si>
    <t>خليل عباس يونس صالح الصالحي</t>
  </si>
  <si>
    <t>47940/ نينوى/ مارسيدس</t>
  </si>
  <si>
    <t>علي موفق عزيز عبدالقادر الحمداني</t>
  </si>
  <si>
    <t>32986/ نينوى/ سكانيا</t>
  </si>
  <si>
    <t>فهد محمد حميد مصطفى المشهداني</t>
  </si>
  <si>
    <t>47500/ نينوى/ مارسيدس</t>
  </si>
  <si>
    <t>اشرف طلال محى الدين عبدالله هموندي</t>
  </si>
  <si>
    <t>124606/ اربيل/ مارسيدس</t>
  </si>
  <si>
    <t>ازاد علي خورشيد علي شواني</t>
  </si>
  <si>
    <t>90932/ سليمانية/ فولفو</t>
  </si>
  <si>
    <t>حسن هزيم خضر خلف اللهيبي</t>
  </si>
  <si>
    <t>84871/ سليمانية/ فولفو</t>
  </si>
  <si>
    <t>مروان حسام جمعة  سلمان العبيدي</t>
  </si>
  <si>
    <t>104129/ سليمانية/ فولفو</t>
  </si>
  <si>
    <t>مروان حوران خضير محمد الحوراني</t>
  </si>
  <si>
    <t>رضوان علي زعل مجنان مجنان</t>
  </si>
  <si>
    <t>هاورى ظاهر توفيق سعيد صالي</t>
  </si>
  <si>
    <t>39315/ سليمانية/ مارسيدس</t>
  </si>
  <si>
    <t>هيوا عبدالرحمن عبدالله عمر شواني</t>
  </si>
  <si>
    <t>106286/ اربيل/ فولفو</t>
  </si>
  <si>
    <t>سهر جاسم زعل مجنان مجنان</t>
  </si>
  <si>
    <t>57508أ / نينوى/ مارسيدس</t>
  </si>
  <si>
    <t>عبدالخالق غانم عايد محمد المعماري</t>
  </si>
  <si>
    <t>5182/ صلاح الدين/ فولفو</t>
  </si>
  <si>
    <t>سنكر كريم واحد محمد شواني</t>
  </si>
  <si>
    <t xml:space="preserve">112594/ سليمانية/ فولفو </t>
  </si>
  <si>
    <t>حمه زياد صالح قادر محمد شواني</t>
  </si>
  <si>
    <t xml:space="preserve">122111/ سليمانية/ فولفو </t>
  </si>
  <si>
    <t>عارف عبدالله قادر عبدالله شواني</t>
  </si>
  <si>
    <t>122108/ اربيل/ فولفو</t>
  </si>
  <si>
    <t xml:space="preserve">طلعت جلال حمدامين عمر دربندي </t>
  </si>
  <si>
    <t>110096/ سليمانية/ مان</t>
  </si>
  <si>
    <t>سه نكه ر سعيد حامد رضا شواني</t>
  </si>
  <si>
    <t>عاصي علي عمر عبدالله شواني</t>
  </si>
  <si>
    <t>127754/ اربيل/ فولفو</t>
  </si>
  <si>
    <t>جبل اسود</t>
  </si>
  <si>
    <t>30641أ/ الانبار/ مرسيدس</t>
  </si>
  <si>
    <t>34821أ/ الانبار/ مرسيدس</t>
  </si>
  <si>
    <t>89866/ سليمانية/ مان</t>
  </si>
  <si>
    <t>428865/ دهوك/ افيكو</t>
  </si>
  <si>
    <t>48390ر/ الانبار/ مرسيدس</t>
  </si>
  <si>
    <t>48273ر/ الانبار / مرسيدس</t>
  </si>
  <si>
    <t>556692/ اربيل / مرسيدس</t>
  </si>
  <si>
    <t>109049/ سليمانية/ مرسيدس</t>
  </si>
  <si>
    <t>55415/ط. بغداد/مرسيدس</t>
  </si>
  <si>
    <t>35952/ف. الانبار/ مرسيدس</t>
  </si>
  <si>
    <t>14395/ أ. كربلاء /سكانيا</t>
  </si>
  <si>
    <t>56915/ف. الانبار /مرسيدس</t>
  </si>
  <si>
    <t>136930/ سليمانية/ مرسيدس</t>
  </si>
  <si>
    <t>6120/ صلاح الدين /مرسيدس</t>
  </si>
  <si>
    <t xml:space="preserve">57507/ ف.صلاح الدين/مرسيدس </t>
  </si>
  <si>
    <t>6891/ صلاح الدين/مرسيدس</t>
  </si>
  <si>
    <t>61553/ ط. بغداد/مرسيدس</t>
  </si>
  <si>
    <t>قاسم كريم هادي علي الجواري</t>
  </si>
  <si>
    <t>وسام علي حسين  جياد الحمداني</t>
  </si>
  <si>
    <t>احمد طه عمران عمران محمد الدليمي</t>
  </si>
  <si>
    <t>هشام طه عمران محمد الدليمي</t>
  </si>
  <si>
    <t>غسان رسول شندي شيت</t>
  </si>
  <si>
    <t>راجي اكزار حمادي حمزة</t>
  </si>
  <si>
    <t>لؤي مهدي علي فرحان العزاوي</t>
  </si>
  <si>
    <t>محمد خلف مضعن محميد العكراوي</t>
  </si>
  <si>
    <t>سيف سعد عبدالله شليه المجمعي</t>
  </si>
  <si>
    <t>فيصل سعد عبدالله شليه المجمعي</t>
  </si>
  <si>
    <t>علي ابراهيم عواد مضعن</t>
  </si>
  <si>
    <t>غازي فيصل حمادي حمزة</t>
  </si>
  <si>
    <t>161041/اربيل/فالفو</t>
  </si>
  <si>
    <t>27627/سليمانية/فالفو</t>
  </si>
  <si>
    <t>100639/اربيل/فالفو</t>
  </si>
  <si>
    <t>120171/اربيل/فالفو</t>
  </si>
  <si>
    <t>556507/اربيل/فالفو</t>
  </si>
  <si>
    <t>85718/اربيل/فالفو</t>
  </si>
  <si>
    <t>65969/فحص صلاح الدين/مارسيدس</t>
  </si>
  <si>
    <t>555069/اربيل/اسكانيا</t>
  </si>
  <si>
    <t>556585/اربيل/مارسيدس</t>
  </si>
  <si>
    <t>91527/فحص نينوى/اسكانيا</t>
  </si>
  <si>
    <t>26500/فحص صلاح الدين/اسكانيا</t>
  </si>
  <si>
    <t>153936/فحص نينوى/اسكانيا</t>
  </si>
  <si>
    <t>143081/اربيل/مارسيدس</t>
  </si>
  <si>
    <t>125189/اربيل/مارسيدس</t>
  </si>
  <si>
    <t>77812/سليمانية/فالفو</t>
  </si>
  <si>
    <t>556844/سليمانية/مارسيدس</t>
  </si>
  <si>
    <t>556014/سليمانية/فالفو</t>
  </si>
  <si>
    <r>
      <t>اسماعيل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</rPr>
      <t>طه عمران محمد الدليمي</t>
    </r>
  </si>
  <si>
    <t>الوجبة الثالثة</t>
  </si>
  <si>
    <t>سهيل الوجبة الثالثة</t>
  </si>
  <si>
    <t>تسهيل المهمة السابعة</t>
  </si>
  <si>
    <t>شركة رانية محور نفثا كركوك - بصرة</t>
  </si>
  <si>
    <t>فراس سالم عبدالله سالم الشميسي</t>
  </si>
  <si>
    <t>الجبل الاسود</t>
  </si>
  <si>
    <t>نايف جارالله حمزة عبدالله البياتي</t>
  </si>
  <si>
    <t>3556/نينوى/مارسيدس</t>
  </si>
  <si>
    <t>محمد جارالله حمزة عبدالله البياتي</t>
  </si>
  <si>
    <t>47463/نينوى/مارسيدس</t>
  </si>
  <si>
    <t>علي عبدالسلام  جارالله حمزة عبدالله البياتي</t>
  </si>
  <si>
    <t>12295/اربيل/مارسيدس</t>
  </si>
  <si>
    <t>محمد حازم خيرالله حمزة البياتي</t>
  </si>
  <si>
    <t>18988/نينوى/مارسيدس</t>
  </si>
  <si>
    <t xml:space="preserve"> حازم خيرالله حمزة عبدالله البياتي</t>
  </si>
  <si>
    <t>72124/سليمانية/مارسيدس</t>
  </si>
  <si>
    <t>نجم مصطفى حمزة عبدالله البياتي</t>
  </si>
  <si>
    <t>66802/سليمانية/مارسيدس</t>
  </si>
  <si>
    <t>سهيل مصطفى حمزة عبدالله البياتي</t>
  </si>
  <si>
    <t>101341/اربيل/مارسيدس</t>
  </si>
  <si>
    <t>حيدر حسين حمزة عبدالله البياتي</t>
  </si>
  <si>
    <t>25604/نينوى/مارسيدس</t>
  </si>
  <si>
    <t>اسماعيل عطاالله يونس عبدالله البياتي</t>
  </si>
  <si>
    <t>52079/اربيل/مارسيدس</t>
  </si>
  <si>
    <t>هاشم عطاالله يونس عبدالله البياتي</t>
  </si>
  <si>
    <t>141903/اربيل/مارسيدس</t>
  </si>
  <si>
    <t>حيدر محسن جمعة الياس البياتي</t>
  </si>
  <si>
    <t>57012/سليمانية/مارسيدس</t>
  </si>
  <si>
    <t>سالم  جارالله حمزة عبدالله البياتي</t>
  </si>
  <si>
    <t>78568/اربيل/مارسيدس</t>
  </si>
  <si>
    <t xml:space="preserve"> عدنان خيرالله حمزة عبدالله البياتي</t>
  </si>
  <si>
    <t>40681/نينوى/مارسيدس</t>
  </si>
  <si>
    <t>ابراهيم امجد مصطفى حمزة  البياتي</t>
  </si>
  <si>
    <t>156161/اربيل/مارسيدس</t>
  </si>
  <si>
    <t>اسماعيل امجد مصطفى حمزة  البياتي</t>
  </si>
  <si>
    <t>53773/اربيل/مارسيدس</t>
  </si>
  <si>
    <t xml:space="preserve"> صلاح حسن حمزة عبدالله البياتي</t>
  </si>
  <si>
    <t>142928/اربيل/مارسيدس</t>
  </si>
  <si>
    <t>نجاح حسن حمزة عبدالله البياتي</t>
  </si>
  <si>
    <t>118797/اربيل/مارسيدس</t>
  </si>
  <si>
    <t>عباس حسن حمزة عبدالله البياتي</t>
  </si>
  <si>
    <t>114682/اربيل/مارسيدس</t>
  </si>
  <si>
    <t>محمد حسن حمزة عبدالله البياتي</t>
  </si>
  <si>
    <t>74782/اربيل/مارسيدس</t>
  </si>
  <si>
    <t>كمال محمد شيت مروان البياتي</t>
  </si>
  <si>
    <t>52466/دهوك/مارسيدس</t>
  </si>
  <si>
    <t>احمد عباس يونس عبدالله البياتي</t>
  </si>
  <si>
    <t>2783/نينوى/مارسيدس</t>
  </si>
  <si>
    <t>شاكر سعدالله يونس عبدالله البياتي</t>
  </si>
  <si>
    <t>153352/اربيل/مارسيدس</t>
  </si>
  <si>
    <t>جميل  يونس عبدالله علي  البياتي</t>
  </si>
  <si>
    <t>150795/اربيل/مارسيدس</t>
  </si>
  <si>
    <t>محمد ذنون  يونس عبدالله البياتي</t>
  </si>
  <si>
    <t>10214/صلاح الدين/مارسيدس</t>
  </si>
  <si>
    <t>ناظم ذنون  يونس عبدالله البياتي</t>
  </si>
  <si>
    <t>121974/اربيل/مارسيدس</t>
  </si>
  <si>
    <t>محمد احمد حمزة عبدالله البياتي</t>
  </si>
  <si>
    <t>120767/اربيل/مارسيدس</t>
  </si>
  <si>
    <t>مقداد عبدالواحد حمزة عبدالله البياتي</t>
  </si>
  <si>
    <t>47935/نينوى/مارسيدس</t>
  </si>
  <si>
    <t>نوزت قاسم مروان علي البياتي</t>
  </si>
  <si>
    <t>120612/اربيل/مارسيدس</t>
  </si>
  <si>
    <t>محمد قاسم مروان علي البياتي</t>
  </si>
  <si>
    <t>150637/اربيل/مارسيدس</t>
  </si>
  <si>
    <t>يونس ماالله حمزة عبدالله البياتي</t>
  </si>
  <si>
    <t>99291/اربيل/مارسيدس</t>
  </si>
  <si>
    <t>عبدالله ماالله حمزة عبدالله البياتي</t>
  </si>
  <si>
    <t>93985/اربيل/مارسيدس</t>
  </si>
  <si>
    <t>ياسين علي مروان علي البياتي</t>
  </si>
  <si>
    <t>5861/نينوى/مارسيدس</t>
  </si>
  <si>
    <t>يوسف محسن جمعة الياس البياتي</t>
  </si>
  <si>
    <t>121223/اربيل/مارسيدس</t>
  </si>
  <si>
    <t>حسين جمعة الياس علي البياتي</t>
  </si>
  <si>
    <t>120020/اربيل/مارسيدس</t>
  </si>
  <si>
    <t>عوني فاضل عباس خليل البياتي</t>
  </si>
  <si>
    <t>31414/نينوى/مارسيدس</t>
  </si>
  <si>
    <t>احمد عبدالرزاق زكرحمد البياتي</t>
  </si>
  <si>
    <t>32914/نينوى/مارسيدس</t>
  </si>
  <si>
    <t>نجم عبد احمد محمود البياتي</t>
  </si>
  <si>
    <t>14563/اربيل/مارسيدس</t>
  </si>
  <si>
    <t>احمد عبد احمد محمود البياتي</t>
  </si>
  <si>
    <t>556057/اربيل/مارسيدس</t>
  </si>
  <si>
    <t>عقيل فاضل عباس حمزة البياتي</t>
  </si>
  <si>
    <t>76501/اربيل/مارسيدس</t>
  </si>
  <si>
    <t xml:space="preserve">هيثم حيدر احمد محمود البياتي </t>
  </si>
  <si>
    <t>17600/نينوى/مارسيدس</t>
  </si>
  <si>
    <t xml:space="preserve">ابراهيم علي احمد محمود البياتي </t>
  </si>
  <si>
    <t>123003/اربيل/مارسيدس</t>
  </si>
  <si>
    <t xml:space="preserve">حسين علي احمد محمود البياتي </t>
  </si>
  <si>
    <t>81388/اربيل/مارسيدس</t>
  </si>
  <si>
    <t>فيصل صابر فاضل عباس  البياتي</t>
  </si>
  <si>
    <t>22203/نينوى/مارسيدس</t>
  </si>
  <si>
    <t>جمال فاضل عباس حمزة  البياتي</t>
  </si>
  <si>
    <t>49542/نينوى/مارسيدس</t>
  </si>
  <si>
    <t>محمد فاضل عباس حمزة  البياتي</t>
  </si>
  <si>
    <t>29147/نينوى/مارسيدس</t>
  </si>
  <si>
    <t>علي اكبر انور احمد يونس البياتي</t>
  </si>
  <si>
    <t>43015/نينوى/مارسيدس</t>
  </si>
  <si>
    <t>وليد خالد فندي سيد كوباني</t>
  </si>
  <si>
    <t>54291/دهوك/</t>
  </si>
  <si>
    <t>سعد محمد محمود طه ترزان</t>
  </si>
  <si>
    <t>51510/نينوى/افيكو</t>
  </si>
  <si>
    <t>عقيل محمود مروان البياتي</t>
  </si>
  <si>
    <t>2991/نينوى/مارسيدس</t>
  </si>
  <si>
    <t>هاشم خيرالله حمزة عبدالله البياتي</t>
  </si>
  <si>
    <t>16614/نينوى/مارسيدس</t>
  </si>
  <si>
    <t>قاسم خيرالله حمزة عبدالله البياتي</t>
  </si>
  <si>
    <t>58627/دهوك/مارسيدس</t>
  </si>
  <si>
    <t xml:space="preserve"> ابراهيم هاشم خيرالله حمزة  البياتي</t>
  </si>
  <si>
    <t>100941/اربيل/مارسيدس</t>
  </si>
  <si>
    <t>علي احمد حمزة عبدالله البياتي</t>
  </si>
  <si>
    <t>141844/اربيل/مارسيدس</t>
  </si>
  <si>
    <t>قاسم جهاد حسين علي البياتي</t>
  </si>
  <si>
    <t>32222/نينوى/مارسيدس</t>
  </si>
  <si>
    <t>عبدالله فاضل عباس حمد البياتي</t>
  </si>
  <si>
    <t>121061/اربيل/مارسيدس</t>
  </si>
  <si>
    <t>احمد غانم عباس حمد البياتي</t>
  </si>
  <si>
    <t>25847/نينوى/مارسيدس</t>
  </si>
  <si>
    <t>كريم هاشم عباس حمد البياتي</t>
  </si>
  <si>
    <t>118093/اربيل/مارسيدس</t>
  </si>
  <si>
    <t>حامد بكداش حمد سليمان البياتي</t>
  </si>
  <si>
    <t>61017/اربيل/مارسيدس</t>
  </si>
  <si>
    <t>حسام ادريس عباس حمد البياتي</t>
  </si>
  <si>
    <t>120741/اربيل/مارسيدس</t>
  </si>
  <si>
    <t>علي ميسر بكداش حمد البياتي</t>
  </si>
  <si>
    <t>143089/اربيل/مارسيدس</t>
  </si>
  <si>
    <t>زينل انور احمد يونس البياتي</t>
  </si>
  <si>
    <t>129824/اربيل/مارسيدس</t>
  </si>
  <si>
    <t>عمار صالح عزيز عبدالله الرواشي</t>
  </si>
  <si>
    <t>20668/نينوى/مارسيدس</t>
  </si>
  <si>
    <t>محمد رمضان نصرت كنعان المزوري</t>
  </si>
  <si>
    <t>26409/دهوك/مارسيدس</t>
  </si>
  <si>
    <t>اثير صالح نجرس ياسين الجبوري</t>
  </si>
  <si>
    <t>556317 / سليمانية / فولفو</t>
  </si>
  <si>
    <t>اثير هايس ابراهيم عبيد  الجبوري</t>
  </si>
  <si>
    <t>124189 / سليمانية / فولفو</t>
  </si>
  <si>
    <t>احمد رافع حازم حمدون الجوالي</t>
  </si>
  <si>
    <t>95693 / فحص نينوى / سكانيا</t>
  </si>
  <si>
    <t>احمد صباح عزيز عي الجميلي</t>
  </si>
  <si>
    <t>29045 / فحص صلاح الدين / افيكو</t>
  </si>
  <si>
    <t>56970 / فحص صلاح الدين / سكانيا</t>
  </si>
  <si>
    <t>120421 / أربيل / فولفو</t>
  </si>
  <si>
    <t>الياس احمد إبراهيم طه الطه</t>
  </si>
  <si>
    <t>134323 / فحص نينوى / سكانيا</t>
  </si>
  <si>
    <t>اياد عبد الزهرة جاسم طهماز</t>
  </si>
  <si>
    <t>10050 / بابل / مرسيدس</t>
  </si>
  <si>
    <t>أسامة عبد السلام علي نصيف الجبوري</t>
  </si>
  <si>
    <t>122091 / سليمانية / فولفو</t>
  </si>
  <si>
    <t>برزان حديد مخلف حمد الجبوري</t>
  </si>
  <si>
    <t>50069 / أ . صلاح الدين / مرسيدس</t>
  </si>
  <si>
    <t>ثائر احمد خلف خالد الجميلي</t>
  </si>
  <si>
    <t>37970 / نينوى / مرسيدس</t>
  </si>
  <si>
    <t>5730 / نينوى / مرسيدس</t>
  </si>
  <si>
    <t>جاسم خليف حميد دهش الشمري</t>
  </si>
  <si>
    <t>79235 / سليمانية / مرسيدس</t>
  </si>
  <si>
    <t>حامد كامل محمود عايز الدلبوحي</t>
  </si>
  <si>
    <t>14878 / تأميم / رينو</t>
  </si>
  <si>
    <t>حسام سعد شبوط عبد الغني الباوي</t>
  </si>
  <si>
    <t>14405 / ف . بغداد / مرسيدس</t>
  </si>
  <si>
    <t>حسن سعيد هويد خلف الجبوري</t>
  </si>
  <si>
    <t>36504 / نينوى / افيكو</t>
  </si>
  <si>
    <t>حسين علي صالح يوسف المعماري</t>
  </si>
  <si>
    <t>11515 / أ . نينوى / مرسيدس</t>
  </si>
  <si>
    <t>حيدر محسن مكعن وطن الجحيشي</t>
  </si>
  <si>
    <t>1031 / نينوى / سكانيا</t>
  </si>
  <si>
    <t>خضر جاسم خضر محمد المنديل</t>
  </si>
  <si>
    <t>خلف مخلف حمد عبد الجبوري</t>
  </si>
  <si>
    <t>75660 / فحص صلاح الدين / سكانيا</t>
  </si>
  <si>
    <t>رافع حسن مصطفى حسن الجرجري</t>
  </si>
  <si>
    <t>22484 / دهوك / مرسيدس</t>
  </si>
  <si>
    <t>رائد عزيز عيسى ظاهر اللهيبي</t>
  </si>
  <si>
    <t>47596 / نينوى / مرسيدس</t>
  </si>
  <si>
    <t>رائد منصور حسين مغامس المجبلي</t>
  </si>
  <si>
    <t>69753 / أربيل / رينو</t>
  </si>
  <si>
    <t>رعد سند مطر منصور اللهيبي</t>
  </si>
  <si>
    <t>56500 / أ . نينوى / سكانيا</t>
  </si>
  <si>
    <t>سالم احمد محمد علي الحياني</t>
  </si>
  <si>
    <t>133693 / فحص نينوى / سكانيا</t>
  </si>
  <si>
    <t>سجاد حمزه مشعان عسل المجبلي</t>
  </si>
  <si>
    <t>70340 / سليمانية / مرسيدس</t>
  </si>
  <si>
    <t>سعد حسين خلف خالد الجميلي</t>
  </si>
  <si>
    <t>555455 / سليمانية / مرسيدس</t>
  </si>
  <si>
    <t>سعد دحام مال الله سلطان المشهداني</t>
  </si>
  <si>
    <t>53811 / فحص صلاح الدين / سكانيا</t>
  </si>
  <si>
    <t>سيف خليل حسن مرعي الجبوري</t>
  </si>
  <si>
    <t>40229 / نينوى / مرسيدس</t>
  </si>
  <si>
    <t>سيف علي شريف كريم الشيخاني</t>
  </si>
  <si>
    <t>صباح محمد خلف حسن العبيدي</t>
  </si>
  <si>
    <t>عادل صباح عزيز عي الجميلي</t>
  </si>
  <si>
    <t>17550 / نينوى / مان</t>
  </si>
  <si>
    <t>عادل محمود كاظم عنبر الدفاعي</t>
  </si>
  <si>
    <t>556677 / سليمانية / مرسيدس</t>
  </si>
  <si>
    <t>عادل مشعان عسل فرحان المجبلي</t>
  </si>
  <si>
    <t>109640 / أربيل / مرسيدس</t>
  </si>
  <si>
    <t>عبد الستار مخلف حمد عبد الجبوري</t>
  </si>
  <si>
    <t>43776 / أ . صلاح الدين / سكانيا</t>
  </si>
  <si>
    <t>عبد الله احمد خلف خالد الجميلي</t>
  </si>
  <si>
    <t>31969 / نينوى / مان</t>
  </si>
  <si>
    <t>عدنان حسن صالح عبدالرحيم الجميلي</t>
  </si>
  <si>
    <t>34281 / أ . صلاح الدين / مرسيدس</t>
  </si>
  <si>
    <t>علي صالح مهدي عباس الخفاجي</t>
  </si>
  <si>
    <t>45603 / سليمانية / رينو</t>
  </si>
  <si>
    <t>علي عباس احمد مهدي البوحسني</t>
  </si>
  <si>
    <t>82244 / فحص انبار / فولفو</t>
  </si>
  <si>
    <t>عماد طه فاخر صالح الجبوري</t>
  </si>
  <si>
    <t>119091 / سليمانية / فولفو</t>
  </si>
  <si>
    <t>عماد مشعان عسل فرحان المجبلي</t>
  </si>
  <si>
    <t>96278 / سليمانية / مرسيدس</t>
  </si>
  <si>
    <t>عواد خضر عكلة فلاح الجبوري</t>
  </si>
  <si>
    <t>24799 / نينوى / مرسيدس</t>
  </si>
  <si>
    <t>غازي جمعة احمد سالم الخفاجي</t>
  </si>
  <si>
    <t>31250 / نينوى / مرسيدس</t>
  </si>
  <si>
    <t>غيلان شاكر محمود عبد الجبوري</t>
  </si>
  <si>
    <t>42812 / فحص صلاح الدين / سكانيا</t>
  </si>
  <si>
    <t>فاضل حمادي عبد الله فاضل الجبوري</t>
  </si>
  <si>
    <t>82634 / أربيل / فولفو</t>
  </si>
  <si>
    <t>فلاح مطشر ماهود درباش المكصوصي</t>
  </si>
  <si>
    <t>16045 / ر . بغداد / مرسيدس</t>
  </si>
  <si>
    <t>فهد اسعيدي عبد الله عبد الجبوري</t>
  </si>
  <si>
    <t>77375 / أربيل / مرسيدس</t>
  </si>
  <si>
    <t>فهد عداي نواف مظهور الجبوري</t>
  </si>
  <si>
    <t>555226 / سليمانية / فولفو</t>
  </si>
  <si>
    <t>ليث احمد سليمان عبد الله الجميلي</t>
  </si>
  <si>
    <t>11439 / صلاح الدين / مرسيدس</t>
  </si>
  <si>
    <t>ماهر احمد محمد علي الحياني</t>
  </si>
  <si>
    <t>12988 / كركوك / مرسيدس</t>
  </si>
  <si>
    <t>محفوظ ذنون عبد الله حسين المعماري</t>
  </si>
  <si>
    <t>12739 / نينوى / مرسيدس</t>
  </si>
  <si>
    <t>محمد احمد خضر محمد الجبوري</t>
  </si>
  <si>
    <t>43189 / سليمانية / فولفو</t>
  </si>
  <si>
    <t>محمد احمد خلف خالد الجميلي</t>
  </si>
  <si>
    <t>محمد إسماعيل محمد عليوي الجبوري</t>
  </si>
  <si>
    <t>121154 / أربيل / فولفو</t>
  </si>
  <si>
    <t>محمد جاسم محمد سكران العامري</t>
  </si>
  <si>
    <t>76794 / هـ . بغداد / مرسيدس</t>
  </si>
  <si>
    <t>محمد عادل خضر حديد الجبوري</t>
  </si>
  <si>
    <t>13318 / نينوى / مرسيدس</t>
  </si>
  <si>
    <t>مشعل فارس محمد سودان اللهيبي</t>
  </si>
  <si>
    <t>556131 / سليمانية / فولفو</t>
  </si>
  <si>
    <t>مهند سعد مهدي خاجي الزغيبي</t>
  </si>
  <si>
    <t>15827 / بابل / مان</t>
  </si>
  <si>
    <t>موسى ساير عبيد جبر الزبيدي</t>
  </si>
  <si>
    <t>183828 / أربيل / مرسيدس</t>
  </si>
  <si>
    <t>ميسر سرهيد إبراهيم عبيد الجبوري</t>
  </si>
  <si>
    <t>58040 / ر . نينوى / سكانيا</t>
  </si>
  <si>
    <t>ناصر علي احمد سالم الخفاجي</t>
  </si>
  <si>
    <t>133529 / فحص نينوى / مرسيدس</t>
  </si>
  <si>
    <t>ناهي هادي ناصر حسين العنزي</t>
  </si>
  <si>
    <t>128228 / سليمانية / مرسيدس</t>
  </si>
  <si>
    <t>نجم عبد الله عبد علي العبودي</t>
  </si>
  <si>
    <t>96140 / بغداد / سكانيا</t>
  </si>
  <si>
    <t>هاشم اكرم محمد رمضان الجميلي</t>
  </si>
  <si>
    <t>2464 / القادسية / مرسيدس</t>
  </si>
  <si>
    <t>هاشم علي حمد حسن الجميلي</t>
  </si>
  <si>
    <t>18037 / ن . بغداد / مرسيدس</t>
  </si>
  <si>
    <t>هاني كريم ناحور عجيمي الحمد</t>
  </si>
  <si>
    <t>182243 / أربيل / مرسيدس</t>
  </si>
  <si>
    <t>هشام نافع رجب فاضل الراشدي</t>
  </si>
  <si>
    <t>32981 / نينوى / مرسيدس</t>
  </si>
  <si>
    <t>15004 / أ . كركوك / مرسيدس</t>
  </si>
  <si>
    <t>وليد نجرس ياسين ظاهر الجبوري</t>
  </si>
  <si>
    <t>43865 / نينوى / سكانيا</t>
  </si>
  <si>
    <t>ياسر عزيز حسين عمر الخفاجي</t>
  </si>
  <si>
    <t>49227 / نينوى / مرسيدس</t>
  </si>
  <si>
    <t>يونس سرهيد إبراهيم عبيد الجبوري</t>
  </si>
  <si>
    <t>91998 / فحص نينوى / سكانيا</t>
  </si>
  <si>
    <t>60687 / ر . نينوى / سكانيا</t>
  </si>
  <si>
    <t>ابو رعد 3</t>
  </si>
  <si>
    <t>48390/ الانبار/ مرسيدس</t>
  </si>
  <si>
    <t>48390/ر.الانبار/ مارسيدس</t>
  </si>
  <si>
    <t>الوجبة الثانية المزمل</t>
  </si>
  <si>
    <t>تكوين الصور</t>
  </si>
  <si>
    <t>عدد السواق في القائمة</t>
  </si>
  <si>
    <t>عددد مرات التقديم</t>
  </si>
  <si>
    <t>ملاحظات</t>
  </si>
  <si>
    <t>لم تصدر الى الان</t>
  </si>
  <si>
    <t>سيتم ارسالها غدا</t>
  </si>
  <si>
    <t>شركة انوار بغداد محور زيت الوقود بغداد - بصرة</t>
  </si>
  <si>
    <t>شغاله</t>
  </si>
  <si>
    <t xml:space="preserve">شركة دار النور محور نفثا شعيبة بصرة </t>
  </si>
  <si>
    <t>غسان رسول شندي شيت الشبكي</t>
  </si>
  <si>
    <t>راجي اكزار حمادي حمزة الفهداوي</t>
  </si>
  <si>
    <t>علي ابراهيم عواد مضعن الجنابي</t>
  </si>
  <si>
    <t>غازي فيصل حمادي حمزة الفريجي</t>
  </si>
  <si>
    <t>تسهيل المهمة الثامنة</t>
  </si>
  <si>
    <t>62241/دهوك/مرسيدس</t>
  </si>
  <si>
    <t>حسن هادي مهدي عبد الحسين الترك</t>
  </si>
  <si>
    <t>ناظم عبد زيد راضي جرو</t>
  </si>
  <si>
    <t>اسم الأم</t>
  </si>
  <si>
    <t>المواليد</t>
  </si>
  <si>
    <t>نوع العجلة -  الرقم</t>
  </si>
  <si>
    <t>واجده يونس</t>
  </si>
  <si>
    <t>فالفو -  12111 – صلاح الدين</t>
  </si>
  <si>
    <t xml:space="preserve">صدام صلاح فاضل عوض </t>
  </si>
  <si>
    <t xml:space="preserve">ساره فتحي </t>
  </si>
  <si>
    <t>25/1/1973</t>
  </si>
  <si>
    <t>سكانيا – 32986 – نينوى</t>
  </si>
  <si>
    <t>حاتم حسين علي مصطفى الطائي</t>
  </si>
  <si>
    <t xml:space="preserve">ثائره مهيدي </t>
  </si>
  <si>
    <t>20/4/1978</t>
  </si>
  <si>
    <t>ما رسيدس – 16202 – نينوى</t>
  </si>
  <si>
    <t>عدويه مجيد داود</t>
  </si>
  <si>
    <t>15/3/1987</t>
  </si>
  <si>
    <t xml:space="preserve">داف – 75271 – اربيل </t>
  </si>
  <si>
    <t>عمار قرو علي يونس بون</t>
  </si>
  <si>
    <t>زهره ويس</t>
  </si>
  <si>
    <t>27/3/1983</t>
  </si>
  <si>
    <t>مارسيدس – 556843 - سليمانيه</t>
  </si>
  <si>
    <t>علي موفق عزيز عبد القادر التاجر بيزه</t>
  </si>
  <si>
    <t xml:space="preserve">ايام محمد زكي </t>
  </si>
  <si>
    <t>28/9/1978</t>
  </si>
  <si>
    <t>سكانيا – 11728 - نينوى</t>
  </si>
  <si>
    <t>جهان عبدالله مراد</t>
  </si>
  <si>
    <t>مارسيدس – 117804 - اربيل</t>
  </si>
  <si>
    <t>احمد موفق عزيز عبد القادر التاجر بيزه</t>
  </si>
  <si>
    <t>افيكو – 18970 - كركوك</t>
  </si>
  <si>
    <t>امينه محمد احمد</t>
  </si>
  <si>
    <t>مارسيدس – 26409 - دهوك</t>
  </si>
  <si>
    <t xml:space="preserve">زياده محمد اشحاده </t>
  </si>
  <si>
    <t>26/4/1991</t>
  </si>
  <si>
    <t>مارسيدس – 20408 - نينوى</t>
  </si>
  <si>
    <t>اكرم طلال نايف سلطان الحو</t>
  </si>
  <si>
    <t>امل سالم صفاوي</t>
  </si>
  <si>
    <t>مارسيدس – 26399 - نينوى</t>
  </si>
  <si>
    <t>اميره محمد اسماعيل</t>
  </si>
  <si>
    <t>14/5/1984</t>
  </si>
  <si>
    <t>مارسيدس – 112673 - اربيل</t>
  </si>
  <si>
    <t>كنعان خليف عبو علي العلي</t>
  </si>
  <si>
    <t xml:space="preserve">غاليه محمد علي </t>
  </si>
  <si>
    <t xml:space="preserve">13/3/1983 </t>
  </si>
  <si>
    <t>افيكو – 11061 - نينوى</t>
  </si>
  <si>
    <t xml:space="preserve">سميه حازم قاسم </t>
  </si>
  <si>
    <t xml:space="preserve"> مارسيدس – 25638- نينوى</t>
  </si>
  <si>
    <t>سميه حازم قاسم</t>
  </si>
  <si>
    <t>24/1/1990</t>
  </si>
  <si>
    <t>مارسيدس – 68593 - دهوك</t>
  </si>
  <si>
    <t xml:space="preserve">محمد سالم عبدالله سالم الشميسي </t>
  </si>
  <si>
    <t>25/9/1987</t>
  </si>
  <si>
    <t>مارسيدس- 44592 - دهوك</t>
  </si>
  <si>
    <t xml:space="preserve">ابراهيم حريج ادهم عيسى العيسى </t>
  </si>
  <si>
    <t>نيفه عبد مطلك</t>
  </si>
  <si>
    <t>13/5/1992</t>
  </si>
  <si>
    <t>مارسيدس – 11811 - نينوى</t>
  </si>
  <si>
    <t xml:space="preserve">نهاد عمر ابراهيم </t>
  </si>
  <si>
    <t>24/2/1983</t>
  </si>
  <si>
    <t xml:space="preserve">مارسيدس – 124606 – اربيل </t>
  </si>
  <si>
    <t>مهيب خضر عزيز ياسين عسكر</t>
  </si>
  <si>
    <t xml:space="preserve">نةره صالح </t>
  </si>
  <si>
    <t xml:space="preserve">مارسيدس – 51506 – نينوى </t>
  </si>
  <si>
    <t xml:space="preserve">نهله محمد سلطان </t>
  </si>
  <si>
    <t>مارسيدس – 556577 - اربيل</t>
  </si>
  <si>
    <t xml:space="preserve">احمد وعد الله هزاع حميد التومي </t>
  </si>
  <si>
    <t xml:space="preserve">غاده محمد حمد </t>
  </si>
  <si>
    <t>29/8/1998</t>
  </si>
  <si>
    <t>مارسيدس – 47500 – نينوى</t>
  </si>
  <si>
    <t xml:space="preserve">منهل موفق محمود احمد البجاري </t>
  </si>
  <si>
    <t xml:space="preserve">منى صكر نايف </t>
  </si>
  <si>
    <t>23/1/1990</t>
  </si>
  <si>
    <t xml:space="preserve">افيكو – 34057 – فحص نينوى </t>
  </si>
  <si>
    <t xml:space="preserve">خليل عباس يونس صالح الحمداني </t>
  </si>
  <si>
    <t>سهله محمود</t>
  </si>
  <si>
    <t>15/2/1990</t>
  </si>
  <si>
    <t xml:space="preserve">مارسيدس – 47940 – نينوى </t>
  </si>
  <si>
    <t xml:space="preserve">ليث عباس يونس صالح الحمداني </t>
  </si>
  <si>
    <t xml:space="preserve">سهله محمود </t>
  </si>
  <si>
    <t>25/7/1983</t>
  </si>
  <si>
    <t>مارسيدس – 161409 - اربيل</t>
  </si>
  <si>
    <t xml:space="preserve">فواز امجد محمود احمد البجاري </t>
  </si>
  <si>
    <t xml:space="preserve">صبيحه ابراهيم </t>
  </si>
  <si>
    <t xml:space="preserve">مارسيدس – 30588 – نينوى </t>
  </si>
  <si>
    <t xml:space="preserve">مهند عثمان فتاح نادر الطائي </t>
  </si>
  <si>
    <t xml:space="preserve">تركيه موسى الياس </t>
  </si>
  <si>
    <t>22/11/1980</t>
  </si>
  <si>
    <t>مارسيدس – 556550 - اربيل</t>
  </si>
  <si>
    <t xml:space="preserve">عمر سعد محمود احمد السلطان </t>
  </si>
  <si>
    <t xml:space="preserve">صبيحه ذنون يونس </t>
  </si>
  <si>
    <t xml:space="preserve">سكانيا – 56099 – نينوى </t>
  </si>
  <si>
    <t xml:space="preserve">رهيب خضر عزيز ياسين العسكر </t>
  </si>
  <si>
    <t>افراح غانم سعدالله</t>
  </si>
  <si>
    <t>17/17/1997</t>
  </si>
  <si>
    <t>مارسيدس – 38501 - نينوى</t>
  </si>
  <si>
    <t xml:space="preserve">ميسر عدنان جبر ابراهيم حمريا </t>
  </si>
  <si>
    <t>نوال جاسم حماده</t>
  </si>
  <si>
    <t>25/10/1979</t>
  </si>
  <si>
    <t>مارسيدس – 32996 - نينوى</t>
  </si>
  <si>
    <t xml:space="preserve">بسام راكان دحام احمد دلي </t>
  </si>
  <si>
    <t>اسبهية فرحان احمد</t>
  </si>
  <si>
    <t>مارسيدس – 65100 - دهوك</t>
  </si>
  <si>
    <t>صبحه مجيد جرجيس</t>
  </si>
  <si>
    <t xml:space="preserve">سكانيا – 56500 – نينوى </t>
  </si>
  <si>
    <t>عبد الباري محمد محمود محمد المحمد</t>
  </si>
  <si>
    <t xml:space="preserve">حمديه محمود محمد </t>
  </si>
  <si>
    <t>16/10/1986</t>
  </si>
  <si>
    <t>مارسيدس – 35816 - نينوى</t>
  </si>
  <si>
    <t xml:space="preserve">محمد حسن علي حمد المشهداني </t>
  </si>
  <si>
    <t>الاء سمير احمد</t>
  </si>
  <si>
    <t xml:space="preserve">مارسيدس – 36646 – نينوى </t>
  </si>
  <si>
    <t>صادق محمود مجولي محمود</t>
  </si>
  <si>
    <t xml:space="preserve">حمده محمد خظير </t>
  </si>
  <si>
    <t>21/1/1974</t>
  </si>
  <si>
    <t xml:space="preserve">رينو – 11361- نينوى </t>
  </si>
  <si>
    <t>احمد مظفر حمدون بركات اللهيبي</t>
  </si>
  <si>
    <t xml:space="preserve">هدى يونس </t>
  </si>
  <si>
    <t>15/8/1990</t>
  </si>
  <si>
    <t xml:space="preserve">سكانيا – 133908 – فحص نينوى </t>
  </si>
  <si>
    <t xml:space="preserve">وليد خالد حمدون بركات اللهيبي </t>
  </si>
  <si>
    <t xml:space="preserve">الهام حازم </t>
  </si>
  <si>
    <t>مارسيدس – 661 – صلاح الدين</t>
  </si>
  <si>
    <t>صالح رجب فاضل عوض الراشدي</t>
  </si>
  <si>
    <t>وهبيه محمود صالح</t>
  </si>
  <si>
    <t>مارسيدس – 18979 - نينوى</t>
  </si>
  <si>
    <t>ليث مظفر حمدون بركات اللهيبي</t>
  </si>
  <si>
    <t>هدى يونس</t>
  </si>
  <si>
    <t>مارسيدس – 11558 – نينوى</t>
  </si>
  <si>
    <t xml:space="preserve">لازم سعد لازم محمد اللهيبي </t>
  </si>
  <si>
    <t>شهله خالد محمود</t>
  </si>
  <si>
    <t>مارسيدس – 26477 - نينوى</t>
  </si>
  <si>
    <t xml:space="preserve">حمدون مؤيد حمدون بركات اللهيبي </t>
  </si>
  <si>
    <t xml:space="preserve">انعام حازم </t>
  </si>
  <si>
    <t>مارسيدس – 41202 - نينوى</t>
  </si>
  <si>
    <t xml:space="preserve">زيد سعد لازم محمد اللهيبي </t>
  </si>
  <si>
    <t>مارسيدس – 11186 - نينوى</t>
  </si>
  <si>
    <t>عمر محمد شهاب احمد العكيدي</t>
  </si>
  <si>
    <t>منى عبدالله</t>
  </si>
  <si>
    <t>مارسيدس – 8430 – نينوى</t>
  </si>
  <si>
    <t xml:space="preserve">حسام حامد عبدالله حسين الراشدي </t>
  </si>
  <si>
    <t>زياده محمد</t>
  </si>
  <si>
    <t>24/6/1987</t>
  </si>
  <si>
    <t>مارسيدس – 55361 – اربيل</t>
  </si>
  <si>
    <t>عصام احمد محمد شحاذه الراشدي</t>
  </si>
  <si>
    <t xml:space="preserve">غنيه احمد </t>
  </si>
  <si>
    <t>سكانيا – 135931 – فحص نينوى</t>
  </si>
  <si>
    <t xml:space="preserve">زياده محمد  اشحاده </t>
  </si>
  <si>
    <t>مارسيدس – 20408 – نينوى</t>
  </si>
  <si>
    <t xml:space="preserve">عمار احمد محمد شحاذه الراشدي </t>
  </si>
  <si>
    <t>13/3/1983</t>
  </si>
  <si>
    <t xml:space="preserve">سكانيا – 43300 – صلاح الدين </t>
  </si>
  <si>
    <t>عباس محمد نجف محمد الشبكي</t>
  </si>
  <si>
    <t>كلي قاسم عزيز</t>
  </si>
  <si>
    <t>مارسيدس-103797 اربيل</t>
  </si>
  <si>
    <t>حسنيه حسن فارس</t>
  </si>
  <si>
    <t>مارسيدس-64510 اربيل</t>
  </si>
  <si>
    <t>محمد نجف محمد سلطان  الشبكي</t>
  </si>
  <si>
    <t xml:space="preserve">خديجه كرم سلطان </t>
  </si>
  <si>
    <t>مارسيدس-121343 اربيل</t>
  </si>
  <si>
    <t>سلمان نجف محمد سلطان الموسوي</t>
  </si>
  <si>
    <t xml:space="preserve">جميله خليل اسماعل </t>
  </si>
  <si>
    <t>مارسيدس-67280 سليمانية</t>
  </si>
  <si>
    <t>سكينه عباس</t>
  </si>
  <si>
    <t>سكانيا-118446 اربيل</t>
  </si>
  <si>
    <t>فوزيه محمد خلف</t>
  </si>
  <si>
    <t>مارسيدس-152272 اربيل</t>
  </si>
  <si>
    <t>مسلم فؤاد قاسم حسين الشبكي</t>
  </si>
  <si>
    <t>زينب فرهاد علي</t>
  </si>
  <si>
    <t>مارسيدس-127301 اربيل</t>
  </si>
  <si>
    <t>فيصل شلال علي احمد العكيدي</t>
  </si>
  <si>
    <t xml:space="preserve">سعيده جاسم محمد </t>
  </si>
  <si>
    <t>افيكو -54350 فحص صلاح الدين</t>
  </si>
  <si>
    <t>يوسف وعدالله حسين محمد الطائي</t>
  </si>
  <si>
    <t>حربيه حسين</t>
  </si>
  <si>
    <t>15/11/1966</t>
  </si>
  <si>
    <t>افيكو-5572 نينوى</t>
  </si>
  <si>
    <t>حازم اجهاد حسن فارس الشبكي</t>
  </si>
  <si>
    <t>عليا علي</t>
  </si>
  <si>
    <t>مارسيدس-179146 اربيل</t>
  </si>
  <si>
    <t>احمد احمد عبدالله حسين المعماري</t>
  </si>
  <si>
    <t>حبشه زيدان</t>
  </si>
  <si>
    <t>15/8/1991</t>
  </si>
  <si>
    <t>مارسيدس-45564 نينوى</t>
  </si>
  <si>
    <t>زين العابدين فؤاد قاسم حسين الشبكي</t>
  </si>
  <si>
    <t>28/6/1989</t>
  </si>
  <si>
    <t>مارسيدس-71659 سليمانية</t>
  </si>
  <si>
    <t>خلفه علي</t>
  </si>
  <si>
    <t>مارسيدس-167908 اربيل</t>
  </si>
  <si>
    <t>حازم محمد حسن اسماعيل الشبكي</t>
  </si>
  <si>
    <t>شمسه سلطان</t>
  </si>
  <si>
    <t>13/9/1972</t>
  </si>
  <si>
    <t>مارسيدس-55005 دهوك</t>
  </si>
  <si>
    <t>قاسم علي اصغر حيدر غايب الموسوي</t>
  </si>
  <si>
    <t>كلستان زينل محمد</t>
  </si>
  <si>
    <t>مارسيدس-117408 سليمانية</t>
  </si>
  <si>
    <t>داود سليمان محسن سل وال سلو</t>
  </si>
  <si>
    <t xml:space="preserve">ورده رضا علي </t>
  </si>
  <si>
    <t>15/10/1988</t>
  </si>
  <si>
    <t>مارسيدس-9752 دهوك</t>
  </si>
  <si>
    <t>رحيمه مسيب</t>
  </si>
  <si>
    <t>سكانيا-555926 اربيل</t>
  </si>
  <si>
    <t>محمد خضير زيدان خليف الطعمة</t>
  </si>
  <si>
    <t xml:space="preserve">فوزيه علي </t>
  </si>
  <si>
    <t>مارسيدس-8458 صلاح الدين</t>
  </si>
  <si>
    <t xml:space="preserve">يوسف خزعل غفور محمد العبيدي </t>
  </si>
  <si>
    <t>عيده عبد احمد</t>
  </si>
  <si>
    <t>فالفو-4662 التأميم</t>
  </si>
  <si>
    <t>حسن ابراهيم عباس يونس ال وند</t>
  </si>
  <si>
    <t>فهيمه احمد</t>
  </si>
  <si>
    <t>مارسيدس-86557 سليمانية</t>
  </si>
  <si>
    <t xml:space="preserve">علي محمد صيهود شلال العامري </t>
  </si>
  <si>
    <t>فضيله حسن</t>
  </si>
  <si>
    <t>مارسيدس-20260 بغداد</t>
  </si>
  <si>
    <t>محمد سالم حسين حمو ال جولاق</t>
  </si>
  <si>
    <t>امينه علي محمد</t>
  </si>
  <si>
    <t>مارسيدس-556391 اربيل</t>
  </si>
  <si>
    <t>محمد فيصل حميد مجيد النعيمي</t>
  </si>
  <si>
    <t>نونه احمد</t>
  </si>
  <si>
    <t>16/10/1989</t>
  </si>
  <si>
    <t>فالفو-555652 سليمانية</t>
  </si>
  <si>
    <t>ليث صباح رسمي ناصر اللهيبي</t>
  </si>
  <si>
    <t>فاطمه حمدان</t>
  </si>
  <si>
    <t>15/1/1994</t>
  </si>
  <si>
    <t>افيكو-5684 فحص صلاح الدين</t>
  </si>
  <si>
    <t>حسيب ابراهيم محمد عابد ال مزان</t>
  </si>
  <si>
    <t>زينب الياس</t>
  </si>
  <si>
    <t>مارسيدس-57125 دهوك</t>
  </si>
  <si>
    <t>فاضل رمزي فاضل الياس  ال جراد</t>
  </si>
  <si>
    <t>هدية حسو محمد</t>
  </si>
  <si>
    <t>مارسيدس – 141665 اربيل</t>
  </si>
  <si>
    <t>محمد علي حيدر اصغر الموسوي</t>
  </si>
  <si>
    <t>فاطمة قاسم علي</t>
  </si>
  <si>
    <t>مارسيدس – 157874 اربيل</t>
  </si>
  <si>
    <t>بشار علي ناقي غائب أحمادوش</t>
  </si>
  <si>
    <t>اميرة يونس حسين</t>
  </si>
  <si>
    <t>16/12/1990</t>
  </si>
  <si>
    <t>مارسيدس- 58508 دهوك</t>
  </si>
  <si>
    <t xml:space="preserve">قاسم محمد علي حسن بلو </t>
  </si>
  <si>
    <t>معصومة حسن</t>
  </si>
  <si>
    <t>مارسيدس – 165551 اربيل</t>
  </si>
  <si>
    <t>خيرية محمد علي</t>
  </si>
  <si>
    <t>مارسيدس – 81379 سليمانية</t>
  </si>
  <si>
    <t>حسنية على اصغر</t>
  </si>
  <si>
    <t>23/3/1998</t>
  </si>
  <si>
    <t>مارسيدس – 72926 سليمانية</t>
  </si>
  <si>
    <t xml:space="preserve">جاسم محمد جميل عباس كشو </t>
  </si>
  <si>
    <t>فاطمة خضر</t>
  </si>
  <si>
    <t>مارسيدس – 45889 دهوك</t>
  </si>
  <si>
    <t xml:space="preserve">كرار علي اصغر حيدر الموسوي </t>
  </si>
  <si>
    <t>مارسيدس – 4689 دهوك</t>
  </si>
  <si>
    <t>علي حازم يونس حسين احمادوش</t>
  </si>
  <si>
    <t>معصومة غائب</t>
  </si>
  <si>
    <t>18/11/1987</t>
  </si>
  <si>
    <t>مارسيدس – 142980 اربيل</t>
  </si>
  <si>
    <t>ايمن عبد الامير يونس احمادوش</t>
  </si>
  <si>
    <t>رواء عبدالرحيم</t>
  </si>
  <si>
    <t>مارسيدس – 155142 اربيل</t>
  </si>
  <si>
    <t>عسكر محمد حسن وهب هابش</t>
  </si>
  <si>
    <t>صبيحة حسين</t>
  </si>
  <si>
    <t>مارسيدس – 79352 دهوك</t>
  </si>
  <si>
    <t>محمد كريم يونس حسين احمادوش</t>
  </si>
  <si>
    <t>حمدية محمد عباس</t>
  </si>
  <si>
    <t>فولوفوا – 74044 سليمانية</t>
  </si>
  <si>
    <t>نجمة امين</t>
  </si>
  <si>
    <t>فولوفوا -75945 سليمانية</t>
  </si>
  <si>
    <t>محمود ممتاز يوسف احمد الطائي</t>
  </si>
  <si>
    <t>ندا محمد فوزي</t>
  </si>
  <si>
    <t>30/6/1969</t>
  </si>
  <si>
    <t>سكانيا – 57813 نينوى</t>
  </si>
  <si>
    <t>احمد حسن عبد حمزة الحسيني</t>
  </si>
  <si>
    <t>مديحة محمد رشيد</t>
  </si>
  <si>
    <t>17/7/1973</t>
  </si>
  <si>
    <t>فيات- 84920 بغداد</t>
  </si>
  <si>
    <t>هادي جمعة علي غائب الموسوي</t>
  </si>
  <si>
    <t>فاطمة حيدر علي</t>
  </si>
  <si>
    <t>مارسيدس – 154080 اربيل</t>
  </si>
  <si>
    <t>ادريس قاسم حسن يونس الداودي</t>
  </si>
  <si>
    <t>معصومة يوسف</t>
  </si>
  <si>
    <t>مارسيدس – 72865 سليمانية</t>
  </si>
  <si>
    <t>28/6/1991</t>
  </si>
  <si>
    <t>مارسيدس -556925 اربيل</t>
  </si>
  <si>
    <t>عبد السميع محمد باقر احمد الجبش</t>
  </si>
  <si>
    <t>كلشان يوسف</t>
  </si>
  <si>
    <t>مارسيدس – 49352 دهوك</t>
  </si>
  <si>
    <t>صبريه احمد علي</t>
  </si>
  <si>
    <t>مارسيدس اكتروس -54034 دهوك</t>
  </si>
  <si>
    <t>ساهرة رضا كاظم</t>
  </si>
  <si>
    <t>22/1/1993</t>
  </si>
  <si>
    <t>مارسيدس -123677سليمانية</t>
  </si>
  <si>
    <t>نقي جمعه علي غائب الموسوي</t>
  </si>
  <si>
    <t>فاطمه حيدر</t>
  </si>
  <si>
    <t xml:space="preserve">مارسيدس-165715 اربيل </t>
  </si>
  <si>
    <t>حبيب مصطفى علي محمد  الشحاد</t>
  </si>
  <si>
    <t xml:space="preserve">معصومه احمد </t>
  </si>
  <si>
    <t>مارسيدس  -112318 سليمانيه</t>
  </si>
  <si>
    <t>قاسم عباس مصطفى علي الشحاد</t>
  </si>
  <si>
    <t>فضيله فاضل</t>
  </si>
  <si>
    <t>مارسيدس - 105675سليمانيه</t>
  </si>
  <si>
    <t>محمد مهدي عباس حيدر بلو</t>
  </si>
  <si>
    <t xml:space="preserve">رقيه يوسف </t>
  </si>
  <si>
    <t>فالفو -  39975 – سليمانيه</t>
  </si>
  <si>
    <t>صلاح ابراهيم جمعه حيدر ال ستو</t>
  </si>
  <si>
    <t>يازي امين</t>
  </si>
  <si>
    <t>فالفو – 68407 – سليمانيه</t>
  </si>
  <si>
    <t xml:space="preserve">عباس زينل يونس غائب الموسوي </t>
  </si>
  <si>
    <t xml:space="preserve">سكينه حيدر </t>
  </si>
  <si>
    <t>مارسيدس – 42915 – دهوك</t>
  </si>
  <si>
    <t xml:space="preserve">عزت محمد يونس غائب الموسوي </t>
  </si>
  <si>
    <t xml:space="preserve">هيبت علي </t>
  </si>
  <si>
    <t>28/10/1941</t>
  </si>
  <si>
    <t xml:space="preserve">مارسيدس – 108566 – اربيل </t>
  </si>
  <si>
    <t xml:space="preserve">حبيب حمزه يونس حمزه بلو </t>
  </si>
  <si>
    <t xml:space="preserve">فضه حسن </t>
  </si>
  <si>
    <t xml:space="preserve">مارسيدس – 72225 – سليمانيه </t>
  </si>
  <si>
    <t xml:space="preserve">عباس علي مصطفى عيسى ابزير </t>
  </si>
  <si>
    <t xml:space="preserve">عيده عبد الرحمن </t>
  </si>
  <si>
    <t xml:space="preserve">مارسيدس – 115706 – اربيل </t>
  </si>
  <si>
    <t xml:space="preserve">حقي اسماعيل جمعه علي الموسوي </t>
  </si>
  <si>
    <t xml:space="preserve">مريم محمد </t>
  </si>
  <si>
    <t xml:space="preserve">مارسيدس – 77810 – سليمانيه </t>
  </si>
  <si>
    <t xml:space="preserve">عقيل جمعه علي غائب الموسوي </t>
  </si>
  <si>
    <t xml:space="preserve">فاطمه حيدر علي </t>
  </si>
  <si>
    <t>مارسيدس – 88551 - سليمانيه</t>
  </si>
  <si>
    <t>احمد عماد الدين رشاد حميد تومي</t>
  </si>
  <si>
    <t xml:space="preserve">ايمان سالم </t>
  </si>
  <si>
    <t>22/2/1994</t>
  </si>
  <si>
    <t xml:space="preserve">مارسيدس – 39735 – نينوى </t>
  </si>
  <si>
    <t xml:space="preserve">علي عصام عباس حسين البياتي </t>
  </si>
  <si>
    <t xml:space="preserve">عيدة حسن </t>
  </si>
  <si>
    <t>مارسيدس – 157905 - اربيل</t>
  </si>
  <si>
    <t>احمد حازم عباس محمد الشحاد</t>
  </si>
  <si>
    <t>سكينه حسن</t>
  </si>
  <si>
    <t>مارسيدس- 111682-سليمانيه</t>
  </si>
  <si>
    <t xml:space="preserve">عباس سليمان حيدر غايب الموسوي </t>
  </si>
  <si>
    <t xml:space="preserve">فاطمه محمد </t>
  </si>
  <si>
    <t>14/10/1996</t>
  </si>
  <si>
    <t xml:space="preserve">مارسيدس – 56170 – دهوك </t>
  </si>
  <si>
    <t>قاسم عبد الغني زكر خليل ابو زيد</t>
  </si>
  <si>
    <t xml:space="preserve">خديجه عباس </t>
  </si>
  <si>
    <t>15/2/1971</t>
  </si>
  <si>
    <t xml:space="preserve">فالفو – 46184 – دهوك </t>
  </si>
  <si>
    <t xml:space="preserve">محمد سليمان حيدر غايب الموسوي </t>
  </si>
  <si>
    <t>25/3/1998</t>
  </si>
  <si>
    <t>مارسيدس 555755 سليمانيه</t>
  </si>
  <si>
    <t xml:space="preserve">مؤيد عزيز سعيد حسين ابو زيد </t>
  </si>
  <si>
    <t xml:space="preserve">معصومه سليمان </t>
  </si>
  <si>
    <t xml:space="preserve">مارسيدس – 74110 – سليمانيه </t>
  </si>
  <si>
    <t xml:space="preserve">حسين عباس حسين موسى كويلي </t>
  </si>
  <si>
    <t xml:space="preserve">غنيمه حسين </t>
  </si>
  <si>
    <t>مارسيدس – 74480 - سليمانيه</t>
  </si>
  <si>
    <t>حبيب عباس زين العابدين حسن الشحاد</t>
  </si>
  <si>
    <t xml:space="preserve">سكنه عباس </t>
  </si>
  <si>
    <t>فالفو – 144085 – اربيل</t>
  </si>
  <si>
    <t xml:space="preserve">حسين عباس مصطفى علي الشحاد </t>
  </si>
  <si>
    <t xml:space="preserve">فضيله فاضل </t>
  </si>
  <si>
    <t xml:space="preserve">مارسيدس – 148247 – اربيل </t>
  </si>
  <si>
    <t xml:space="preserve">فرحان عباس زين العابدين حسن </t>
  </si>
  <si>
    <t>فالفو- 555041 – اربيل</t>
  </si>
  <si>
    <t xml:space="preserve">فيصل جواد محمد خليل ابو زيد </t>
  </si>
  <si>
    <t>سكينه زكر</t>
  </si>
  <si>
    <t>داف – 1180.26- اربيل</t>
  </si>
  <si>
    <t>داود سليمان حيدر غايب الموسوي</t>
  </si>
  <si>
    <t>فاطمه محمد</t>
  </si>
  <si>
    <t>15/6/1990</t>
  </si>
  <si>
    <t>مارسيدس – 119819-سليمانيه</t>
  </si>
  <si>
    <t xml:space="preserve">حيدر سليمان حيدر غايب الموسوي </t>
  </si>
  <si>
    <t>16/5/1994</t>
  </si>
  <si>
    <t>مارسيدس- 70506-سليمانيه</t>
  </si>
  <si>
    <t xml:space="preserve">رقيه علي </t>
  </si>
  <si>
    <t>مارسيدس- 106114- اربيل</t>
  </si>
  <si>
    <t xml:space="preserve">جابر جعفر جمعه علي الموسوي </t>
  </si>
  <si>
    <t xml:space="preserve">دره حيدر </t>
  </si>
  <si>
    <t>29/12/1980</t>
  </si>
  <si>
    <t>مارسيدس -62289- دهوك</t>
  </si>
  <si>
    <t xml:space="preserve">ساهره حيدر </t>
  </si>
  <si>
    <t>13/11/1994</t>
  </si>
  <si>
    <t>مارسيدس – 73342-سليمانيه</t>
  </si>
  <si>
    <t>طالب علي اكبر حيدر غايب الموسوي</t>
  </si>
  <si>
    <t>خديجه جمعه</t>
  </si>
  <si>
    <t>افيكو – 41732-سليمانيه</t>
  </si>
  <si>
    <t>كلثوم محي الدين</t>
  </si>
  <si>
    <t>مارسيدس – 53461- دهوك</t>
  </si>
  <si>
    <t>رقيه علي</t>
  </si>
  <si>
    <t>مارسيدس – 45495- دهوك</t>
  </si>
  <si>
    <t xml:space="preserve">هادي احمد حيدر غايب الموسوي </t>
  </si>
  <si>
    <t xml:space="preserve">كلثوم محي الدين </t>
  </si>
  <si>
    <t>مارسيدس – 74897- سليمانيه</t>
  </si>
  <si>
    <t>مارسيدس – 77219-سليمانيه</t>
  </si>
  <si>
    <t xml:space="preserve">حسن علي سماعيل مصطفى بلو </t>
  </si>
  <si>
    <t>خديجه محمد</t>
  </si>
  <si>
    <t>مارسيدس – 33692- دهوك</t>
  </si>
  <si>
    <t xml:space="preserve">جاسم محمد تقي حسين حمزه بلو </t>
  </si>
  <si>
    <t xml:space="preserve">كبرى علي </t>
  </si>
  <si>
    <t xml:space="preserve">مارسيدس – 12339- سليمانيه </t>
  </si>
  <si>
    <t>زنيل علي اسماعيل مصطفى بلو</t>
  </si>
  <si>
    <t xml:space="preserve">خديجه محمد </t>
  </si>
  <si>
    <t>13/2/1991</t>
  </si>
  <si>
    <t>مارسيدس – 53480- دهوك</t>
  </si>
  <si>
    <t xml:space="preserve">نسرين رضى </t>
  </si>
  <si>
    <t>داف – 46046 – سليمانيه</t>
  </si>
  <si>
    <t>عباس حسين حيدر غايب الموسوي</t>
  </si>
  <si>
    <t xml:space="preserve">رقيه محمد </t>
  </si>
  <si>
    <t>فالفو – 67688 – سليمانيه</t>
  </si>
  <si>
    <t>الياس خضر محمد خضر ال قدريه</t>
  </si>
  <si>
    <t>غنيمه سلمان</t>
  </si>
  <si>
    <t>17/5/1983</t>
  </si>
  <si>
    <t>مارسيدس – 84310 –دهوك</t>
  </si>
  <si>
    <t xml:space="preserve">علاء ابراهيم مصطفى الياسى بلو </t>
  </si>
  <si>
    <t>فاطمه اربراهيم</t>
  </si>
  <si>
    <t>داف – 54216 – دهوك</t>
  </si>
  <si>
    <t>الياس مصطفى الياس بلو</t>
  </si>
  <si>
    <t>منيفه محمد</t>
  </si>
  <si>
    <t xml:space="preserve">فالفو – 52815- دهوك </t>
  </si>
  <si>
    <t>غانم غايب حيدر غايب الموسوي</t>
  </si>
  <si>
    <t>رزقيه جمعه</t>
  </si>
  <si>
    <t>مارسيدس – 43269 – دهوك</t>
  </si>
  <si>
    <t>حيدر غايب حيدر غايب الموسوي</t>
  </si>
  <si>
    <t xml:space="preserve">رقيه جمعه </t>
  </si>
  <si>
    <t>مارسيدس – 53239 – دهوك</t>
  </si>
  <si>
    <t xml:space="preserve">محمد عبدالله حسين حيدر الموسوي </t>
  </si>
  <si>
    <t>16/3/1997</t>
  </si>
  <si>
    <t xml:space="preserve">مارسيدس – 42759 – دهوك </t>
  </si>
  <si>
    <t xml:space="preserve">يحيى قاسم حسين حيدر الموسوي </t>
  </si>
  <si>
    <t>كلثومه فاضل</t>
  </si>
  <si>
    <t>مارسيدس – 59113 – دهوك</t>
  </si>
  <si>
    <t xml:space="preserve">سالم غالب حيدر غايب الموسوي </t>
  </si>
  <si>
    <t>مارسيدس – 54111 – دهوك</t>
  </si>
  <si>
    <t>26/7/1991</t>
  </si>
  <si>
    <t>مارسيدس – 106115 - اربيل</t>
  </si>
  <si>
    <t>سلامه حسين</t>
  </si>
  <si>
    <t>مان – 73821 – سليمانيه</t>
  </si>
  <si>
    <t>بنين زينل</t>
  </si>
  <si>
    <t>مارسيدس – 122504 - اربيل</t>
  </si>
  <si>
    <t>خضر الياس مصطفى الياس بلو</t>
  </si>
  <si>
    <t>منيعه محمد</t>
  </si>
  <si>
    <t>داف – 46299 – دهول</t>
  </si>
  <si>
    <t>مارسيدس- 152542 – اربيل</t>
  </si>
  <si>
    <t>عدنان زينل يونس غائب الموسوي</t>
  </si>
  <si>
    <t>19/11/1983</t>
  </si>
  <si>
    <t>مارسيدس – 66878 - سليمانيه</t>
  </si>
  <si>
    <t>يحيى قاسم حسن يونس الداودي</t>
  </si>
  <si>
    <t>معصومه يوسف</t>
  </si>
  <si>
    <t>19/8/1981</t>
  </si>
  <si>
    <t>سكانيا – 48813 -  سليمانيه</t>
  </si>
  <si>
    <t>فاضل عباس محمد خضر ال قدريه</t>
  </si>
  <si>
    <t xml:space="preserve">شكريه حسن </t>
  </si>
  <si>
    <t>مارسيدس – 54815 – دهوك</t>
  </si>
  <si>
    <t>جواد خضر محمد خضر ال قدريه</t>
  </si>
  <si>
    <t>مارسيدس – 54669 – دهوك</t>
  </si>
  <si>
    <t xml:space="preserve">غازي محمد خضر حسن ال قدريه </t>
  </si>
  <si>
    <t xml:space="preserve">حسينه حيدر </t>
  </si>
  <si>
    <t>مارسيدس – 152101 - اربيل</t>
  </si>
  <si>
    <t xml:space="preserve">مشتاق جاسم محمد خضر القدريه </t>
  </si>
  <si>
    <t xml:space="preserve">سكنه محمد </t>
  </si>
  <si>
    <t>مارسيدس – 52084 – دهوك</t>
  </si>
  <si>
    <t>زينل غايب حيدر غايب الموسوي</t>
  </si>
  <si>
    <t>رازقيه جمعه</t>
  </si>
  <si>
    <t>17/3/1998</t>
  </si>
  <si>
    <t>مارسيدس – 16525 – نينوى</t>
  </si>
  <si>
    <t>حلمي اسماعيل جمعه علي الموسوي</t>
  </si>
  <si>
    <t>مارسيدس – 71220 - سليمانيه</t>
  </si>
  <si>
    <t xml:space="preserve">انور نقي جمعه علي الموسوي </t>
  </si>
  <si>
    <t>سكينه ذ نون</t>
  </si>
  <si>
    <t>29/9/1996</t>
  </si>
  <si>
    <t>مارسيدس – 71207 - سليمانيه</t>
  </si>
  <si>
    <t xml:space="preserve">حسين عباس جمعه علي الموسوي </t>
  </si>
  <si>
    <t xml:space="preserve">صبريه محمد </t>
  </si>
  <si>
    <t>مارسيدس – 78658 - سليمانيه</t>
  </si>
  <si>
    <t xml:space="preserve">فاضل عباس جمعه علي الموسوي </t>
  </si>
  <si>
    <t xml:space="preserve">مارسيدس – 166917 – اربيل </t>
  </si>
  <si>
    <t>محمد اسماعيل جمعه علي الموسوي</t>
  </si>
  <si>
    <t>مارسيدس – 121209 - سليمانيه</t>
  </si>
  <si>
    <t>حيدر عباس جمعه علي الموسوي</t>
  </si>
  <si>
    <t>صبريه محمد</t>
  </si>
  <si>
    <t>20/4/1991</t>
  </si>
  <si>
    <t>مارسيدس – 64523 - سليمانيه</t>
  </si>
  <si>
    <t xml:space="preserve">قنبر خليل قنبر علي سطو </t>
  </si>
  <si>
    <t>مارسيدس – 61478 – دهوك</t>
  </si>
  <si>
    <t>ايمن عبد الامير يونس حسين احمادوش</t>
  </si>
  <si>
    <t>مارسيدس – 155142 – اربيل</t>
  </si>
  <si>
    <t>حازم ادهم ابراهيم علي ال سامن</t>
  </si>
  <si>
    <t>زهره محمد</t>
  </si>
  <si>
    <t>20/8/1979</t>
  </si>
  <si>
    <t>مارسيدس – 71248 - سليمانيه</t>
  </si>
  <si>
    <t>حسيب ابراهيم محمد عابد مزان</t>
  </si>
  <si>
    <t xml:space="preserve">زينب الياس </t>
  </si>
  <si>
    <t>مارسيدس – 57125 – دهوك</t>
  </si>
  <si>
    <t>وعد ادهم ابراهيم علي ال سمان</t>
  </si>
  <si>
    <t>مارسيدس – 556298 – اربيل</t>
  </si>
  <si>
    <t xml:space="preserve">عمار ادهم ابراهيم علي ال سمان </t>
  </si>
  <si>
    <t>17/1/1993</t>
  </si>
  <si>
    <t>مارسيدس – 35087 – دهوك</t>
  </si>
  <si>
    <t xml:space="preserve">محسن ادهم ابراهيم علي ال سمان </t>
  </si>
  <si>
    <t>16/4/1985</t>
  </si>
  <si>
    <t>مارسيدس – 72810 – سليمانيه</t>
  </si>
  <si>
    <t xml:space="preserve">رياض ادهم ابراهيم علي ال سمان </t>
  </si>
  <si>
    <t xml:space="preserve">زهره محمد </t>
  </si>
  <si>
    <t>مارسيدس – 52724 – دهوك</t>
  </si>
  <si>
    <t>الوجبة الاولى</t>
  </si>
  <si>
    <t>علاء وليد جمعه عباس العلي</t>
  </si>
  <si>
    <t>علاء عبد الغني فتحي عبو العبو</t>
  </si>
  <si>
    <t>عسكر حسين اسماعيل علي الشبكي</t>
  </si>
  <si>
    <t>ثامر ناضم عبدالغني عبدالرزاق الجواري</t>
  </si>
  <si>
    <t>نبيل حسين عباس جرجيس الشبكي</t>
  </si>
  <si>
    <t>فؤاد سالم مزرب سليمان ابو زيد</t>
  </si>
  <si>
    <t>شاكر عبد الواحد قنبر علي السطو</t>
  </si>
  <si>
    <t>غانم عزيز حسن محمد ال قصو</t>
  </si>
  <si>
    <t>علي حسين حيدر غايب الموسوي</t>
  </si>
  <si>
    <t>حمزه حسين حيدر غايب الموسوي</t>
  </si>
  <si>
    <t>براء شكري محمود علي الشبكي</t>
  </si>
  <si>
    <t>73975 / اربيل / مرسيدس - اكتروز</t>
  </si>
  <si>
    <t>رائد شوكت هاشم رضا الشبكي</t>
  </si>
  <si>
    <t>149515 / اربيل / مرسيدس - اكتروز</t>
  </si>
  <si>
    <t>سامي سالم محمود سليمان الشبكي</t>
  </si>
  <si>
    <t>19325 / دهوك / مرسيدس - اكتروز</t>
  </si>
  <si>
    <t>142917 / اربيل / مرسيدس - اكتروز</t>
  </si>
  <si>
    <t>شهاب احمد فاضل عباس الشبكي</t>
  </si>
  <si>
    <t>106728 / اربيل / مرسيدس - اكتروز</t>
  </si>
  <si>
    <t>علاء عادل هاشم رضا الشبكي</t>
  </si>
  <si>
    <t>120380 / اربيل / مرسيدس - اكتروز</t>
  </si>
  <si>
    <t>علي حسين سفرعلي الشبكي</t>
  </si>
  <si>
    <t>4492 / دهوك / مرسيدس - اكتروز</t>
  </si>
  <si>
    <t>علي شوكت هاشم رضا الشبكي</t>
  </si>
  <si>
    <t>149593 / اربيل / مرسيدس - اكتروز</t>
  </si>
  <si>
    <t>عماد هاشم رشيد جمعه الشبكي</t>
  </si>
  <si>
    <t>65194 / سليمانية / مرسيدس - اكتروز</t>
  </si>
  <si>
    <t>قاسم شكري محمود علي الشبكي</t>
  </si>
  <si>
    <t>166767 / اربيل / مرسيدس - اكتروز</t>
  </si>
  <si>
    <t>118293 / اربيل / مرسيدس - اكتروز</t>
  </si>
  <si>
    <t>ليلى سلطان</t>
  </si>
  <si>
    <t>سكينه حمدون</t>
  </si>
  <si>
    <t>ساميه حسين</t>
  </si>
  <si>
    <t>خديجه جاسم</t>
  </si>
  <si>
    <t>كوي كاظم</t>
  </si>
  <si>
    <t>خالدة علي</t>
  </si>
  <si>
    <t>شاهه رزه</t>
  </si>
  <si>
    <t>الفضل الوجبة الثانية</t>
  </si>
  <si>
    <t xml:space="preserve">73975 – اربيل – مرسيدس </t>
  </si>
  <si>
    <t>149515 – اربيل – مرسيدس</t>
  </si>
  <si>
    <t>19325 – دهوك – مرسيدس</t>
  </si>
  <si>
    <t>142917 – اربيل – مرسيدس</t>
  </si>
  <si>
    <t>106728 – اربيل – مرسيدس</t>
  </si>
  <si>
    <t>120380 – اربيل – مرسيدس</t>
  </si>
  <si>
    <t xml:space="preserve">4492 – دهوك – مرسيدس </t>
  </si>
  <si>
    <t>149593 – اربيل – مرسيدس</t>
  </si>
  <si>
    <t>65194 – سليمانية – مرسيدس</t>
  </si>
  <si>
    <t xml:space="preserve">166767 – اربيل – مرسيدس </t>
  </si>
  <si>
    <t>118293 – اربيل – مرسيدس</t>
  </si>
  <si>
    <t>خالد فالح ضمد سلمان المجبلي</t>
  </si>
  <si>
    <t>نورية جريان</t>
  </si>
  <si>
    <t>مرسيدس - 255044</t>
  </si>
  <si>
    <t>رينو - 97785</t>
  </si>
  <si>
    <t>عمار صباح روضان ثامر القره غلي</t>
  </si>
  <si>
    <t>نورية كاظم</t>
  </si>
  <si>
    <t>مرسيدس - 556795</t>
  </si>
  <si>
    <t>هادي كريم عبيد ضاحي الشمري</t>
  </si>
  <si>
    <t>امل مكطوف</t>
  </si>
  <si>
    <t>سكانيا - 51548</t>
  </si>
  <si>
    <t>جبار دريب تايه عبود ال رحيم</t>
  </si>
  <si>
    <t>سلوى نايف</t>
  </si>
  <si>
    <t>مرسيدس - 65072</t>
  </si>
  <si>
    <t>ر . بصرة</t>
  </si>
  <si>
    <t>كريمه جواد</t>
  </si>
  <si>
    <t>مرسيدس - 14511</t>
  </si>
  <si>
    <t>أ . كربلاء</t>
  </si>
  <si>
    <t>علاء محسن حميد إسماعيل العبيدي</t>
  </si>
  <si>
    <t>انصاف حسن</t>
  </si>
  <si>
    <t>مرسيدس - 10442</t>
  </si>
  <si>
    <t>ف . بابل</t>
  </si>
  <si>
    <t>مرسيدس - 95747</t>
  </si>
  <si>
    <t>الاسم  الرباعي القب</t>
  </si>
  <si>
    <t>رقم السيارة</t>
  </si>
  <si>
    <t>نوع السيارة</t>
  </si>
  <si>
    <t>المواليد السايق</t>
  </si>
  <si>
    <t>لطيف رشيد سرهيد علوان</t>
  </si>
  <si>
    <t>اميرة عبد</t>
  </si>
  <si>
    <t>طاهر صباح عبيد مطر حماد</t>
  </si>
  <si>
    <t>جميله محمد</t>
  </si>
  <si>
    <t>زامل عبد العزيز عواد مطر العزاوي</t>
  </si>
  <si>
    <t>امنه علي</t>
  </si>
  <si>
    <t>بدري رمان حسن مريطان العزاوي</t>
  </si>
  <si>
    <t>صبيه خطاب</t>
  </si>
  <si>
    <t>حيدر عبد الحسين عليوي عرنوص</t>
  </si>
  <si>
    <t>بريه خليل</t>
  </si>
  <si>
    <t xml:space="preserve">فراس علي كاظم علي </t>
  </si>
  <si>
    <t xml:space="preserve">رجيحه حسين </t>
  </si>
  <si>
    <t>جاسم رحيم جلاب عبد الحسين</t>
  </si>
  <si>
    <t xml:space="preserve">صفيه فاضل </t>
  </si>
  <si>
    <t>عمارعبد الرحمن خضر سعود الخالدي</t>
  </si>
  <si>
    <t>امل خضير</t>
  </si>
  <si>
    <t>احمد قيس دلفي جاسم الشمري</t>
  </si>
  <si>
    <t>انتضار جاسم</t>
  </si>
  <si>
    <t>حيدر صباح نوري مصحب المجبلي</t>
  </si>
  <si>
    <t xml:space="preserve">عقيله علي </t>
  </si>
  <si>
    <t>منتصر نوري مصحب سالم المجبلي</t>
  </si>
  <si>
    <t>طبيعيه عبيد</t>
  </si>
  <si>
    <t>مرتضى كريم عبدالباري سالم البشاوي</t>
  </si>
  <si>
    <t>نزهه فليح</t>
  </si>
  <si>
    <t>زينب خضير</t>
  </si>
  <si>
    <t>صدام عبد الستار جبارحربز المجبلي</t>
  </si>
  <si>
    <t>بشيره فليح</t>
  </si>
  <si>
    <t>سعود غفتان عبيد ثامر الحمداني</t>
  </si>
  <si>
    <t xml:space="preserve">غنييه ياسين </t>
  </si>
  <si>
    <t>جعفر طادق علي حسين العامري</t>
  </si>
  <si>
    <t>هيبت حسن</t>
  </si>
  <si>
    <t xml:space="preserve">علي احمد خضير عبدالرضا </t>
  </si>
  <si>
    <t>سميره شاكر</t>
  </si>
  <si>
    <t>محمد ماجد مدب حسين الجنابي</t>
  </si>
  <si>
    <t xml:space="preserve">كمره حمدي </t>
  </si>
  <si>
    <t>نزار غازي عودة حاوي الجنابي</t>
  </si>
  <si>
    <t>سعدية حمزة</t>
  </si>
  <si>
    <t>جاسم محمد بنيان عبدالله الزبيدي</t>
  </si>
  <si>
    <t>حسنه فياض</t>
  </si>
  <si>
    <t>عارف مهدي فواز عبد الحسين الشمري</t>
  </si>
  <si>
    <t>مريعه عباس</t>
  </si>
  <si>
    <t>نبيل محمد بنيان عبدالله الزبيدي</t>
  </si>
  <si>
    <t>منير قحطان ضاهر محمد الجنابي</t>
  </si>
  <si>
    <t>عذبه محمد</t>
  </si>
  <si>
    <t>رسول عاشور سكان حمزة الجميلي</t>
  </si>
  <si>
    <t>سعده سمعان</t>
  </si>
  <si>
    <t>شهاب احمد خزعل فارس الجنابي</t>
  </si>
  <si>
    <t>بسعاد عبدالله</t>
  </si>
  <si>
    <t>عبد الجبار فاضل صايل بريس الجنابي</t>
  </si>
  <si>
    <t>حندوله عبدالله</t>
  </si>
  <si>
    <t>محمد علي اسماعيل حسون الجنابي</t>
  </si>
  <si>
    <t>سعديه خضير</t>
  </si>
  <si>
    <t>قاسم محمد صايل الجنابي</t>
  </si>
  <si>
    <t>عنيدة عبود</t>
  </si>
  <si>
    <t>ابتسام عباس</t>
  </si>
  <si>
    <t>علي عبد الحسين خضيرحسن الحمداني</t>
  </si>
  <si>
    <t>زينب عبد علي</t>
  </si>
  <si>
    <t xml:space="preserve">محمد ترتيب عبد الحسين </t>
  </si>
  <si>
    <t>فوزية عبد صياح</t>
  </si>
  <si>
    <t>عادل عدنان نايف روضان الفهداوي</t>
  </si>
  <si>
    <t>مكيه نواف</t>
  </si>
  <si>
    <t>عادل داود سلمان زيدان الخالدي</t>
  </si>
  <si>
    <t>منى كامل</t>
  </si>
  <si>
    <t>عادل مطر عباس خليل الشمري</t>
  </si>
  <si>
    <t>صبريه عباس</t>
  </si>
  <si>
    <t>حسن مطر عباس خليل الشجيري</t>
  </si>
  <si>
    <t>صبريه حمزة</t>
  </si>
  <si>
    <t>عمار وليد خليفة حسين الربيعي</t>
  </si>
  <si>
    <t>وزيرة حسين</t>
  </si>
  <si>
    <t>باسم محسن ضيف الباوي</t>
  </si>
  <si>
    <t>سعدية شبوط</t>
  </si>
  <si>
    <t>هادي فيصل خضر سعود الجنابي</t>
  </si>
  <si>
    <t>حميدة عباس</t>
  </si>
  <si>
    <t>سعد عبدالرحمن خضر سعود الخالدي</t>
  </si>
  <si>
    <t xml:space="preserve">أمل خضير </t>
  </si>
  <si>
    <t>عبده كامل</t>
  </si>
  <si>
    <t>حميد عبدالله حسين علي الجنابي</t>
  </si>
  <si>
    <t>فنديه طلال</t>
  </si>
  <si>
    <t xml:space="preserve">حامد فيزي متعب محمد </t>
  </si>
  <si>
    <t xml:space="preserve">رسمية حسين </t>
  </si>
  <si>
    <t>عباس فاضل صايل بريس الجنابي</t>
  </si>
  <si>
    <t>وسام ياسين جميل عبود الجنابي</t>
  </si>
  <si>
    <t>لطيفه خضر</t>
  </si>
  <si>
    <t>داود سعد خضر عبود الجنابي</t>
  </si>
  <si>
    <t xml:space="preserve">خديجه احمد </t>
  </si>
  <si>
    <t>ضياء عناد خليل ابراهيم الحسوني</t>
  </si>
  <si>
    <t>رزقيه عبيد</t>
  </si>
  <si>
    <t>نصر محمد محمود نجم الفهداوي</t>
  </si>
  <si>
    <t>عوفه حمود</t>
  </si>
  <si>
    <t>عارف محمد محمود نجم الفهداوي</t>
  </si>
  <si>
    <t>حمدة علاوي</t>
  </si>
  <si>
    <t>طارق هامل حسن راضي ال جوير</t>
  </si>
  <si>
    <t xml:space="preserve">زهرة جابر </t>
  </si>
  <si>
    <t>احمد محمد محمود نجم الفهداوي</t>
  </si>
  <si>
    <t>جمعه محمد حمود نجم الفهداوي</t>
  </si>
  <si>
    <t>عبدالله قاسم حبيب عريبي السوداني</t>
  </si>
  <si>
    <t>حرية كمامي</t>
  </si>
  <si>
    <t>رياض زيدان محمد عدوان حسن</t>
  </si>
  <si>
    <t>خوله جدوع</t>
  </si>
  <si>
    <t xml:space="preserve">حسن محمد عدوان حسين </t>
  </si>
  <si>
    <t>نوفه عباس</t>
  </si>
  <si>
    <t>محمد عباس جاسم محمد البو سيد</t>
  </si>
  <si>
    <t>حسنه عليوي</t>
  </si>
  <si>
    <t>مختار عبد زيد ناصر حسين</t>
  </si>
  <si>
    <t>نجمه فرحان</t>
  </si>
  <si>
    <t>انتضار عباس</t>
  </si>
  <si>
    <t>اياد شخير حسن مراد الفاضل</t>
  </si>
  <si>
    <t>بابل</t>
  </si>
  <si>
    <t>واحد محمد</t>
  </si>
  <si>
    <t>صادق كريم ابراهيم سلمان الجبوري</t>
  </si>
  <si>
    <t>سته كاظم</t>
  </si>
  <si>
    <t>صبرية حمزه</t>
  </si>
  <si>
    <t>وسام هادي لفته يهك الفضلي</t>
  </si>
  <si>
    <t>خلفه شافي</t>
  </si>
  <si>
    <t>سلمان مطر عباس خليل الشجيري</t>
  </si>
  <si>
    <t>علاء مطر عباس خليل الشجيري</t>
  </si>
  <si>
    <t>زيد عبد الحسين خضير حسن الحمداني</t>
  </si>
  <si>
    <t>خضر عبد الحسين خضير حسن الحمداني</t>
  </si>
  <si>
    <t xml:space="preserve">زينب عبد الحسين </t>
  </si>
  <si>
    <t>احمد خير الله صبار عبد الفهداوي</t>
  </si>
  <si>
    <t>ايمان شهاب</t>
  </si>
  <si>
    <t>حميد جاسم جبار مهدي العبادي</t>
  </si>
  <si>
    <t>طريدة عليوي</t>
  </si>
  <si>
    <t>سمير صكبان فالح الساعدي</t>
  </si>
  <si>
    <t xml:space="preserve">مكية صالح </t>
  </si>
  <si>
    <t>حامد صليبي عبد نجم الجنابي</t>
  </si>
  <si>
    <t>زهرة ضيدان</t>
  </si>
  <si>
    <t>رائد محمد سلمان حمزه الجنابي</t>
  </si>
  <si>
    <t>سعديه فزع</t>
  </si>
  <si>
    <t>رامي محمد سلمان حمزه الجنابي</t>
  </si>
  <si>
    <t xml:space="preserve">محمد عبد احمد علوان القيسي </t>
  </si>
  <si>
    <t>عدوية نجم</t>
  </si>
  <si>
    <t>عمر اسماعيل دواي بريس الجنابي</t>
  </si>
  <si>
    <t>منوه سليمان</t>
  </si>
  <si>
    <t>زينب رضا</t>
  </si>
  <si>
    <t>كرار باقر فرج محمد علي القيسي</t>
  </si>
  <si>
    <t>نضال محمد</t>
  </si>
  <si>
    <t>عبد الخالق محمد حسن محمد اللويزي</t>
  </si>
  <si>
    <t>ياسه عبدالله</t>
  </si>
  <si>
    <t>فتحي محمد حسين محمد اللويزي</t>
  </si>
  <si>
    <t>ابراهيم محمد حسن محمد اللويزي</t>
  </si>
  <si>
    <t>سليمان عبدالله حسن علي اللويزي</t>
  </si>
  <si>
    <t>هنيه عبدالله</t>
  </si>
  <si>
    <t>سبهان مرعي ابراهيم شخير</t>
  </si>
  <si>
    <t>نفله محمد</t>
  </si>
  <si>
    <t xml:space="preserve">يونس محمود يونس عبدالله </t>
  </si>
  <si>
    <t>غنية فتحي</t>
  </si>
  <si>
    <t>عبد خلف علي حمادي اللويزي</t>
  </si>
  <si>
    <t xml:space="preserve">حمده حسن </t>
  </si>
  <si>
    <t xml:space="preserve">فوزية عواد </t>
  </si>
  <si>
    <t>فرحه حمود</t>
  </si>
  <si>
    <t>محمد احمد صويلح سلطان  الجميلي</t>
  </si>
  <si>
    <t>ابتسام حسن</t>
  </si>
  <si>
    <t>عباس عواد طراد جديع الطائي</t>
  </si>
  <si>
    <t>بسيه محمد</t>
  </si>
  <si>
    <t>عدنان عبد خلف جاعد الطائي</t>
  </si>
  <si>
    <t>نومه علي</t>
  </si>
  <si>
    <t>جعفر محسن عذافه السلطاني</t>
  </si>
  <si>
    <t>فريضه عبد</t>
  </si>
  <si>
    <t>سعد عبد الساده بوهان سلمان</t>
  </si>
  <si>
    <t>صبحه فريح</t>
  </si>
  <si>
    <t>حمزية بلاد</t>
  </si>
  <si>
    <t xml:space="preserve">غنية عبدالله </t>
  </si>
  <si>
    <t>خيرية</t>
  </si>
  <si>
    <t>مهند سعد مهدي جاجي الزغيبي</t>
  </si>
  <si>
    <t>عليه بلكت</t>
  </si>
  <si>
    <t>كريمة جواد</t>
  </si>
  <si>
    <t>حاتم عبد الكريم حميد حمزه</t>
  </si>
  <si>
    <t xml:space="preserve">وداد عبد </t>
  </si>
  <si>
    <t>دريب تايه عبود ال رحيم</t>
  </si>
  <si>
    <t>علاء محسن حميد اسماعيل العبيدي</t>
  </si>
  <si>
    <t>طالب علي حمزة عزيز الطائي</t>
  </si>
  <si>
    <t>طليعه عبد المحسن</t>
  </si>
  <si>
    <t>ميزر سليمان علي شحاذة اللهيبي</t>
  </si>
  <si>
    <t>عاجله محمد</t>
  </si>
  <si>
    <t>رابعه صالح</t>
  </si>
  <si>
    <t>محمود داود نزال محمد الطائي</t>
  </si>
  <si>
    <t>كرحة عبدالله</t>
  </si>
  <si>
    <t>واثق حمزه عبيد جاسم الجبوري</t>
  </si>
  <si>
    <t>جميله عبد</t>
  </si>
  <si>
    <t>امير قحطان ظاهر الجنابي</t>
  </si>
  <si>
    <t>غزية محمد</t>
  </si>
  <si>
    <t>حارث عبيس فزع محمد الجنابي</t>
  </si>
  <si>
    <t>ساجدة سلمان</t>
  </si>
  <si>
    <t>احمد عبيد فارس عدوان الجنابي</t>
  </si>
  <si>
    <t>سعيده حسين</t>
  </si>
  <si>
    <t>ابراهيم عبيد فارس عدوان الجنابي</t>
  </si>
  <si>
    <t>نهاية كامل</t>
  </si>
  <si>
    <t xml:space="preserve">سيف ناظم محمد مرموص </t>
  </si>
  <si>
    <t>سميرة علي</t>
  </si>
  <si>
    <t>زياد حسين محمد عدوان الجنابي</t>
  </si>
  <si>
    <t>علية جعيفص</t>
  </si>
  <si>
    <t>عدنان حسين هليوس كاظم الجنابي</t>
  </si>
  <si>
    <t>فريحه عبدالكريم</t>
  </si>
  <si>
    <t>قاسم عبد جلعوط عبد حصيني العامري</t>
  </si>
  <si>
    <t>حميدة عبد مسلم</t>
  </si>
  <si>
    <t>محمد صاحب عبيس صياح العامري</t>
  </si>
  <si>
    <t>ليث كاظم سفاح جسور الفتلاوي</t>
  </si>
  <si>
    <t>زهرة فليح</t>
  </si>
  <si>
    <t>سيف كاظم سفاح جسور الفتلاوي</t>
  </si>
  <si>
    <t>زهره عليوي</t>
  </si>
  <si>
    <t>مرتضى ناصر حامد علي الشمري</t>
  </si>
  <si>
    <t>رباب عيسى</t>
  </si>
  <si>
    <t>عباس كريم محمد علي المجبلي</t>
  </si>
  <si>
    <t>نجاه جبر</t>
  </si>
  <si>
    <t>عباس عدنان يونس الحسينات</t>
  </si>
  <si>
    <t>جهان فليفل</t>
  </si>
  <si>
    <t>عامر سليم حسين راضي</t>
  </si>
  <si>
    <t>وداد هادي</t>
  </si>
  <si>
    <t xml:space="preserve">جوهر هادي محمد هزاع </t>
  </si>
  <si>
    <t>نوال عبد علي</t>
  </si>
  <si>
    <t>حسين عبد الخضر خلف تايه العامري</t>
  </si>
  <si>
    <t>سليمه عبدالله</t>
  </si>
  <si>
    <t>يوسف كاظم سفاح جسور الفتلاوي</t>
  </si>
  <si>
    <t>زهره فليح</t>
  </si>
  <si>
    <t>علي حسين محمد خلف الشجيري</t>
  </si>
  <si>
    <t>رويمه خضير</t>
  </si>
  <si>
    <t>قاسم فاظل مزهر عزيز الطائي</t>
  </si>
  <si>
    <t>حسنه عناد</t>
  </si>
  <si>
    <t>علي ناصر حسين جاسم اليساري</t>
  </si>
  <si>
    <t>سلوى مرشد</t>
  </si>
  <si>
    <t>اربيل-13838-مارسيدس</t>
  </si>
  <si>
    <t>اربيل-71591-فالفو</t>
  </si>
  <si>
    <t>فحص صلاح الدين-55022-اسكانيا</t>
  </si>
  <si>
    <t>سليمانية-41216-رينو</t>
  </si>
  <si>
    <t>سليمانية-69848-مارسيدس</t>
  </si>
  <si>
    <t>دهوك-6278-مارسيدس</t>
  </si>
  <si>
    <t>سليمانية-111170-مارسيدس</t>
  </si>
  <si>
    <t>اربيل-122286-مارسيدس</t>
  </si>
  <si>
    <t>بغداد-76644-مارسيدس</t>
  </si>
  <si>
    <t>اربيل-117259-رينو</t>
  </si>
  <si>
    <t>الانبار -20371-نيسان</t>
  </si>
  <si>
    <t>نجف-4720-مارسيدس</t>
  </si>
  <si>
    <t>بغداد-62859-اكتروز</t>
  </si>
  <si>
    <t>اربيل-115661-مارسيدس</t>
  </si>
  <si>
    <t>سليمانية-45317-رينو</t>
  </si>
  <si>
    <t>اربيل-71037-مارسيدس</t>
  </si>
  <si>
    <t>اربيل-21710-مارسيدس</t>
  </si>
  <si>
    <t>سليمانية-53567-مارسيدس</t>
  </si>
  <si>
    <t>سليمانية-131040-مارسيدس</t>
  </si>
  <si>
    <t>سليمانية-126527-افيكو</t>
  </si>
  <si>
    <t>سليمانية-120326-افيكو</t>
  </si>
  <si>
    <t>اربيل-114554-مارسيدس</t>
  </si>
  <si>
    <t>اربيل-151277-مارسيدس</t>
  </si>
  <si>
    <t>سليمانيه-90645-اسكانيا</t>
  </si>
  <si>
    <t>سليمانية-77275-مارسيدس</t>
  </si>
  <si>
    <t>اربيل-135065-مارسيدس</t>
  </si>
  <si>
    <t>سليمانية-19539-اسكانيا</t>
  </si>
  <si>
    <t>سليمانيه -85011-اسكانيا</t>
  </si>
  <si>
    <t>بغداد-34743-اسكانيا</t>
  </si>
  <si>
    <t>سليمانية -108409-مارسيدس</t>
  </si>
  <si>
    <t>فحص الانبار-28245-مارسيدس</t>
  </si>
  <si>
    <t>اربيل-555722-مارسيدس</t>
  </si>
  <si>
    <t>فحص الانبار-68568-افيكو</t>
  </si>
  <si>
    <t>فحص بغداد-409691-فالفو</t>
  </si>
  <si>
    <t>اربيل-89855-مارسيدس</t>
  </si>
  <si>
    <t>فحص الانبار-32963-فالفو</t>
  </si>
  <si>
    <t>فحص الانبار-45883-مارسيدس</t>
  </si>
  <si>
    <t>سليمانيه-115442-رينو</t>
  </si>
  <si>
    <t>سليمانيه-108637-مارسيدس</t>
  </si>
  <si>
    <t>سليمانية-78996-مارسيدس</t>
  </si>
  <si>
    <t>اربيل-99108-مارسيدس</t>
  </si>
  <si>
    <t>سليمانية-110925-اسكانيا</t>
  </si>
  <si>
    <t>سليمانيه-86259-مارسيدس</t>
  </si>
  <si>
    <t>سليمانيه-95963-مارسيدس</t>
  </si>
  <si>
    <t>اربيل-22823-اسكانيا</t>
  </si>
  <si>
    <t>سليمانية-101330-اسكانيا</t>
  </si>
  <si>
    <t>دهوك-39895-مارسيدس</t>
  </si>
  <si>
    <t>اربيل-81456-مارسيدس</t>
  </si>
  <si>
    <t>اربيل-119260-مارسيدس</t>
  </si>
  <si>
    <t>الانبار-8295-اسكانية</t>
  </si>
  <si>
    <t>سليمانيه -81574-اسكانيا</t>
  </si>
  <si>
    <t>اربيل-119795-مارسيدس</t>
  </si>
  <si>
    <t>دهوك-15333-مارسيدس</t>
  </si>
  <si>
    <t>اربيل-39875-مارسيدس</t>
  </si>
  <si>
    <t>نينوى-33362-مارسيدس</t>
  </si>
  <si>
    <t>دهوك-28025-مارسيدس</t>
  </si>
  <si>
    <t>فحص نينوى-90466-اسكانيا</t>
  </si>
  <si>
    <t>نينوى-43523-مان</t>
  </si>
  <si>
    <t>نينوى-46868-اسكانيا</t>
  </si>
  <si>
    <t>نينوى-12050-مارسيدس</t>
  </si>
  <si>
    <t>سليمانيه-73169-مارسيدس</t>
  </si>
  <si>
    <t>اربيل-120571-مارسيدس</t>
  </si>
  <si>
    <t>سليمانية-79235-مارسيدس</t>
  </si>
  <si>
    <t>سليمانية -128228-مارسيدس</t>
  </si>
  <si>
    <t>سليمانية-45603-رينو</t>
  </si>
  <si>
    <t>بابل-15827-مان</t>
  </si>
  <si>
    <t>اربيل-51548-اسكانيا</t>
  </si>
  <si>
    <t>سليمانية-80843-رينو</t>
  </si>
  <si>
    <t>اربيل-149320-اسكانيا</t>
  </si>
  <si>
    <t>اربيل-10456-اسكانيا</t>
  </si>
  <si>
    <t>اربيل-557059-مارسيدس</t>
  </si>
  <si>
    <t>اربيل-557083-مارسيدس</t>
  </si>
  <si>
    <t>فحص الانبار-99443-مارسيدس</t>
  </si>
  <si>
    <t>سليمانية -117083-مارسيدس</t>
  </si>
  <si>
    <t>نجف-318-اسكانيا</t>
  </si>
  <si>
    <t>دهوك-27282-مارسيدس</t>
  </si>
  <si>
    <t>سليمانية-103662-سكانيا</t>
  </si>
  <si>
    <t>اربيل-75945-سكانيا</t>
  </si>
  <si>
    <t>سليمانية-75330-سكانيا</t>
  </si>
  <si>
    <t>سليمانية-40412-رينو</t>
  </si>
  <si>
    <t>اربيل-76647-سكانيا</t>
  </si>
  <si>
    <t>اربيل-14538-رينو</t>
  </si>
  <si>
    <t>سليمانية-106090-رينو</t>
  </si>
  <si>
    <t>سليمانية-60788-رينو</t>
  </si>
  <si>
    <t>الوجبة الرابعه</t>
  </si>
  <si>
    <t>اسم الشركة : ( شركة رانيا )</t>
  </si>
  <si>
    <t>اسم الام</t>
  </si>
  <si>
    <t>نوع العجلة - الرقم</t>
  </si>
  <si>
    <t>حسين ناصر محمد مهدي الجبري</t>
  </si>
  <si>
    <t>كريمه مجيد</t>
  </si>
  <si>
    <t>مرسيدس - 45311</t>
  </si>
  <si>
    <t>قاسم عبيد خلف حسن العبيدي</t>
  </si>
  <si>
    <t>مها عبود</t>
  </si>
  <si>
    <t>فولفو - 75620</t>
  </si>
  <si>
    <t>حسين خزعل صبر صافي العكيلي</t>
  </si>
  <si>
    <t>كميله محمد</t>
  </si>
  <si>
    <t>مان - 29412</t>
  </si>
  <si>
    <t>احمد حامد كامل محمود الدلبوحي</t>
  </si>
  <si>
    <t>زينب مغامس</t>
  </si>
  <si>
    <t>مرسيدس - 32846</t>
  </si>
  <si>
    <t>منتصر نوري مصعب سالم المجبلي</t>
  </si>
  <si>
    <t>سكانيا - 5915</t>
  </si>
  <si>
    <t>هيثم حمد حسين مفضي الداودي</t>
  </si>
  <si>
    <t>رينو - 82573</t>
  </si>
  <si>
    <t>علي محمد يونس عبد الرحمن الحمداني</t>
  </si>
  <si>
    <t>سعده وهب</t>
  </si>
  <si>
    <t>سكانيا - 18282</t>
  </si>
  <si>
    <t>عمار علي صالح احمد الحماده</t>
  </si>
  <si>
    <t>هناء محمد</t>
  </si>
  <si>
    <t>مرسيدس - 52901</t>
  </si>
  <si>
    <t>محمد علي صالح احمد الحماده</t>
  </si>
  <si>
    <t>مرسيدس - 25638</t>
  </si>
  <si>
    <t>احمد نده طلال راهي القرغلي</t>
  </si>
  <si>
    <t>فرحه رجب</t>
  </si>
  <si>
    <t>رينو - 44114</t>
  </si>
  <si>
    <t>احمد خالد ناصر عباس الجبوري</t>
  </si>
  <si>
    <t>صبحه لهمود</t>
  </si>
  <si>
    <t>رينو - 44575</t>
  </si>
  <si>
    <t>صخر ناظر حبتور شهاب الجميلي</t>
  </si>
  <si>
    <t>سعديه محمد</t>
  </si>
  <si>
    <t>سكانيا - 19375</t>
  </si>
  <si>
    <t>عيده عويد</t>
  </si>
  <si>
    <t>فولفو - 64113</t>
  </si>
  <si>
    <t>صبحه عبد الله</t>
  </si>
  <si>
    <t>سكانيا - 75660</t>
  </si>
  <si>
    <t>الوجبة الخامسة</t>
  </si>
  <si>
    <t>سهيل الوجبة الرابعه</t>
  </si>
  <si>
    <t>سما الخوالد الوجبة الثانية</t>
  </si>
  <si>
    <t>سما الخوالد الوجبة الاولى</t>
  </si>
  <si>
    <t>طالب عواد طراد جديع الطائي</t>
  </si>
  <si>
    <t>مرسيدس - 255044-دهوك</t>
  </si>
  <si>
    <t>رينو - 97785-أربيل</t>
  </si>
  <si>
    <t>مرسيدس - 556795-سليمانية</t>
  </si>
  <si>
    <t>سكانيا - 51548-أربيل</t>
  </si>
  <si>
    <t>مرسيدس - 65072-ر . بصرة</t>
  </si>
  <si>
    <t>مرسيدس - 14511-أ . كربلاء</t>
  </si>
  <si>
    <t>مرسيدس - 10442-ف . بابل</t>
  </si>
  <si>
    <t>مرسيدس - 95747-أربيل</t>
  </si>
  <si>
    <t>ابو رعد الوجبة 4</t>
  </si>
  <si>
    <t>ابو رعد الوجبة 5</t>
  </si>
  <si>
    <t>مرسيدس - 45311-سليمانية</t>
  </si>
  <si>
    <t>فولفو - 75620-سليمانية</t>
  </si>
  <si>
    <t>مان - 29412-بغداد</t>
  </si>
  <si>
    <t>مرسيدس - 32846-أ . واسط</t>
  </si>
  <si>
    <t>سكانيا - 5915-ج . بغداد</t>
  </si>
  <si>
    <t>رينو - 82573-سليمانية</t>
  </si>
  <si>
    <t>سكانيا - 18282-دهوك</t>
  </si>
  <si>
    <t>مرسيدس - 52901-دهوك</t>
  </si>
  <si>
    <t>مرسيدس - 25638-نينوى</t>
  </si>
  <si>
    <t>رينو - 44114-سليمانية</t>
  </si>
  <si>
    <t>رينو - 44575-سليمانية</t>
  </si>
  <si>
    <t>سكانيا - 19375-نينوى</t>
  </si>
  <si>
    <t>فولفو - 64113-أربيل</t>
  </si>
  <si>
    <t>سكانيا - 75660-فحص صلاح الدين</t>
  </si>
  <si>
    <t>أ.نجف -6827_مارسيدس</t>
  </si>
  <si>
    <t>ر.الانبار-45618-افيكو</t>
  </si>
  <si>
    <t>ر.الانبار-44550-بيكاسو</t>
  </si>
  <si>
    <t>ن.بغداد-65444-اسكانيا</t>
  </si>
  <si>
    <t>و.بغداد-16686-فالفو</t>
  </si>
  <si>
    <t>ف.بابل-42865-مارسيدس</t>
  </si>
  <si>
    <t>ف.بابل-10713-مارسيدس</t>
  </si>
  <si>
    <t>ي.بغداد-55124-رينو</t>
  </si>
  <si>
    <t>و.بغداد-34231-مارسيدس</t>
  </si>
  <si>
    <t>ر.صلاح الدين-54087-مارسيدس</t>
  </si>
  <si>
    <t>ك.بغداد-81144-مارسيدس</t>
  </si>
  <si>
    <t>أ.نينوى-63935مارسيدس</t>
  </si>
  <si>
    <t>هـ.بغداد-65170-اسكانيا</t>
  </si>
  <si>
    <t>ج.بغداد-5915-اسكانيا</t>
  </si>
  <si>
    <t>أ.كركوك-14977-رينو</t>
  </si>
  <si>
    <t>ك.بغداد-78089-اسكانيا</t>
  </si>
  <si>
    <t>أ.كربلاء-15201-افيكو</t>
  </si>
  <si>
    <t>ي.بغداد-28696-مارسيدس</t>
  </si>
  <si>
    <t>و.بغداد-45141-اسكانيا</t>
  </si>
  <si>
    <t>م.بغداد-19331-اسكانيا</t>
  </si>
  <si>
    <t>ب.كركوك-17358-اسكانية</t>
  </si>
  <si>
    <t>أ.بابل-43007-مارسيدس</t>
  </si>
  <si>
    <t>أ.ديالى-33860-مارسيدس</t>
  </si>
  <si>
    <t>م.بغداد-12859-افيكو</t>
  </si>
  <si>
    <t>أ. صلاح الدين-48413-مان</t>
  </si>
  <si>
    <t>أ.صلاح الدين-30443-مان</t>
  </si>
  <si>
    <t>أ.بابل-44731-مارسيدس</t>
  </si>
  <si>
    <t>م.بغداد-12030-اسكانيا</t>
  </si>
  <si>
    <t>أ.كربلاء-14511-مارسيدس</t>
  </si>
  <si>
    <t>ر.بصرة-65072-مارسيدس</t>
  </si>
  <si>
    <t>ف.بابل-10442-مارسيدس</t>
  </si>
  <si>
    <t>ط.بغداد-61556-مارسيدس</t>
  </si>
  <si>
    <t>ب.نينوى-6889-مارسيدس</t>
  </si>
  <si>
    <t>أ.بابل-31948-اسكانيا</t>
  </si>
  <si>
    <t>ف.بابل-10831-اسكانيا</t>
  </si>
  <si>
    <t>ط.بغداد-38885-مارسيدس</t>
  </si>
  <si>
    <t>ج.بغداد-5990-رينو</t>
  </si>
  <si>
    <t>أ.قادسية-23580-افيكو</t>
  </si>
  <si>
    <t>ف.بابل-10176-مارسيدس</t>
  </si>
  <si>
    <t>ط.بغداد-51770-مارسيدس</t>
  </si>
  <si>
    <t>ن.بغداد-84197-رينو</t>
  </si>
  <si>
    <t>و.بغداد-95148-رينو</t>
  </si>
  <si>
    <t>ك.بغداد - 86748 - سكانيا</t>
  </si>
  <si>
    <t>احمد سعد شبوط عبد الغني الباوي</t>
  </si>
  <si>
    <t>سهام زغير</t>
  </si>
  <si>
    <t>مرسيدس - 15465</t>
  </si>
  <si>
    <t>اركان جاسم محمد فياض الشجيري</t>
  </si>
  <si>
    <t>وحيده عبيد</t>
  </si>
  <si>
    <t>سكانيا - 129338</t>
  </si>
  <si>
    <t>اسعد خالد سلمان داود الدفاعي</t>
  </si>
  <si>
    <t>انعام حسين</t>
  </si>
  <si>
    <t>سكانيا - 29275</t>
  </si>
  <si>
    <t>إيهاب محمد داود حنان مكصوصي</t>
  </si>
  <si>
    <t>ميسون زيود</t>
  </si>
  <si>
    <t>مرسيدس - 4693</t>
  </si>
  <si>
    <t>باسم راهي بدر ايدام الدلبوحي</t>
  </si>
  <si>
    <t>حربيه سالم</t>
  </si>
  <si>
    <t>سكانيا - 127834</t>
  </si>
  <si>
    <t>بدر راهي بدر ايدام الدلبوحي</t>
  </si>
  <si>
    <t>سكانيا - 65734</t>
  </si>
  <si>
    <t>مرسيدس - 73819</t>
  </si>
  <si>
    <t>رعد حكمت سليمان حسين الطائي</t>
  </si>
  <si>
    <t>نجاه صايل</t>
  </si>
  <si>
    <t>فولفو - 95141</t>
  </si>
  <si>
    <t>زهير علي كاظم مجلي الهذيلي</t>
  </si>
  <si>
    <t>حسنيه وهيب</t>
  </si>
  <si>
    <t>رينو - 45820</t>
  </si>
  <si>
    <t xml:space="preserve">صالح هادي عبود نجم العجياوي </t>
  </si>
  <si>
    <t>جدعه محسن</t>
  </si>
  <si>
    <t xml:space="preserve">مرسيدس - 127154 </t>
  </si>
  <si>
    <t>عباس عذاب ضمد سلمان المجبلي</t>
  </si>
  <si>
    <t>فرحه عبيد</t>
  </si>
  <si>
    <t>مرسيدس - 121274</t>
  </si>
  <si>
    <t>عبد الحسين ضحي حمزه باصي الغراني</t>
  </si>
  <si>
    <t>ثويهه عطيه</t>
  </si>
  <si>
    <t>مرسيدس - 124443</t>
  </si>
  <si>
    <t>علاء نوري مصعب سالم المجبلي</t>
  </si>
  <si>
    <t>مرسيدس - 50246</t>
  </si>
  <si>
    <t>يسرى كريم</t>
  </si>
  <si>
    <t>مرسيدس - 79632</t>
  </si>
  <si>
    <t>عمار محمد جاسم عوده الشويلي</t>
  </si>
  <si>
    <t>كريمه مطلك</t>
  </si>
  <si>
    <t>مرسيدس - 95943</t>
  </si>
  <si>
    <t>عمر محمد رشك شبيب المحمدي</t>
  </si>
  <si>
    <t>ليلى طاهر</t>
  </si>
  <si>
    <t>مرسيدس - 6223</t>
  </si>
  <si>
    <t>غانم حازم يحيى محمود العبيدي</t>
  </si>
  <si>
    <t>هديه ذنون</t>
  </si>
  <si>
    <t>مرسيدس - 62608</t>
  </si>
  <si>
    <t>زكيه حمد</t>
  </si>
  <si>
    <t>مرسيدس - 19074</t>
  </si>
  <si>
    <t>غني سلمان داود سلمان الدفاعي</t>
  </si>
  <si>
    <t>نهيه عباس</t>
  </si>
  <si>
    <t>مرسيدس - 15184</t>
  </si>
  <si>
    <t>كرار راهي بدر ايدام الدلبوحي</t>
  </si>
  <si>
    <t>سكانيا - 17767</t>
  </si>
  <si>
    <t>كمال حسين محمود الحتروش</t>
  </si>
  <si>
    <t>ناجحه محمود</t>
  </si>
  <si>
    <t>سكانيا - 4112</t>
  </si>
  <si>
    <t>ماجد حميد معتاد عبطان السويداوي</t>
  </si>
  <si>
    <t>نوريه علي</t>
  </si>
  <si>
    <t>مرسيدس - 555656</t>
  </si>
  <si>
    <t>محمد عزاوي محمد حسن الجبوري</t>
  </si>
  <si>
    <t>هلاله اسعيد</t>
  </si>
  <si>
    <t>سكانيا - 63739</t>
  </si>
  <si>
    <t>محمد فيصل فرحان بندر العيثاوي</t>
  </si>
  <si>
    <t>جماله إبراهيم</t>
  </si>
  <si>
    <t>مرسيدس - 555659</t>
  </si>
  <si>
    <t>مرتضى عزيز ميزر عرب الساعدي</t>
  </si>
  <si>
    <t>سعاد هادي</t>
  </si>
  <si>
    <t>مرسيدس - 133180</t>
  </si>
  <si>
    <t>مروان حسين يونس عماش</t>
  </si>
  <si>
    <t>كرمه سليمان</t>
  </si>
  <si>
    <t>مرسيدس - 102798</t>
  </si>
  <si>
    <t>مصطفى كامل شكر عبد المساري</t>
  </si>
  <si>
    <t>لطيفه حسين</t>
  </si>
  <si>
    <t>مرسيدس - 32005</t>
  </si>
  <si>
    <t>مصطفى كريم زغير بدن التميمي</t>
  </si>
  <si>
    <t>خالديه عبد</t>
  </si>
  <si>
    <t>مرسيدس - 555909</t>
  </si>
  <si>
    <t>وسام أنور عبد مخيلف الهذيلي</t>
  </si>
  <si>
    <t>نزيهه مرص</t>
  </si>
  <si>
    <t>رينو - 135963</t>
  </si>
  <si>
    <t>وسام سعد شبوط عبد الغني الباوي</t>
  </si>
  <si>
    <t>مرسيدس - 14405</t>
  </si>
  <si>
    <t>وسام محمد عبد الرضا سالم الجعيفري</t>
  </si>
  <si>
    <t>فضيله عباس</t>
  </si>
  <si>
    <t>مرسيدس - 45386</t>
  </si>
  <si>
    <t>مرسيدس - 15465-ف . بغداد</t>
  </si>
  <si>
    <t>سكانيا - 129338-أربيل</t>
  </si>
  <si>
    <t>سكانيا - 29275-أ . ديالى</t>
  </si>
  <si>
    <t>مرسيدس - 4693-سليمانية</t>
  </si>
  <si>
    <t>سكانيا - 127834-أربيل</t>
  </si>
  <si>
    <t>سكانيا - 65734-ف . واسط</t>
  </si>
  <si>
    <t>مرسيدس - 73819-سليمانية</t>
  </si>
  <si>
    <t>فولفو - 95141-سليمانية</t>
  </si>
  <si>
    <t>رينو - 45820-سليمانية</t>
  </si>
  <si>
    <t>مرسيدس - 127154 -سليمانية</t>
  </si>
  <si>
    <t>مرسيدس - 121274-سليمانية</t>
  </si>
  <si>
    <t>مرسيدس - 124443-سليمانية</t>
  </si>
  <si>
    <t>مرسيدس - 50246-ط . بغداد</t>
  </si>
  <si>
    <t>مرسيدس - 79632-فحص انبار</t>
  </si>
  <si>
    <t>مرسيدس - 95943-سليمانية</t>
  </si>
  <si>
    <t>مرسيدس - 6223-أربيل</t>
  </si>
  <si>
    <t>مرسيدس - 62608-أ . نينوى</t>
  </si>
  <si>
    <t>مرسيدس - 19074-نينوى</t>
  </si>
  <si>
    <t>مرسيدس - 15184-ف . بغداد</t>
  </si>
  <si>
    <t>سكانيا - 17767-دهوك</t>
  </si>
  <si>
    <t>سكانيا - 4112-ديالى</t>
  </si>
  <si>
    <t>مرسيدس - 555656-أربيل</t>
  </si>
  <si>
    <t>سكانيا - 63739-أ . نينوى</t>
  </si>
  <si>
    <t>مرسيدس - 555659-أربيل</t>
  </si>
  <si>
    <t>مرسيدس - 133180-أربيل</t>
  </si>
  <si>
    <t>مرسيدس - 102798-أربيل</t>
  </si>
  <si>
    <t>مرسيدس - 32005-دهوك</t>
  </si>
  <si>
    <t>مرسيدس - 555909-سليمانية</t>
  </si>
  <si>
    <t>رينو - 135963-سليمانية</t>
  </si>
  <si>
    <t>مرسيدس - 14405-ف . بغداد</t>
  </si>
  <si>
    <t>مرسيدس - 45386-سليمانية</t>
  </si>
  <si>
    <t>ابو رعد ملحق الوجبة الثالثة</t>
  </si>
  <si>
    <t>محمد عبيد عطية عبادي</t>
  </si>
  <si>
    <t>صدام حامد علي ناصر الشمري</t>
  </si>
  <si>
    <t>سلمان حمود علي ناصر المجبلي</t>
  </si>
  <si>
    <t>قاسم دحام شبيب عمر الاعويف</t>
  </si>
  <si>
    <t>احمد عباس حميد علي الامي</t>
  </si>
  <si>
    <t>وليد حسين سلمان حمزه الجنابي</t>
  </si>
  <si>
    <t>صلاح عبيس فزع محمد الجنابي</t>
  </si>
  <si>
    <t>محمد قاسم محمد فاضل العقابي</t>
  </si>
  <si>
    <t>محمد قاسم محمد فاظل العقابي</t>
  </si>
  <si>
    <t>محمد عبد الامير محمد عبدالله</t>
  </si>
  <si>
    <t>رضا حسين يوسف كايم الخالدي</t>
  </si>
  <si>
    <t>سيف صباح كتاب محمد الشمري</t>
  </si>
  <si>
    <t>ناطق جميل ابراهيم خلف الجحيشي</t>
  </si>
  <si>
    <t>احمد كريم ابراهيم خلف الجحيشي</t>
  </si>
  <si>
    <t>مصطفى جاسم سطام سلمان المجبلي</t>
  </si>
  <si>
    <t>موفق حمود خزعل فارس الجنابي</t>
  </si>
  <si>
    <t>علاء عبد علي حسين لفته العامري</t>
  </si>
  <si>
    <t>عبد الكاظم عكاب نايل شومر ال شومر</t>
  </si>
  <si>
    <t>احمد عبد الكاظم عكاب نايل ال شومر</t>
  </si>
  <si>
    <t>عمران عبد الحسين سرهيد عباس</t>
  </si>
  <si>
    <t>وائل عبد الحسين كاظم عمران الخفاجي</t>
  </si>
  <si>
    <t>برهان عبد الحسين سرهيد عباس</t>
  </si>
  <si>
    <t>نصيف جاسم عبيد جاسم الحسن</t>
  </si>
  <si>
    <t>ازويده عمران</t>
  </si>
  <si>
    <t xml:space="preserve">انتضار جاسم </t>
  </si>
  <si>
    <t>فهيمه عبيد  سلمان</t>
  </si>
  <si>
    <t>حسنه هويدي عباس</t>
  </si>
  <si>
    <t>زهره موسى خضير</t>
  </si>
  <si>
    <t>فوزيه محمد حميد</t>
  </si>
  <si>
    <t>شكريه هادي</t>
  </si>
  <si>
    <t>ساجدة سسلمان</t>
  </si>
  <si>
    <t>حميدة لطيف</t>
  </si>
  <si>
    <t>ليلى عبد الكريم</t>
  </si>
  <si>
    <t>فطيم حبيب</t>
  </si>
  <si>
    <t>رجاء بيدر</t>
  </si>
  <si>
    <t>قبيله حسن</t>
  </si>
  <si>
    <t>سعديه</t>
  </si>
  <si>
    <t>نورية شويش</t>
  </si>
  <si>
    <t>ترفه بوحي</t>
  </si>
  <si>
    <t>زري محمد</t>
  </si>
  <si>
    <t>وحيدة ذياب</t>
  </si>
  <si>
    <t>سكنه محمد</t>
  </si>
  <si>
    <t>ريمه طراد</t>
  </si>
  <si>
    <t>هناء عليوي</t>
  </si>
  <si>
    <t>رحمه علي</t>
  </si>
  <si>
    <t>سكانيا-26261-اربيل</t>
  </si>
  <si>
    <t>مارسيدس-5139-بصرة</t>
  </si>
  <si>
    <t>اسكانيا-76864-اربيل</t>
  </si>
  <si>
    <t>سكانيا-14944-تاميم</t>
  </si>
  <si>
    <t>سكانيا-152251-فحص نينوى</t>
  </si>
  <si>
    <t>رينو-106168-سليمانيه</t>
  </si>
  <si>
    <t>مار سدس-37775-بغداد</t>
  </si>
  <si>
    <t>مار سدس-103371-سليمانية</t>
  </si>
  <si>
    <t>مارسيدس-16950-الانبار</t>
  </si>
  <si>
    <t>مارسيدس-127997-اربيل</t>
  </si>
  <si>
    <t>مارسيدس-138711-اربيل</t>
  </si>
  <si>
    <t>سكانيا-170963-اربيل</t>
  </si>
  <si>
    <t>رينو-555828-سليمانية</t>
  </si>
  <si>
    <t>مارسيدس-165417-اربيل</t>
  </si>
  <si>
    <t>مان-43441-سليمانية</t>
  </si>
  <si>
    <t>سكانيا-42441_ر-الانبار</t>
  </si>
  <si>
    <t>سكانيا-115707-اربيل</t>
  </si>
  <si>
    <t>رينو-21052-بغداد</t>
  </si>
  <si>
    <t>سكانيا-167434-اربيل</t>
  </si>
  <si>
    <t>سكانيا-5884-نجف</t>
  </si>
  <si>
    <t>سكانيا-12777_و-بغداد</t>
  </si>
  <si>
    <t>رينو-61050-سليمانية</t>
  </si>
  <si>
    <t>سكانيا-75200-سليمانية</t>
  </si>
  <si>
    <t>مارسيدس-11239_و-بغداد</t>
  </si>
  <si>
    <t>سكانيا-10141_ف-بغداد</t>
  </si>
  <si>
    <t>مارسيدس-10569-كربلاء</t>
  </si>
  <si>
    <t>سهيل ملحق الوجبة الرابعه</t>
  </si>
  <si>
    <t>سما الخوالد</t>
  </si>
  <si>
    <t>تسهيل المهمة التاسعه</t>
  </si>
  <si>
    <t xml:space="preserve"> </t>
  </si>
  <si>
    <t xml:space="preserve">ابراهيم رجب عبدالله عيسى </t>
  </si>
  <si>
    <t xml:space="preserve">فريحة عباس حسن </t>
  </si>
  <si>
    <t xml:space="preserve">ابراهيم طرخ اعوج عمير </t>
  </si>
  <si>
    <t xml:space="preserve">نشمية افليح حسن </t>
  </si>
  <si>
    <t xml:space="preserve">ابراهيم محمد اعوج عمير </t>
  </si>
  <si>
    <t>مطره عطية خلف</t>
  </si>
  <si>
    <t xml:space="preserve">احسان حسن حمود عسير </t>
  </si>
  <si>
    <t>ضحية خلف حمود</t>
  </si>
  <si>
    <t xml:space="preserve">احمد ابراهيم محمد اعوج </t>
  </si>
  <si>
    <t>سهام فليح جاسم</t>
  </si>
  <si>
    <t>احمد سالم ابراهيم حسين الطائي</t>
  </si>
  <si>
    <t>خولة عبوش عبيد</t>
  </si>
  <si>
    <t xml:space="preserve">احمد صويلح سلطان سليمان </t>
  </si>
  <si>
    <t>وسمية حسين علي</t>
  </si>
  <si>
    <t>احمد محمد احمد حسن البوطاني</t>
  </si>
  <si>
    <t>قادرية احمد فرج</t>
  </si>
  <si>
    <t>احمد موسى خلف حمادي</t>
  </si>
  <si>
    <t>افطيم عوض خلف</t>
  </si>
  <si>
    <t>ادريس عبار ياسين مرير النعيمي</t>
  </si>
  <si>
    <t>صافية طفيل عسل</t>
  </si>
  <si>
    <t>ادريس قاسم حسن يونس داودي</t>
  </si>
  <si>
    <t>معصومة يوسف يعقوب</t>
  </si>
  <si>
    <t>امين زينل الياس قدو العلي</t>
  </si>
  <si>
    <t>عيده ابراهيم حسن</t>
  </si>
  <si>
    <t>انس صالح عبدالله حسين الراشدي</t>
  </si>
  <si>
    <t>نعلة محمد شحادة</t>
  </si>
  <si>
    <t>انور نقي جمعة علي الموسوي</t>
  </si>
  <si>
    <t>اياد عباس حسين كاظم</t>
  </si>
  <si>
    <t>فجر علي عبد</t>
  </si>
  <si>
    <t>اياد عبدالجبار علي محمد الحساني</t>
  </si>
  <si>
    <t>وهبية خليل راشد</t>
  </si>
  <si>
    <t xml:space="preserve">بسام احمد فارس نجم </t>
  </si>
  <si>
    <t xml:space="preserve">رابعة خلف حسن </t>
  </si>
  <si>
    <t>بسام راكان دحام احمد دلي</t>
  </si>
  <si>
    <t>ابتسام محمد احمد</t>
  </si>
  <si>
    <t>ثامر  ناظم عبدالغني عبدالرزاق الشبكي</t>
  </si>
  <si>
    <t>فوزية محمد خلف</t>
  </si>
  <si>
    <t xml:space="preserve">ثائر احمد خلف خالد </t>
  </si>
  <si>
    <t>عديلة حسين عويد</t>
  </si>
  <si>
    <t>جاسم محمد جميل عباس محمد كشو</t>
  </si>
  <si>
    <t>فاطمه خضر عباس</t>
  </si>
  <si>
    <t>جمال عبدالله اسود عبد</t>
  </si>
  <si>
    <t>زهية حمد عبدالله</t>
  </si>
  <si>
    <t>جهاد صادق يوسف عبدالكريم المحراب</t>
  </si>
  <si>
    <t>نجاة محسن حازم</t>
  </si>
  <si>
    <t>حازم محمود صالح حسون الحديدي</t>
  </si>
  <si>
    <t>مطرة احمد محمد</t>
  </si>
  <si>
    <t xml:space="preserve">حسام موسى مصلح عمير </t>
  </si>
  <si>
    <t>سعده فليح حسن</t>
  </si>
  <si>
    <t xml:space="preserve">حسن قاسم بطال قنبر </t>
  </si>
  <si>
    <t>فضيلة طاهر حسن</t>
  </si>
  <si>
    <t>حسنين علي ناصر حسون</t>
  </si>
  <si>
    <t>عليه جياد علي</t>
  </si>
  <si>
    <t>حسين عباس جمعة علي الموسوي</t>
  </si>
  <si>
    <t>صبرية محمد يونس</t>
  </si>
  <si>
    <t>حسين علي يوسف محمد الكسار</t>
  </si>
  <si>
    <t>غربية خضر كنجو</t>
  </si>
  <si>
    <t>حقي اسماعيل جمعة علي الموسوي</t>
  </si>
  <si>
    <t>مريم محمد يونس</t>
  </si>
  <si>
    <t>حلمي اسماعيل جمعة علي الموسوي</t>
  </si>
  <si>
    <t>حمدون عبدالله محمود جاسم العكيدي</t>
  </si>
  <si>
    <t>نشمية شرف ذنون</t>
  </si>
  <si>
    <t>حيدر عباس جمعة علي الموسوي</t>
  </si>
  <si>
    <t>حيدر عباس حسن خليل الشبكي</t>
  </si>
  <si>
    <t>حربية فريق فرو</t>
  </si>
  <si>
    <t>حيدر ميكائيل كرم ميكائيل الموسوي</t>
  </si>
  <si>
    <t>سكينة عواد ميكائيل</t>
  </si>
  <si>
    <t>خالد خلف خالد الجميلي</t>
  </si>
  <si>
    <t>فرحه دعبول حسين</t>
  </si>
  <si>
    <t>خالد عجاج احميد عبدالله</t>
  </si>
  <si>
    <t>كميله حسن احمد</t>
  </si>
  <si>
    <t>خلف ابراهيم حسن محمد اللويزي</t>
  </si>
  <si>
    <t>فطيم جمعة حسين</t>
  </si>
  <si>
    <t xml:space="preserve">خليل ابراهيم رجب حسين </t>
  </si>
  <si>
    <t xml:space="preserve">وضحة فليح حسن </t>
  </si>
  <si>
    <t>خليل عبدالجبار علي محمد الحساني</t>
  </si>
  <si>
    <t>خليل فتحي جمعة محمد الشبكي</t>
  </si>
  <si>
    <t>فاطمة جاسم محمد</t>
  </si>
  <si>
    <t>دحام حسين علي سليمان الشبكي</t>
  </si>
  <si>
    <t>حسنية علي عبدالله</t>
  </si>
  <si>
    <t>رافد خالد خلف خالد</t>
  </si>
  <si>
    <t>امينة حسن خالد</t>
  </si>
  <si>
    <t>رائد ستار محمد اعوج</t>
  </si>
  <si>
    <t>حمره عبيد محمد</t>
  </si>
  <si>
    <t>رائد محمد يونس احمد العامري</t>
  </si>
  <si>
    <t>خيرية علي حيدر</t>
  </si>
  <si>
    <t>ريان حميد حسن حمه الكردي</t>
  </si>
  <si>
    <t>وحيده عبدالجبار احمد</t>
  </si>
  <si>
    <t>ريان منير يونس يونس السبعاوي</t>
  </si>
  <si>
    <t>انصاف ياسين علي</t>
  </si>
  <si>
    <t>زاهر محمد خضر احمد الشبكي</t>
  </si>
  <si>
    <t>لميعة حسن احمد</t>
  </si>
  <si>
    <t>سالم مشرف محمد سلطان العكيدي</t>
  </si>
  <si>
    <t>ملكة محمد سلطان</t>
  </si>
  <si>
    <t xml:space="preserve">سامي احمد مصلح عمير </t>
  </si>
  <si>
    <t>وضحة شويب عمير</t>
  </si>
  <si>
    <t>سعد حسين خلف خالد</t>
  </si>
  <si>
    <t>رسالة حسين محمود</t>
  </si>
  <si>
    <t>سعد عبدالجبار علي محمد الحساني</t>
  </si>
  <si>
    <t>عاليه قاسم جاسم</t>
  </si>
  <si>
    <t xml:space="preserve">سعد علي محمد دخيل </t>
  </si>
  <si>
    <t>نوال خلف حبيب</t>
  </si>
  <si>
    <t>سهيل عبار ياسين مرير النعيمي</t>
  </si>
  <si>
    <t>صبرية احمد علي</t>
  </si>
  <si>
    <t>شاكر محمود مصلح</t>
  </si>
  <si>
    <t>نجود خلف عبدالله</t>
  </si>
  <si>
    <t>صادق محمود مجولي محمود الطائي</t>
  </si>
  <si>
    <t>حمده محمد خضير</t>
  </si>
  <si>
    <t>صباح عبدالله خلف خالد</t>
  </si>
  <si>
    <t xml:space="preserve">مطر شهاب عسير </t>
  </si>
  <si>
    <t>صخر ناظر حبتور شهاب</t>
  </si>
  <si>
    <t>سعدية محمد حمد</t>
  </si>
  <si>
    <t xml:space="preserve">صلاح احمد خضر محمد </t>
  </si>
  <si>
    <t>نوفه محمود احمد</t>
  </si>
  <si>
    <t xml:space="preserve">ضيف فرحان مخلف حسين </t>
  </si>
  <si>
    <t>عمشة حسين حويجة</t>
  </si>
  <si>
    <t>طارق حسين بيدر حمود</t>
  </si>
  <si>
    <t>كميلة قصب محمد</t>
  </si>
  <si>
    <t>طالب عواد طراد جديع</t>
  </si>
  <si>
    <t>بسية محمد طراد</t>
  </si>
  <si>
    <t>عباس عواد طراد جديع</t>
  </si>
  <si>
    <t>بسيه محمد هزاع</t>
  </si>
  <si>
    <t xml:space="preserve">عبد الستار مخلف حمد عبد </t>
  </si>
  <si>
    <t>صبحة عبدالله خلف</t>
  </si>
  <si>
    <t>عبد خلف علي حمادي</t>
  </si>
  <si>
    <t>حمده حسن علي</t>
  </si>
  <si>
    <t>عبد محمد حسن احمد المعماري</t>
  </si>
  <si>
    <t>صالحة بلال حناد</t>
  </si>
  <si>
    <t>عبدالامير خزعل فريق جاسم الشبكي</t>
  </si>
  <si>
    <t>سعدية عسكر نجم</t>
  </si>
  <si>
    <t>عبدالعزيز عبدالله مطر عزيز</t>
  </si>
  <si>
    <t>صبحة جاسم عزيز</t>
  </si>
  <si>
    <t>عبدالله احمد خلف خالد</t>
  </si>
  <si>
    <t>عديلة حسين محمود</t>
  </si>
  <si>
    <t>عبدالله فتحي عبدالله سالم عبدالله</t>
  </si>
  <si>
    <t>ساميه رجب حسين</t>
  </si>
  <si>
    <t>عبدالله مجول حسين محمد الراشدي</t>
  </si>
  <si>
    <t>امل دحام محمد</t>
  </si>
  <si>
    <t>عدنان جدوع عزيز عليوي</t>
  </si>
  <si>
    <t>فوزية عواد عزيز</t>
  </si>
  <si>
    <t>عدنان حسن صالح عبدالرحيم</t>
  </si>
  <si>
    <t>نعيمة مطر محمد</t>
  </si>
  <si>
    <t>عدنان صادق  عبدالغني عبدالرزاق الشبكي</t>
  </si>
  <si>
    <t>عيني داؤد سعيد</t>
  </si>
  <si>
    <t xml:space="preserve">عدنان غضبان نصيف جاسم </t>
  </si>
  <si>
    <t xml:space="preserve">مريفة خليفة علي </t>
  </si>
  <si>
    <t>عصام محيسن علي صالح</t>
  </si>
  <si>
    <t>جورية عبدالله محمد</t>
  </si>
  <si>
    <t>عقيل جمعة علي غائب الموسوي</t>
  </si>
  <si>
    <t xml:space="preserve">علاء علي حسين علي </t>
  </si>
  <si>
    <t>ربوعة سليمان علي</t>
  </si>
  <si>
    <t xml:space="preserve">علي احمد خضر محمد </t>
  </si>
  <si>
    <t>نوفة محمود محمد</t>
  </si>
  <si>
    <t>علي اصغر يونس خضر اصلان</t>
  </si>
  <si>
    <t>رحمه دبو اصلان</t>
  </si>
  <si>
    <t>علي خلف خالد شحاذه</t>
  </si>
  <si>
    <t>فرحة دعبول حسين</t>
  </si>
  <si>
    <t>علي عزالدين حسين محمد النعيمي</t>
  </si>
  <si>
    <t>نوفة محمد صالح عباوي</t>
  </si>
  <si>
    <t>علي محمود حسين كاظم</t>
  </si>
  <si>
    <t>حليمة طلال شلال</t>
  </si>
  <si>
    <t>عمار مصلح بشير محمد الشبكي</t>
  </si>
  <si>
    <t>شمسة عاشور حسين</t>
  </si>
  <si>
    <t>عمار يحيى مرعي حسن محمود</t>
  </si>
  <si>
    <t>فضيله خلف عزو</t>
  </si>
  <si>
    <t>عمر حسين محمود حتروس</t>
  </si>
  <si>
    <t>ناجحة حمود خلف</t>
  </si>
  <si>
    <t>غزال حماده مخلف ثامر</t>
  </si>
  <si>
    <t>فرحه حمود عباس</t>
  </si>
  <si>
    <t>فاضل عباس جمعة علي الموسوي</t>
  </si>
  <si>
    <t>فراس حمد عبيد داود</t>
  </si>
  <si>
    <t>سعده محمد داود</t>
  </si>
  <si>
    <t>فرحان شاهر صالح خليل الراشدي</t>
  </si>
  <si>
    <t>خديجة محمود احمد</t>
  </si>
  <si>
    <t xml:space="preserve">فهد حسين مصلح عمير </t>
  </si>
  <si>
    <t>حمده خلف عبدالله</t>
  </si>
  <si>
    <t>فواز حميد حامد محمود النعيمي</t>
  </si>
  <si>
    <t>ترفة علي حمود</t>
  </si>
  <si>
    <t>فيصل الماني ابراهيم حسن السلطان</t>
  </si>
  <si>
    <t>حمده حمود صالح</t>
  </si>
  <si>
    <t>قاسم يونس سليمان داؤد الشبكي</t>
  </si>
  <si>
    <t>فرحة جوهر اسماعيل</t>
  </si>
  <si>
    <t xml:space="preserve">قصي ابراهيم رجب حسين </t>
  </si>
  <si>
    <t>وضحة فليح حسن</t>
  </si>
  <si>
    <t xml:space="preserve">كرم موسى مصلح عمير </t>
  </si>
  <si>
    <t>كمال ابراهيم رجب حسين</t>
  </si>
  <si>
    <t>وضحة افليح جاسم</t>
  </si>
  <si>
    <t>كمال حسين محمود حتروش</t>
  </si>
  <si>
    <t>ناجحة حمود خليل</t>
  </si>
  <si>
    <t xml:space="preserve">لقمان سعدون خطاب صلو </t>
  </si>
  <si>
    <t>رقية كاظم محمد</t>
  </si>
  <si>
    <t>لؤي حسين علي حسين الشبكي</t>
  </si>
  <si>
    <t>رقية مالو حسين</t>
  </si>
  <si>
    <t>ليث احمد سليمان عبدالله</t>
  </si>
  <si>
    <t>فضيلة حسين عبدالله</t>
  </si>
  <si>
    <t>وضحة شويب  شهاب</t>
  </si>
  <si>
    <t xml:space="preserve">ليث ستار محمد اعوج </t>
  </si>
  <si>
    <t xml:space="preserve">حمره عبيد محمد </t>
  </si>
  <si>
    <t>ليث هاشم توفيق موسى سعدالدين</t>
  </si>
  <si>
    <t>تسواهم جاسم محمد</t>
  </si>
  <si>
    <t>محمد احمد خضر محمد</t>
  </si>
  <si>
    <t>نوفة محمود خليفة</t>
  </si>
  <si>
    <t>محمد احمد صويلح سلطان</t>
  </si>
  <si>
    <t>ابتسام حسن محمد</t>
  </si>
  <si>
    <t>محمد احمد موسى سيد</t>
  </si>
  <si>
    <t>فضيلة سلمان عويد</t>
  </si>
  <si>
    <t>محمد اسماعيل جمعة علي الموسوي</t>
  </si>
  <si>
    <t xml:space="preserve">محمد جاسم محمد سكران </t>
  </si>
  <si>
    <t>حياة سالم محمد</t>
  </si>
  <si>
    <t>رمزية ادريس زينل</t>
  </si>
  <si>
    <t>سعدية عزيز عاشور</t>
  </si>
  <si>
    <t>محمد حمود محمد حسن السلطان</t>
  </si>
  <si>
    <t>نهايه محمود احمد</t>
  </si>
  <si>
    <t>محمد حمودي محمد حمد الجبوري</t>
  </si>
  <si>
    <t>هله خضر محمد</t>
  </si>
  <si>
    <t>محمد ستار محمد اعوج</t>
  </si>
  <si>
    <t xml:space="preserve">محمد سلمان نجمد عبدالله </t>
  </si>
  <si>
    <t>نجمه حذود نجم</t>
  </si>
  <si>
    <t xml:space="preserve">محمد عبدالله محيسن ظاهر </t>
  </si>
  <si>
    <t>زهراء محمد ظاهر</t>
  </si>
  <si>
    <t>محمد عطية فتحي محمد الراشدي</t>
  </si>
  <si>
    <t>نشمية حسين علي</t>
  </si>
  <si>
    <t xml:space="preserve">محمد علي حسين محمود </t>
  </si>
  <si>
    <t>ميسون محمد حسين</t>
  </si>
  <si>
    <t>محمد علي محمد خليل الحساني</t>
  </si>
  <si>
    <t>حمده فتحي سليمان</t>
  </si>
  <si>
    <t>محمد هاشم مرعي حسن الطائي</t>
  </si>
  <si>
    <t>خديجة علي رجب</t>
  </si>
  <si>
    <t>محمود ابراهيم محمد حسين المشهداني</t>
  </si>
  <si>
    <t>تسميه حسين حمد</t>
  </si>
  <si>
    <t>محمود اسعد محمود امين</t>
  </si>
  <si>
    <t>سعاد جميل سعد</t>
  </si>
  <si>
    <t>محمود حسين خلف فرهود السبعاوي</t>
  </si>
  <si>
    <t>عصمة احمد عسل</t>
  </si>
  <si>
    <t xml:space="preserve">محمود علي حسين محمود </t>
  </si>
  <si>
    <t>مزاحم ذنون محمد ذنون العبيدي</t>
  </si>
  <si>
    <t>ابتسام شهاب احمد</t>
  </si>
  <si>
    <t>معتز عبدالجبار علي محمد الحساني</t>
  </si>
  <si>
    <t>مناف محمود حسين كاظم</t>
  </si>
  <si>
    <t>فليحة خليل حسين</t>
  </si>
  <si>
    <t xml:space="preserve">منيف حسين جروان جاسم </t>
  </si>
  <si>
    <t>حبشة عويد عواد</t>
  </si>
  <si>
    <t>ميسر صادق  عبدالغني عبدالرزاق الشبكي</t>
  </si>
  <si>
    <t>ميسر عدنان جبر ابراهيم حمريا</t>
  </si>
  <si>
    <t>نوال جاسم حمادة</t>
  </si>
  <si>
    <t xml:space="preserve">ناطق حسين بيدر حمود </t>
  </si>
  <si>
    <t xml:space="preserve">نجم خضير حمزة علي </t>
  </si>
  <si>
    <t>بهيه ابراهيم محمد</t>
  </si>
  <si>
    <t>نجم عبدالله عبد علي</t>
  </si>
  <si>
    <t>جسومه محمد لفته</t>
  </si>
  <si>
    <t xml:space="preserve">نزهان فاضل محمد محمد </t>
  </si>
  <si>
    <t>ابتسام مصلح محمد</t>
  </si>
  <si>
    <t>وهبية جهاد فرو</t>
  </si>
  <si>
    <t>نكتل فاضل ولي عباس الشبكي</t>
  </si>
  <si>
    <t>فاطمة علي سليمان</t>
  </si>
  <si>
    <t xml:space="preserve">نوري حسين جروان جاسم </t>
  </si>
  <si>
    <t xml:space="preserve">نوفل خلف محمود عويد </t>
  </si>
  <si>
    <t>خاتون حسين عويد</t>
  </si>
  <si>
    <t>هادي جمعة علي غائب موسوي</t>
  </si>
  <si>
    <t>هاشم نزال شويخ حامد السبعاوي</t>
  </si>
  <si>
    <t>عائشة خضر اسود</t>
  </si>
  <si>
    <t xml:space="preserve">وعد هندي احمد فاضل </t>
  </si>
  <si>
    <t>ردسه حمد محمد</t>
  </si>
  <si>
    <t>يوسف عبدالغني جرجيس محمد النعيمي</t>
  </si>
  <si>
    <t>سناء سعدالله عباس</t>
  </si>
  <si>
    <t>محلق الوجبه الرابعه ت 9</t>
  </si>
  <si>
    <t>ت 10</t>
  </si>
  <si>
    <t>سهيل الوجبة الرابعه ملحق تكمله ت9</t>
  </si>
  <si>
    <t>المواليد السائق</t>
  </si>
  <si>
    <t>عايد وحيد نوار رحييم السويدي</t>
  </si>
  <si>
    <t>10521_ف</t>
  </si>
  <si>
    <t>طليعه طارش</t>
  </si>
  <si>
    <t xml:space="preserve">ملحق 2 وجبة 4 </t>
  </si>
  <si>
    <t>رينو-10521_ف-بابل</t>
  </si>
  <si>
    <t>ملحق 2 الوجبة الرابعه</t>
  </si>
  <si>
    <t>فيصل سعدون حربي شايع الخفاجي</t>
  </si>
  <si>
    <t>عذبه هادي</t>
  </si>
  <si>
    <t xml:space="preserve">حيدر محسن مكعن وطن  </t>
  </si>
  <si>
    <t xml:space="preserve">زهور حسين </t>
  </si>
  <si>
    <t xml:space="preserve">قتيبه ابراهيم عبد الزهرة كاظم </t>
  </si>
  <si>
    <t>11263_ف</t>
  </si>
  <si>
    <t>حمديه محمد</t>
  </si>
  <si>
    <t xml:space="preserve">رعد عدنان هاشم عايد </t>
  </si>
  <si>
    <t>اربيل/40884/اسكانيا</t>
  </si>
  <si>
    <t>نينوى/1031/اسكانيا</t>
  </si>
  <si>
    <t>بابل/11263_ف/مارسيدس</t>
  </si>
  <si>
    <t>الانبار/10804/مارسيدس</t>
  </si>
  <si>
    <t xml:space="preserve">ملحق 3 وجبة 4 </t>
  </si>
  <si>
    <t>ملحق 3 الوجبة الرابعه</t>
  </si>
  <si>
    <t>جمال ابراهيم خضير تايه الجنابي</t>
  </si>
  <si>
    <t>ليلى محمد</t>
  </si>
  <si>
    <t xml:space="preserve">عقيل احمد جاسم عايد الدغش </t>
  </si>
  <si>
    <t>نايله علي</t>
  </si>
  <si>
    <t xml:space="preserve">ملحق 4 وجبة 4 </t>
  </si>
  <si>
    <t>دهوك-17682-مارسيدس</t>
  </si>
  <si>
    <t>بغداد-53219-مارسيدس</t>
  </si>
  <si>
    <t>ملحق 4 الوجبة الرابعه</t>
  </si>
  <si>
    <t xml:space="preserve">خليل طارق خضر </t>
  </si>
  <si>
    <t>اميرة خضير</t>
  </si>
  <si>
    <t>طه محمد جاسم عايد الدغش</t>
  </si>
  <si>
    <t>نهوده مدب</t>
  </si>
  <si>
    <t>اربيل-110642-اسكانيا</t>
  </si>
  <si>
    <t>اربيل-92025-مارسيدس</t>
  </si>
  <si>
    <t xml:space="preserve">ملحق 5 وجبة 4 </t>
  </si>
  <si>
    <t>ملحق 5 الوجبة الرابعه</t>
  </si>
  <si>
    <t xml:space="preserve">رياض هارون حمزة فيحان الجنابي </t>
  </si>
  <si>
    <t>حمزية عباس</t>
  </si>
  <si>
    <t>فالح نعمه علي حمادي الجنابي</t>
  </si>
  <si>
    <t>حسنه حسون</t>
  </si>
  <si>
    <t>سامي عبود محسن عيدان الخالدي</t>
  </si>
  <si>
    <t>نزيه كامل</t>
  </si>
  <si>
    <t>سلام عبود محسن عيدان الخالدي</t>
  </si>
  <si>
    <t>محمود شاكر خضر سعود الخالدي</t>
  </si>
  <si>
    <t>خوله عبيد</t>
  </si>
  <si>
    <t>سرمد طعمه حربي بزاز الشهباني</t>
  </si>
  <si>
    <t>سليمه نجم</t>
  </si>
  <si>
    <t xml:space="preserve">حسين محمد عدوان حسين </t>
  </si>
  <si>
    <t>احمد سامي داود ابراهيم الربيعي</t>
  </si>
  <si>
    <t>احلام محمد</t>
  </si>
  <si>
    <t xml:space="preserve">حسين حمودي شخير </t>
  </si>
  <si>
    <t>هدوه بريج</t>
  </si>
  <si>
    <t>عامر عبد الخالق عبد الحسين علوان</t>
  </si>
  <si>
    <t>غنية جوده</t>
  </si>
  <si>
    <t>علي حسن دبش غانم السراي</t>
  </si>
  <si>
    <t>كافى شريف</t>
  </si>
  <si>
    <t xml:space="preserve">عمار عبد الرضا محيسن بدن </t>
  </si>
  <si>
    <t>رسميه يوسف</t>
  </si>
  <si>
    <t>حسن رحمن عبد الحمزه الفتلاوي</t>
  </si>
  <si>
    <t>كريمه جاسم</t>
  </si>
  <si>
    <t>محمد مياط خميس سلمان السراي</t>
  </si>
  <si>
    <t>هاشميه محمد</t>
  </si>
  <si>
    <t>حسين عبد علي ثلج خلف الدليمي</t>
  </si>
  <si>
    <t>فوزيه سلمان</t>
  </si>
  <si>
    <t>احمد حسن حمادي الشمري</t>
  </si>
  <si>
    <t>11229_ف</t>
  </si>
  <si>
    <t>رسميه محمد</t>
  </si>
  <si>
    <t>علي حسين حمادي الشمري</t>
  </si>
  <si>
    <t xml:space="preserve">ملحق 6 وجبة 4 </t>
  </si>
  <si>
    <t>ملحق 6 الوجبة الرابعه</t>
  </si>
  <si>
    <t>دهوك-13080-سكانيا</t>
  </si>
  <si>
    <t>اربيل-105808-مارسيدس</t>
  </si>
  <si>
    <t>سليمانية-556008-مارسيدس</t>
  </si>
  <si>
    <t>سليمانية-91488-مارسيدس</t>
  </si>
  <si>
    <t>اربيل-90361-سكانيا</t>
  </si>
  <si>
    <t>فحص الانبار-52497-افيكو</t>
  </si>
  <si>
    <t>سليمانية-51953-مارسيدس</t>
  </si>
  <si>
    <t>دهوك-41887-افيكو</t>
  </si>
  <si>
    <t>سليمانية-82306-مارسيدس</t>
  </si>
  <si>
    <t>سليمانيه-113470-مارسيدس</t>
  </si>
  <si>
    <t>سليمانيه-556459-مارسيدس</t>
  </si>
  <si>
    <t>سليمانية-102877-مارسيدس</t>
  </si>
  <si>
    <t>بغداد-44005-رينو</t>
  </si>
  <si>
    <t>اربيل-135634-مارسيدس</t>
  </si>
  <si>
    <t>بابل-11229_ف-مارسيدس</t>
  </si>
  <si>
    <t>سليمانيه-62931-مارسيدس</t>
  </si>
  <si>
    <t>ملحق .</t>
  </si>
  <si>
    <t>احمد ابراهيم صالح حمد</t>
  </si>
  <si>
    <t>نجمه صجم</t>
  </si>
  <si>
    <t>مارسيدس – 52040 – الانبار</t>
  </si>
  <si>
    <t xml:space="preserve">محمد عبد موسى كسار الجنابي </t>
  </si>
  <si>
    <t xml:space="preserve">بدريه سليمان </t>
  </si>
  <si>
    <t>مارسيدس – 50308 – الانبار</t>
  </si>
  <si>
    <t xml:space="preserve">باسم محرم محمد يونس المنصور </t>
  </si>
  <si>
    <t xml:space="preserve">حكيمه حسين </t>
  </si>
  <si>
    <t xml:space="preserve">سكانيا – 48813 – سليمانيه </t>
  </si>
  <si>
    <t xml:space="preserve">محمد فرحان حمادي عبد الفهداوي </t>
  </si>
  <si>
    <t>سعديه هملوش</t>
  </si>
  <si>
    <t xml:space="preserve">سكانيا – 53081 – الانبار </t>
  </si>
  <si>
    <t xml:space="preserve">مصطفى نعيم دعيجل خلف الفهداوي </t>
  </si>
  <si>
    <t>رسميه مصلح</t>
  </si>
  <si>
    <t>20/3/1989</t>
  </si>
  <si>
    <t>مارسيدس – 13092 – التاميم</t>
  </si>
  <si>
    <t xml:space="preserve">ياسين خلف حمد خلف الفهداوي </t>
  </si>
  <si>
    <t xml:space="preserve">منفيه مخلف </t>
  </si>
  <si>
    <t xml:space="preserve">سكانيا – 36755 – الانبار </t>
  </si>
  <si>
    <t xml:space="preserve">سلام ياسين خلف حمد الفهداوي </t>
  </si>
  <si>
    <t xml:space="preserve">سعديه حسين </t>
  </si>
  <si>
    <t>فالفو – 15974 – فحص الانبار</t>
  </si>
  <si>
    <t xml:space="preserve">منير ناجي حكوش معارج الفهداوي </t>
  </si>
  <si>
    <t xml:space="preserve">سعاد فرحان </t>
  </si>
  <si>
    <t xml:space="preserve">فالفو – 94643 – اربيل </t>
  </si>
  <si>
    <t xml:space="preserve">احمد صبار فياض الفهداوي </t>
  </si>
  <si>
    <t>سناء عيد</t>
  </si>
  <si>
    <t>28/6/1993</t>
  </si>
  <si>
    <t>فالفو – 18954 – كركوك</t>
  </si>
  <si>
    <t xml:space="preserve">رسول صالح مهدي صالح الفهداوي </t>
  </si>
  <si>
    <t>فوزيه جواد</t>
  </si>
  <si>
    <t>16/12/1989</t>
  </si>
  <si>
    <t>فالفو – 39844 – فحص الانبار</t>
  </si>
  <si>
    <t xml:space="preserve">عبدالله صالح مهدي صالح الفهداوي </t>
  </si>
  <si>
    <t>25/7/1995</t>
  </si>
  <si>
    <t xml:space="preserve">فالفو – 60967 – فحص الانبار </t>
  </si>
  <si>
    <t xml:space="preserve">صالح حمد خلف حمد الفهداوي </t>
  </si>
  <si>
    <t xml:space="preserve">زهره حسين </t>
  </si>
  <si>
    <t>فالفو – 33041 – الانبار</t>
  </si>
  <si>
    <t xml:space="preserve">منذر مهدي صالح حمد الفهداوي </t>
  </si>
  <si>
    <t>رابعه صجم</t>
  </si>
  <si>
    <t>17/7/1975</t>
  </si>
  <si>
    <t xml:space="preserve">فالفو – 44452 – الانبار </t>
  </si>
  <si>
    <t xml:space="preserve">رسمي خميس حسن علي الفهداوي </t>
  </si>
  <si>
    <t>مريم محمد موسى</t>
  </si>
  <si>
    <t>14/4/1987</t>
  </si>
  <si>
    <t xml:space="preserve">سكانيا – 50838 – الانبار </t>
  </si>
  <si>
    <t xml:space="preserve">اكرم خميس حسن علي الفهداوي </t>
  </si>
  <si>
    <t xml:space="preserve">مريم محمد موسى </t>
  </si>
  <si>
    <t xml:space="preserve">سكانيا – 29083 – الانبار </t>
  </si>
  <si>
    <t xml:space="preserve">محمد حسن علي محمود الفهداوي </t>
  </si>
  <si>
    <t xml:space="preserve">حمد فرج حمود </t>
  </si>
  <si>
    <t xml:space="preserve">سكانيا – 29084 – الانبار </t>
  </si>
  <si>
    <t xml:space="preserve">جمعه محسن علي مخلف الفهداوي </t>
  </si>
  <si>
    <t xml:space="preserve">صبره جراد حسين </t>
  </si>
  <si>
    <t xml:space="preserve">سكانيا – 13516 – صلاح الدين </t>
  </si>
  <si>
    <t xml:space="preserve">جاسم محمد حسن علي الفهداوي </t>
  </si>
  <si>
    <t>مديحه كواك</t>
  </si>
  <si>
    <t>20/7/1984</t>
  </si>
  <si>
    <t>مارسيدس – 557058 – اربيل</t>
  </si>
  <si>
    <t xml:space="preserve">محمد شلال اعبيد سعيد الفهداوي </t>
  </si>
  <si>
    <t>نوفه اعنيزان مصلح</t>
  </si>
  <si>
    <t>افيكو – 48504 – فحص الانبار</t>
  </si>
  <si>
    <t xml:space="preserve">مروان جمعه محسن علي الفهداوي </t>
  </si>
  <si>
    <t>خلوده فرج</t>
  </si>
  <si>
    <t xml:space="preserve">سكانيا – 39606 – الانبار </t>
  </si>
  <si>
    <t xml:space="preserve">عبد خضير صحو حمد الكروي </t>
  </si>
  <si>
    <t xml:space="preserve">لطيفه عبود منصور </t>
  </si>
  <si>
    <t xml:space="preserve">مارسيدس – 43911 – الانبار </t>
  </si>
  <si>
    <t>ملحق رقم 1</t>
  </si>
  <si>
    <t>قصي يوسف عايد ثميل عبد الفهداوي</t>
  </si>
  <si>
    <t xml:space="preserve">كريمه ابراهيم </t>
  </si>
  <si>
    <t>مارسيدس – 39096 – انبار</t>
  </si>
  <si>
    <t xml:space="preserve">يعقوب يوسف عايد ثميل عبد الفهداوي </t>
  </si>
  <si>
    <t>كريمه ابراهيم</t>
  </si>
  <si>
    <t>15/6/1989</t>
  </si>
  <si>
    <t>سكانيا – 72911 – فحص انبار</t>
  </si>
  <si>
    <t>رسول جاسم كردي روضان الفهداوي</t>
  </si>
  <si>
    <t>سهاد عبد الجبار</t>
  </si>
  <si>
    <t>25/8/1996</t>
  </si>
  <si>
    <t>مارسيدس – 47250 - الانبار</t>
  </si>
  <si>
    <t xml:space="preserve">جاسم كردي روضان عبد الفهداوي </t>
  </si>
  <si>
    <t xml:space="preserve">وسميه روضان </t>
  </si>
  <si>
    <t>13/5/1970</t>
  </si>
  <si>
    <t xml:space="preserve">مارسيدس- 50828- انبار </t>
  </si>
  <si>
    <t>ضياء محمد مطشر شركان التميمي</t>
  </si>
  <si>
    <t>زهره سالم عب دالله</t>
  </si>
  <si>
    <t>سكانيا – 40866 -  واسط</t>
  </si>
  <si>
    <t xml:space="preserve">بدر علي حسين خلوهن </t>
  </si>
  <si>
    <t xml:space="preserve">زينب كاظم </t>
  </si>
  <si>
    <t>سكانيا – 72870 – اربيل</t>
  </si>
  <si>
    <t xml:space="preserve">احمد عزيز كاطع الدعدوش </t>
  </si>
  <si>
    <t>حمديه ابراهيم</t>
  </si>
  <si>
    <t>21/1/1994</t>
  </si>
  <si>
    <t>سكانيا – 39750 – اربيل</t>
  </si>
  <si>
    <t xml:space="preserve">يحيى قاسم حسن الداوودي </t>
  </si>
  <si>
    <t xml:space="preserve">معصومه يوسف </t>
  </si>
  <si>
    <t>مارسيدس – 52377 - دهوك</t>
  </si>
  <si>
    <t>ملحق رقم 2</t>
  </si>
  <si>
    <t>سما الخوالد محلق 2</t>
  </si>
  <si>
    <t>لطيف رشيد سرهيد علوان الراشدي</t>
  </si>
  <si>
    <t>فراس علي كاظم علي المكوام</t>
  </si>
  <si>
    <t>قاسم محمد صايل ادريس الجنابي</t>
  </si>
  <si>
    <t>محمد ترتيب عبد الحسين العساف</t>
  </si>
  <si>
    <t>حامد فيزي متعب محمد ابو مهر</t>
  </si>
  <si>
    <t>حسن محمد عدوان حسين الجنابي</t>
  </si>
  <si>
    <t>يونس محمود يونس عبدالله المعمر</t>
  </si>
  <si>
    <t xml:space="preserve"> جبار دريب تايه عبود ال رحيم</t>
  </si>
  <si>
    <t>سيف ناظم محمد مرموص الجنابي</t>
  </si>
  <si>
    <t>حبيب لفته حسون عيدان العامري</t>
  </si>
  <si>
    <t>عباس عدنان يونس حسون الحسينات</t>
  </si>
  <si>
    <t>عامر سليم حسين راضي الطائي</t>
  </si>
  <si>
    <t>جوهر هادي محمد هزاع العامري</t>
  </si>
  <si>
    <t>رعد عدنان هاشم عايد الدغش</t>
  </si>
  <si>
    <t>خليل طارق خضر محمود الجنابي</t>
  </si>
  <si>
    <t>حسين محمد عدوان حسين الجنابي</t>
  </si>
  <si>
    <t>بدر علي حسين خلوهن الصلايت</t>
  </si>
  <si>
    <t xml:space="preserve">احمد عزيز كاطع شلش الدعدوش </t>
  </si>
  <si>
    <t xml:space="preserve">يحيى قاسم حسن يونس الداوودي </t>
  </si>
  <si>
    <t>زهره سالم عبدالله</t>
  </si>
  <si>
    <t>سما الخوالد محلق 1</t>
  </si>
  <si>
    <t>احمد ابراهيم صالح حمد الفهداوي</t>
  </si>
  <si>
    <t xml:space="preserve">نوفه اعنيزان </t>
  </si>
  <si>
    <t xml:space="preserve">سما الخوالد </t>
  </si>
  <si>
    <t>تسهيل المهمة العاشره</t>
  </si>
  <si>
    <t xml:space="preserve">سليمه عبيد </t>
  </si>
  <si>
    <t>صبحه محمد</t>
  </si>
  <si>
    <t>زمزم محمد</t>
  </si>
  <si>
    <t>صبحه خلف</t>
  </si>
  <si>
    <t>هدله عزاوي</t>
  </si>
  <si>
    <t>نذيرة داود</t>
  </si>
  <si>
    <t>حنة علي</t>
  </si>
  <si>
    <t>جوري حسن</t>
  </si>
  <si>
    <t>مريم نايف</t>
  </si>
  <si>
    <t>سعده درويش</t>
  </si>
  <si>
    <t>منى زيدان</t>
  </si>
  <si>
    <t>مريم محمد</t>
  </si>
  <si>
    <t>نجاة شهاب</t>
  </si>
  <si>
    <t>صبحه شيخ</t>
  </si>
  <si>
    <t>سالي عبدالكريم</t>
  </si>
  <si>
    <t>حسنه عبدالله</t>
  </si>
  <si>
    <t>نوفه ابراهيم</t>
  </si>
  <si>
    <t>زهرة ماجد</t>
  </si>
  <si>
    <t>هدية نجم</t>
  </si>
  <si>
    <t>كرمه حسين</t>
  </si>
  <si>
    <t>عمشه خلف</t>
  </si>
  <si>
    <t>حمده جلاب</t>
  </si>
  <si>
    <t>فاطمه كاظم</t>
  </si>
  <si>
    <t>صبيحه هادي</t>
  </si>
  <si>
    <t>عيدة عويد</t>
  </si>
  <si>
    <t>جرغد ضمد</t>
  </si>
  <si>
    <t>عائشه علي</t>
  </si>
  <si>
    <t>وضحه عبدالله</t>
  </si>
  <si>
    <t xml:space="preserve">عليه دساك </t>
  </si>
  <si>
    <t>صبيحه عباس</t>
  </si>
  <si>
    <t>هضيمه علي</t>
  </si>
  <si>
    <t>فضيله علاوي</t>
  </si>
  <si>
    <t>عمشه رجب</t>
  </si>
  <si>
    <t>سعاد احمد</t>
  </si>
  <si>
    <t>فطيم علي</t>
  </si>
  <si>
    <t>وضحه محمد</t>
  </si>
  <si>
    <t>ياسه عزيز</t>
  </si>
  <si>
    <t>خلفه محمود</t>
  </si>
  <si>
    <t>عيله حسين</t>
  </si>
  <si>
    <t>كافيه جبار</t>
  </si>
  <si>
    <t>كوثر فائق</t>
  </si>
  <si>
    <t>سجودة احمد</t>
  </si>
  <si>
    <t>ردسه حمد</t>
  </si>
  <si>
    <t>خالدية ناصر</t>
  </si>
  <si>
    <t>عمجه خلف</t>
  </si>
  <si>
    <t>ماجدة رحمن</t>
  </si>
  <si>
    <t>حسنه مرعي</t>
  </si>
  <si>
    <t>صالحه خليف</t>
  </si>
  <si>
    <t>اصباحه علي</t>
  </si>
  <si>
    <t>شكريه محمود</t>
  </si>
  <si>
    <t>سعده حماد</t>
  </si>
  <si>
    <t>تركيه عبد</t>
  </si>
  <si>
    <t>صفيه اسماعيل</t>
  </si>
  <si>
    <t>حسنه خلف</t>
  </si>
  <si>
    <t>سعديه اسماعيل</t>
  </si>
  <si>
    <t>حسنه علي</t>
  </si>
  <si>
    <t>نايله خلف</t>
  </si>
  <si>
    <t>سعده كرار</t>
  </si>
  <si>
    <t>حسنيه ياسين</t>
  </si>
  <si>
    <t>حسنه عبد</t>
  </si>
  <si>
    <t xml:space="preserve">سليمه عبد </t>
  </si>
  <si>
    <t>مريم علي</t>
  </si>
  <si>
    <t>فائزة محمد</t>
  </si>
  <si>
    <t>هضيمه محمد</t>
  </si>
  <si>
    <t>خديجه محسن</t>
  </si>
  <si>
    <t>زهرة سميط</t>
  </si>
  <si>
    <t>عيده محمد</t>
  </si>
  <si>
    <t>بثينه خليفة</t>
  </si>
  <si>
    <t>فرحه عطية</t>
  </si>
  <si>
    <t>لميعه ابراهيم</t>
  </si>
  <si>
    <t>كميله عبد</t>
  </si>
  <si>
    <t>عليه صالح</t>
  </si>
  <si>
    <t>سعدة درويش</t>
  </si>
  <si>
    <t>يسرى ذنون</t>
  </si>
  <si>
    <t>صبحه اخليف</t>
  </si>
  <si>
    <t>كرمه صالح</t>
  </si>
  <si>
    <t>سعاد هندي</t>
  </si>
  <si>
    <t>عائشه خضر</t>
  </si>
  <si>
    <t>كميله حني</t>
  </si>
  <si>
    <t>فردوس عزالدين</t>
  </si>
  <si>
    <t>امل هادي</t>
  </si>
  <si>
    <t>خديجه حسن</t>
  </si>
  <si>
    <t>غاليه علي</t>
  </si>
  <si>
    <t>جليله محمد</t>
  </si>
  <si>
    <t>هدله حسن</t>
  </si>
  <si>
    <t>اعتماد يوسف</t>
  </si>
  <si>
    <t>امل عبد</t>
  </si>
  <si>
    <t xml:space="preserve">سعده عاشور </t>
  </si>
  <si>
    <t>نوال احمد</t>
  </si>
  <si>
    <t>وزه عويد</t>
  </si>
  <si>
    <t>كلثوم عبدالرضا</t>
  </si>
  <si>
    <t>ثالثه عبدالله</t>
  </si>
  <si>
    <t>ثجيله حسن</t>
  </si>
  <si>
    <t>شمه علي</t>
  </si>
  <si>
    <t>عبده محمد</t>
  </si>
  <si>
    <t>سميرة عريبي</t>
  </si>
  <si>
    <t>امنه حسين</t>
  </si>
  <si>
    <t>شاهه خلف</t>
  </si>
  <si>
    <t>رجيه امان</t>
  </si>
  <si>
    <t>زهرة خضير</t>
  </si>
  <si>
    <t>تركية عبد</t>
  </si>
  <si>
    <t>وزة خزعل</t>
  </si>
  <si>
    <t>مريم عبدالله</t>
  </si>
  <si>
    <t>ساهره يوسف</t>
  </si>
  <si>
    <t>خلود عبدالكريم</t>
  </si>
  <si>
    <t>يازي حسن</t>
  </si>
  <si>
    <t>ناجحه خلف</t>
  </si>
  <si>
    <t>سناء حسن</t>
  </si>
  <si>
    <t>بسيمه عبد</t>
  </si>
  <si>
    <t>شريفه محمد</t>
  </si>
  <si>
    <t>كاظمية ابراهيم</t>
  </si>
  <si>
    <t>عريبه بوار</t>
  </si>
  <si>
    <t>سعدية صالح</t>
  </si>
  <si>
    <t>سهام خضير</t>
  </si>
  <si>
    <t>ردسه محمد</t>
  </si>
  <si>
    <t>عزيزة سعيد</t>
  </si>
  <si>
    <t>هاجر نجم</t>
  </si>
  <si>
    <t>حصه عثمان</t>
  </si>
  <si>
    <t>حمديه خلف</t>
  </si>
  <si>
    <t>عدم تجديد البرقيه حسب طلب سيد احمد</t>
  </si>
  <si>
    <t>مواليد السائق</t>
  </si>
  <si>
    <t>اسم ام السائق الثنائي</t>
  </si>
  <si>
    <t>العائديه</t>
  </si>
  <si>
    <t>نوع السياره</t>
  </si>
  <si>
    <t>ابراهيم محمود صفر خلف الالوسي</t>
  </si>
  <si>
    <t>فوطومه عبار</t>
  </si>
  <si>
    <t>اثير كريم هايس علي الهيبي</t>
  </si>
  <si>
    <t>14\7\1994</t>
  </si>
  <si>
    <t>سعاد يونس</t>
  </si>
  <si>
    <t>انبار</t>
  </si>
  <si>
    <t>ميرسيدس</t>
  </si>
  <si>
    <t>اثير مهدي حبش خلف الفهداوي</t>
  </si>
  <si>
    <t>10\2\1985</t>
  </si>
  <si>
    <t>سهام مصلح</t>
  </si>
  <si>
    <t>ب-انبار</t>
  </si>
  <si>
    <t>احمد ابراهيم حسن سنجار العامري</t>
  </si>
  <si>
    <t>يازي شعلان</t>
  </si>
  <si>
    <t>فحص ص.د</t>
  </si>
  <si>
    <t>احمد خليل مخلف نايف العسافي</t>
  </si>
  <si>
    <t>صبرية تركي</t>
  </si>
  <si>
    <t>احمد سعدون عبدالرزاق عودة الفهداوي</t>
  </si>
  <si>
    <t>25/11/1989</t>
  </si>
  <si>
    <t>حياه ابراهيم</t>
  </si>
  <si>
    <t>احمد محمود عويد عباس الجبوري</t>
  </si>
  <si>
    <t>23/12/1977</t>
  </si>
  <si>
    <t>حمزيه خلف</t>
  </si>
  <si>
    <t>فحص انبار</t>
  </si>
  <si>
    <t>احمد ناصر حسين علي الزبيدي</t>
  </si>
  <si>
    <t>كفايه كردي</t>
  </si>
  <si>
    <t>ف/بغداد</t>
  </si>
  <si>
    <t>اسماعيل صبري حسين فياض الجنابي</t>
  </si>
  <si>
    <t>كميله عباس</t>
  </si>
  <si>
    <t>اكرم علي فرحان جاسم الهيبي</t>
  </si>
  <si>
    <t>غبشه علي</t>
  </si>
  <si>
    <t>اياد جمعة جياد اسود العسافي</t>
  </si>
  <si>
    <t>وفاء كريم</t>
  </si>
  <si>
    <t>فحص الأنبار</t>
  </si>
  <si>
    <t>ايمن علاوي عبدالرزاق عودة الفهداوي</t>
  </si>
  <si>
    <t>امل جلوب</t>
  </si>
  <si>
    <t>ايهاب حامد ارحيم عبد الرضا الحمداني</t>
  </si>
  <si>
    <t>22/7/1986</t>
  </si>
  <si>
    <t>سعاد زيدان</t>
  </si>
  <si>
    <t>أحمـد سليمــان جمعـة صـالـح الحلبوسـي</t>
  </si>
  <si>
    <t>نعيمه عواد</t>
  </si>
  <si>
    <t>ر الأنبـار</t>
  </si>
  <si>
    <t>أدهـام محمـد خـزعـل داود العامـري</t>
  </si>
  <si>
    <t>نوال فاضل</t>
  </si>
  <si>
    <t>ف بغداد</t>
  </si>
  <si>
    <t>باسم عيد سمير حديد الفهداوي</t>
  </si>
  <si>
    <t>نشميه عناد</t>
  </si>
  <si>
    <t xml:space="preserve">ر/انبار </t>
  </si>
  <si>
    <t>براء مخلف فياض جاسم المحمدي</t>
  </si>
  <si>
    <t>23/1/1989</t>
  </si>
  <si>
    <t>نعيمه حمادي</t>
  </si>
  <si>
    <t>بشير صباح نوري علوان العجري</t>
  </si>
  <si>
    <t>20/2/1983</t>
  </si>
  <si>
    <t>نعيمه خلف</t>
  </si>
  <si>
    <t>فولفو</t>
  </si>
  <si>
    <t>بلال عبدالله حسين علي الجنابي</t>
  </si>
  <si>
    <t>حميده جلاب</t>
  </si>
  <si>
    <t>بهاء جمعه دلف كطاع الدليمي</t>
  </si>
  <si>
    <t>27/2/1994</t>
  </si>
  <si>
    <t>وزيره ابراهيم</t>
  </si>
  <si>
    <t>تيسير جمعه يونس علي الهيبي</t>
  </si>
  <si>
    <t>11\10\1982</t>
  </si>
  <si>
    <t>نفوذ موسى</t>
  </si>
  <si>
    <t>ثامر ارحيم عبد الرضا عيسى الحمداني</t>
  </si>
  <si>
    <t>15/2/1974</t>
  </si>
  <si>
    <t>ثمله حربي</t>
  </si>
  <si>
    <t>ثائر احمد دواي بريس الجنابي</t>
  </si>
  <si>
    <t>18/6/1982</t>
  </si>
  <si>
    <t>عوين عايد</t>
  </si>
  <si>
    <t>جاسم محمد عبد حمادي الخليفاوي</t>
  </si>
  <si>
    <t>20/4/1983</t>
  </si>
  <si>
    <t>ترفه حمد</t>
  </si>
  <si>
    <t>ر/انبار</t>
  </si>
  <si>
    <t>جمال عبدالكاظم طراد الجهف الحجامي</t>
  </si>
  <si>
    <t>1\7\1957</t>
  </si>
  <si>
    <t>شكره مطلك</t>
  </si>
  <si>
    <t>جميل هلال جياد اسود العسافي</t>
  </si>
  <si>
    <t>15/8/1981</t>
  </si>
  <si>
    <t>مشاعل ابراهيم</t>
  </si>
  <si>
    <t>جواد كاظم صيوان كسار الدلفي</t>
  </si>
  <si>
    <t>10\1\1991</t>
  </si>
  <si>
    <t>جمه عبدالهادي</t>
  </si>
  <si>
    <t>حسن حميد ناموس حزام العادلي</t>
  </si>
  <si>
    <t>2\11\1988</t>
  </si>
  <si>
    <t>خيريه جاسم</t>
  </si>
  <si>
    <t>حسين جمعه الياس علي البياتي</t>
  </si>
  <si>
    <t>سكينه مروان</t>
  </si>
  <si>
    <t>حسين عباس فاضل سكران العامري</t>
  </si>
  <si>
    <t>هاشميه خزعل</t>
  </si>
  <si>
    <t>حسين عبدالله حسين محل الاوسي</t>
  </si>
  <si>
    <t>فرحه زيدان</t>
  </si>
  <si>
    <t>حسين علي احمد محمود البياتي</t>
  </si>
  <si>
    <t>امينه كنعان</t>
  </si>
  <si>
    <t>حسين علي عذاب جابر الزركاني</t>
  </si>
  <si>
    <t>11\6\1970</t>
  </si>
  <si>
    <t>أ-ديالى</t>
  </si>
  <si>
    <t>حسين كاظم كريدي فظل الزهيري</t>
  </si>
  <si>
    <t>25\10\1987</t>
  </si>
  <si>
    <t>مريم حسين</t>
  </si>
  <si>
    <t>أ-نجف</t>
  </si>
  <si>
    <t>حميد عبد حروش سمير العسافي</t>
  </si>
  <si>
    <t>19/7/1974</t>
  </si>
  <si>
    <t>فرحه علي</t>
  </si>
  <si>
    <t>حميد نيسان خلف عيسى الجبوري</t>
  </si>
  <si>
    <t>نشميه عفر</t>
  </si>
  <si>
    <t>حيدر حسين صالح مهدي البوعنه</t>
  </si>
  <si>
    <t xml:space="preserve">حده عبيد </t>
  </si>
  <si>
    <t>أ/كربلاء</t>
  </si>
  <si>
    <t>ر/بصره</t>
  </si>
  <si>
    <t>خالد كريم محمد سلمان العميري</t>
  </si>
  <si>
    <t xml:space="preserve"> جراغد عيسى</t>
  </si>
  <si>
    <t>ه/بغداد</t>
  </si>
  <si>
    <t>خلدون جمال حزعل داود العامري</t>
  </si>
  <si>
    <t>17/6/1985</t>
  </si>
  <si>
    <t>ايسر اياد</t>
  </si>
  <si>
    <t>خميـس أحمد فياض علي الجميلي</t>
  </si>
  <si>
    <t>نجيه فريح</t>
  </si>
  <si>
    <t>خميس علي فرحان جاسم اللهيبي</t>
  </si>
  <si>
    <t>رائد حبش خلف محسن الفهداوي</t>
  </si>
  <si>
    <t>27\11\1977</t>
  </si>
  <si>
    <t>حسنه دهيس</t>
  </si>
  <si>
    <t>رائد عباس صيوان كسار الغزي</t>
  </si>
  <si>
    <t>17/1/1979</t>
  </si>
  <si>
    <t>بتول كعار</t>
  </si>
  <si>
    <t>رحيم جباب ازعلي احمد الخليفاوي</t>
  </si>
  <si>
    <t>25/2/1982</t>
  </si>
  <si>
    <t>فرحه سلمان</t>
  </si>
  <si>
    <t>رواد كامل صالح خلف الفهداوي</t>
  </si>
  <si>
    <t>فوزيه خليفة</t>
  </si>
  <si>
    <t>رياض حسين صالح مهدي البوعنه</t>
  </si>
  <si>
    <t>فطوم عليوي</t>
  </si>
  <si>
    <t>أ / نجف</t>
  </si>
  <si>
    <t>رياض حمزه فاضل حمزه الجميلي</t>
  </si>
  <si>
    <t>15/3/1977</t>
  </si>
  <si>
    <t>صبيحه احمد</t>
  </si>
  <si>
    <t>ريان يحيى قاسم جعفر البياتي</t>
  </si>
  <si>
    <t>4/3/1981ٍ</t>
  </si>
  <si>
    <t>بشرى عباس</t>
  </si>
  <si>
    <t>ريـســـان محمـد خـزعـل داود العامــري</t>
  </si>
  <si>
    <t>14/6/1983</t>
  </si>
  <si>
    <t>زياد عباس حريز القره غولي</t>
  </si>
  <si>
    <t>12\12\1980</t>
  </si>
  <si>
    <t>زكيه نايف</t>
  </si>
  <si>
    <t>زينل علي احمد محمود البياتي</t>
  </si>
  <si>
    <t>سالم حمادي حنش لفته الصميدعي</t>
  </si>
  <si>
    <t>1\3\1972</t>
  </si>
  <si>
    <t>سعده عواد</t>
  </si>
  <si>
    <t>سالم حمزه كاظم لفته العبادي</t>
  </si>
  <si>
    <t>1\7\1953</t>
  </si>
  <si>
    <t>صفيه عبدالله</t>
  </si>
  <si>
    <t>ستار شلال احمد خلف ويس</t>
  </si>
  <si>
    <t>نوريه جاسم</t>
  </si>
  <si>
    <t>سعد حبيب جياد خلف الحلبوسي</t>
  </si>
  <si>
    <t>كميله كردي</t>
  </si>
  <si>
    <t>سعد خميس سليمان عبد الخليفاوي</t>
  </si>
  <si>
    <t>غبشه حمد</t>
  </si>
  <si>
    <t>سعد عبد محمد سعيد الخليفاوي</t>
  </si>
  <si>
    <t>23\1\1976</t>
  </si>
  <si>
    <t>جميله حسن</t>
  </si>
  <si>
    <t>سعد محمود عويد عباس الجبوري</t>
  </si>
  <si>
    <t>23/9/1983</t>
  </si>
  <si>
    <t>سلوان رياض علوان زيدان العسكري</t>
  </si>
  <si>
    <t>عنيده حرب</t>
  </si>
  <si>
    <t>سيف حسين ناصر حسين العامري</t>
  </si>
  <si>
    <t>25/2/1986</t>
  </si>
  <si>
    <t>انصاف خزعل</t>
  </si>
  <si>
    <t>سيف سعدون خميس سلمان الخليفاوي</t>
  </si>
  <si>
    <t>20/3/1991</t>
  </si>
  <si>
    <t>خلوده خضير</t>
  </si>
  <si>
    <t>شهيد حميد صالح احمد الخليفاوي</t>
  </si>
  <si>
    <t xml:space="preserve">رسميه محمد </t>
  </si>
  <si>
    <t>صباح حسن حماد نوفان العامري</t>
  </si>
  <si>
    <t>حميده كاظم</t>
  </si>
  <si>
    <t>صباح خلف مضعن محيميد العكراوي</t>
  </si>
  <si>
    <t xml:space="preserve">تاضي </t>
  </si>
  <si>
    <t>صباح عبد الواحد خليفه محسن الفهداوي</t>
  </si>
  <si>
    <t>بدريه علي</t>
  </si>
  <si>
    <t>صباح كاظم كريدي فظل الزهيري</t>
  </si>
  <si>
    <t>1\9\1969</t>
  </si>
  <si>
    <t>ر-انبار</t>
  </si>
  <si>
    <t>صلاح ابراهيم مهيدي صالح الحلبوسي</t>
  </si>
  <si>
    <t>سهام خليل</t>
  </si>
  <si>
    <t>ضياء خميس احمد فياض الجميلي</t>
  </si>
  <si>
    <t>29/4/1995</t>
  </si>
  <si>
    <t>ليلى كامل</t>
  </si>
  <si>
    <t>ضياء رزاق شاكر حمزه الشده</t>
  </si>
  <si>
    <t>1\2\1995</t>
  </si>
  <si>
    <t>بشرى حميد</t>
  </si>
  <si>
    <t>أ-كربلاء</t>
  </si>
  <si>
    <t>طـارق عبـود خـزعـل داود العامـري</t>
  </si>
  <si>
    <t xml:space="preserve">عبده خزعل </t>
  </si>
  <si>
    <t>أربيـل</t>
  </si>
  <si>
    <t>مرسيـدس</t>
  </si>
  <si>
    <t>طالب خزعل داود سلمان العامري</t>
  </si>
  <si>
    <t>بغـداد</t>
  </si>
  <si>
    <t>طالب محمود فرج جميل الويسي</t>
  </si>
  <si>
    <t>شمسه حسين</t>
  </si>
  <si>
    <t>طه حسين ناصر حسين العامري</t>
  </si>
  <si>
    <t>عامر حسين صالح مهدي البوعنه</t>
  </si>
  <si>
    <t>ر / قادسيه</t>
  </si>
  <si>
    <t>عباس ابراهيم حسن سنجار العامري</t>
  </si>
  <si>
    <t>أ/ديالى</t>
  </si>
  <si>
    <t>عبـاس حســن حمـزة عبـد الله البيـاتـي</t>
  </si>
  <si>
    <t>زكيه عباس</t>
  </si>
  <si>
    <t>عباس محمد علي عبدالله علي الالوسي</t>
  </si>
  <si>
    <t xml:space="preserve">بثينه محمد </t>
  </si>
  <si>
    <t>عبدالجبار عبدالستار جياد عبد العسافي</t>
  </si>
  <si>
    <t>هلاله شرموط</t>
  </si>
  <si>
    <t>عبـدالخضر محمـد خـزعـل داود العامري</t>
  </si>
  <si>
    <t>22/9/1987</t>
  </si>
  <si>
    <t>عبدالرحمن عيد سمير حديد الفهداوي</t>
  </si>
  <si>
    <t>عبدالسلام حمود خلف فرحان الدليمي</t>
  </si>
  <si>
    <t>علاهن ابراهيم</t>
  </si>
  <si>
    <t>عبدالله علي حسين صالح البوعنه</t>
  </si>
  <si>
    <t>وداد كاظم</t>
  </si>
  <si>
    <t>ف / بغداد</t>
  </si>
  <si>
    <t>عبدالمجيد خلف حسن علي الفهداوي</t>
  </si>
  <si>
    <t xml:space="preserve">ساميه عبدالله </t>
  </si>
  <si>
    <t>عثمان خضير عباس عيال الحلبوسي</t>
  </si>
  <si>
    <t>عدنان خيرالله حمزه عبدالله البياتي</t>
  </si>
  <si>
    <t>نجيه ابراهيم</t>
  </si>
  <si>
    <t>عدوان احمد فاضل سكران العامري</t>
  </si>
  <si>
    <t>11\3\1990</t>
  </si>
  <si>
    <t>بديعه جاسم</t>
  </si>
  <si>
    <t>عصام سعد الله خميس سليمان الخليفاوي</t>
  </si>
  <si>
    <t>هلاله دحام</t>
  </si>
  <si>
    <t xml:space="preserve">أ / انبار </t>
  </si>
  <si>
    <t>علاء حسين ناصر حسين العامري</t>
  </si>
  <si>
    <t>علاء محارب جلوب عوده الفهداوي</t>
  </si>
  <si>
    <t xml:space="preserve">عذيه عشوي </t>
  </si>
  <si>
    <t>علي اسماعيل كريم حمود العسافي</t>
  </si>
  <si>
    <t>نزيمه صالح</t>
  </si>
  <si>
    <t>علي حسين صالح مهدي البوعنه</t>
  </si>
  <si>
    <t>علي ستار صبار حمد العسافي</t>
  </si>
  <si>
    <t>نهوده كريم</t>
  </si>
  <si>
    <t>ص.د</t>
  </si>
  <si>
    <t>علي سعدالله يونس عبدالله البياتي</t>
  </si>
  <si>
    <t>31/3/1993</t>
  </si>
  <si>
    <t>بشرى عبدالجليل</t>
  </si>
  <si>
    <t>علي طالـب خـزعـل داود العامـري</t>
  </si>
  <si>
    <t>شيماء عوده</t>
  </si>
  <si>
    <t>الأنبـار</t>
  </si>
  <si>
    <t>علي عادل عبدالواحد خليفه الفهداوي</t>
  </si>
  <si>
    <t>هناء جابر</t>
  </si>
  <si>
    <t>أ / انبار</t>
  </si>
  <si>
    <t>علي عباس فاضل سكران العامري</t>
  </si>
  <si>
    <t>علي عبد حميد فراس المشهداني</t>
  </si>
  <si>
    <t>6\3\1973</t>
  </si>
  <si>
    <t>سرحه عطيوي</t>
  </si>
  <si>
    <t>عماد جمعه جياد اسود العسافي</t>
  </si>
  <si>
    <t>وداد كريم</t>
  </si>
  <si>
    <t>عمار ماجد عبدالزهره لفته الصبيحاوي</t>
  </si>
  <si>
    <t>19\1\1989</t>
  </si>
  <si>
    <t>رسميه عبدي</t>
  </si>
  <si>
    <t>ديالى</t>
  </si>
  <si>
    <t>عمارعباس فاضل سكران العامري</t>
  </si>
  <si>
    <t>عمر صلاح عبدالواحد خليفه الفهداوي</t>
  </si>
  <si>
    <t>حمديه ضاحي</t>
  </si>
  <si>
    <t>عمر مطلب جلوب عوده الفهداوي</t>
  </si>
  <si>
    <t>22/4/1991</t>
  </si>
  <si>
    <t>خوله حبش</t>
  </si>
  <si>
    <t>عمر ياسين احمد عليوي البدراني</t>
  </si>
  <si>
    <t>20\10\1989</t>
  </si>
  <si>
    <t>نهله صالح</t>
  </si>
  <si>
    <t>عمرعبد ابراهيم مهنا الفهداوي</t>
  </si>
  <si>
    <t>11\8\1989</t>
  </si>
  <si>
    <t>يسرى علي</t>
  </si>
  <si>
    <t>غزوان احمد فاضل سكران العامري</t>
  </si>
  <si>
    <t>3\3\1987</t>
  </si>
  <si>
    <t>فاضـل حميــد حســن عبـــد الخليفـاوي</t>
  </si>
  <si>
    <t xml:space="preserve">كريمه فصال </t>
  </si>
  <si>
    <t>فراس سعدون خميس سليمان الخليفاوي</t>
  </si>
  <si>
    <t>أ/انبار</t>
  </si>
  <si>
    <t>فؤاد حكيم حرج علاوي العلواني</t>
  </si>
  <si>
    <t>سهام جاسم</t>
  </si>
  <si>
    <t>ب/انبار</t>
  </si>
  <si>
    <t>قاسم سعدون دحـام عبـد العلوانـي</t>
  </si>
  <si>
    <t>سريمه عبود</t>
  </si>
  <si>
    <t>ر بغـداد</t>
  </si>
  <si>
    <t>كريم نجم صالح علي الشمري</t>
  </si>
  <si>
    <t>12\12\1962</t>
  </si>
  <si>
    <t>سعديه ديمي</t>
  </si>
  <si>
    <t>و-بغداد</t>
  </si>
  <si>
    <t>لؤي باسم كامل ذياب الدليمي</t>
  </si>
  <si>
    <t>امل مشرف</t>
  </si>
  <si>
    <t>ليث سعدون خميس سليمان الخليفاوي</t>
  </si>
  <si>
    <t>ر أنبـار</t>
  </si>
  <si>
    <t xml:space="preserve">مجيد عبدالستار خليفة محسن الفهداوي </t>
  </si>
  <si>
    <t>سهام خليفة</t>
  </si>
  <si>
    <t>أ/نينوى</t>
  </si>
  <si>
    <t>محمد إسماعيل عبد صالح الدليمي</t>
  </si>
  <si>
    <t>13\6\1978</t>
  </si>
  <si>
    <t>نوفه عبد</t>
  </si>
  <si>
    <t>محمـد جـار الله حمـزة البياتـي</t>
  </si>
  <si>
    <t>شاهه احمد</t>
  </si>
  <si>
    <t>نينـوى</t>
  </si>
  <si>
    <t>محمـد حسـن حمـزة عبـد الله البياتـي</t>
  </si>
  <si>
    <t>زكيه حمزه</t>
  </si>
  <si>
    <t>محمد ردام عبدالله نايل العلواني</t>
  </si>
  <si>
    <t>جميله عايد</t>
  </si>
  <si>
    <t>ط/بغداد</t>
  </si>
  <si>
    <t>محمد عبد ابراهيم مهنا الفهداوي</t>
  </si>
  <si>
    <t>20\5\1996</t>
  </si>
  <si>
    <t>محمد عبـود خـزعـل داود  العامـري</t>
  </si>
  <si>
    <t>ف بغـداد</t>
  </si>
  <si>
    <t>مرسيـــدس</t>
  </si>
  <si>
    <t>محمد قاسـم مـروان علي البيـاتـي</t>
  </si>
  <si>
    <t>فضيله حمزه</t>
  </si>
  <si>
    <t>محمد كريم جياد اسود العسافي</t>
  </si>
  <si>
    <t>حليمه مخلف</t>
  </si>
  <si>
    <t>ط بغداد</t>
  </si>
  <si>
    <t>محمد كريم محمد سلمان العميري</t>
  </si>
  <si>
    <t>جراغد عيسى</t>
  </si>
  <si>
    <t>محمد مطلب جلوب عوده الفهداوي</t>
  </si>
  <si>
    <t>محمد منذر صالح خلف الفهداوي</t>
  </si>
  <si>
    <t>2\4\1992</t>
  </si>
  <si>
    <t>زاهده عدنان</t>
  </si>
  <si>
    <t>محمد مهيدي صالح حسين الحلبوسي</t>
  </si>
  <si>
    <t>21\9\1981</t>
  </si>
  <si>
    <t>دله سالم</t>
  </si>
  <si>
    <t>مؤيد حيدر احمد محمود البياتي</t>
  </si>
  <si>
    <t>جميله علي</t>
  </si>
  <si>
    <t>ميسر يحيى قاسم جعفر البياتي</t>
  </si>
  <si>
    <t>ف نينوى</t>
  </si>
  <si>
    <t>نجاح حسن حمزه عبدالله البياتي</t>
  </si>
  <si>
    <t>1\7\1988</t>
  </si>
  <si>
    <t xml:space="preserve">نصر حميد عبيد حسين الفهداوي </t>
  </si>
  <si>
    <t>1\12\1982</t>
  </si>
  <si>
    <t>هلاله ابراهيم</t>
  </si>
  <si>
    <t>ب/ انبار</t>
  </si>
  <si>
    <t>هيثم حيدر احمد محمود رجب البياتي</t>
  </si>
  <si>
    <t>وسام سعدالله خميس سليمان الخليفاوي</t>
  </si>
  <si>
    <t>وليد خالد مطشر راضي الجميلي</t>
  </si>
  <si>
    <t xml:space="preserve">انتصار دخيل </t>
  </si>
  <si>
    <t>وليد سعدالله خميس سليمان</t>
  </si>
  <si>
    <t>23/9/1986</t>
  </si>
  <si>
    <t xml:space="preserve">وليد علي فرحان جاسم اللهيبي </t>
  </si>
  <si>
    <t>13/12/1985</t>
  </si>
  <si>
    <t>نعيمه علي</t>
  </si>
  <si>
    <t xml:space="preserve">الانبار </t>
  </si>
  <si>
    <t>وليد محمود علي ترثوع الفهداوي</t>
  </si>
  <si>
    <t>28\4\1985</t>
  </si>
  <si>
    <t>حكيمه علي</t>
  </si>
  <si>
    <t>ياسر مهدي حبش خلف الفهداوي</t>
  </si>
  <si>
    <t>11\4\1977</t>
  </si>
  <si>
    <t>فوٍلفو</t>
  </si>
  <si>
    <t>امير امين عبيد فقير الصجري</t>
  </si>
  <si>
    <t>جمعة علي عبدالله جميل بجاري</t>
  </si>
  <si>
    <t>صلاح جمعة جاسم محيميد الشمري</t>
  </si>
  <si>
    <t>حمزة ماهر نجم صليبي الصجري</t>
  </si>
  <si>
    <t>حيدر جمعة جاسم محميد الشمري</t>
  </si>
  <si>
    <t>خضير هجول جاسم محميد الصجري</t>
  </si>
  <si>
    <t>عقيل عباس عزيز رسول العزاوي</t>
  </si>
  <si>
    <t>ضياء علي عبد الكاظم رسن المنصوري</t>
  </si>
  <si>
    <t>ساهر حمد محمد حمد النعيمي</t>
  </si>
  <si>
    <t>قصي مالو حسين عبداللله الشبكي</t>
  </si>
  <si>
    <t>عماد هاشم رشيد جمعة الشبكي</t>
  </si>
  <si>
    <t>حسين علي صالح داؤد الشبكي</t>
  </si>
  <si>
    <t>اسماعيل حامد محمود سليمان الشبكي</t>
  </si>
  <si>
    <t>علي شكر فتحي جمعة الشبكي</t>
  </si>
  <si>
    <t>محمد محمود علي محمد الشبكي</t>
  </si>
  <si>
    <t>كاظم صادق رشيد جمعة الشبكي</t>
  </si>
  <si>
    <t>سجاد صادق رشيد جمعة الشبكي</t>
  </si>
  <si>
    <t>سلمان حميد سلمان جويري المحمدي</t>
  </si>
  <si>
    <t>عماد سليمان حميد سلمان المحمدي</t>
  </si>
  <si>
    <t>قاسم شاكر رشيد جمعة الشبكي</t>
  </si>
  <si>
    <t>نورالدين شاكر رشيد جمعة الشبكي</t>
  </si>
  <si>
    <t>ابراهيم فتحي جمعة محمد الشبكي</t>
  </si>
  <si>
    <t>باسم اسماعيل رشيد جمعة الشبكي</t>
  </si>
  <si>
    <t>علي عباس رمضان دشتو الشبكي</t>
  </si>
  <si>
    <t>ثائر علي محمد علي مرعي</t>
  </si>
  <si>
    <t>سيف عبد عواد محل الجبوري</t>
  </si>
  <si>
    <t xml:space="preserve">زينل جمعة صالح احمد </t>
  </si>
  <si>
    <t>حبيب محمد حسين حمو شمر</t>
  </si>
  <si>
    <t>فرحان عباس زين العابدين حسن شحاد</t>
  </si>
  <si>
    <t>حبيب عباس زين العابدين حسن شحاد</t>
  </si>
  <si>
    <t>دخيل ابراهيم ذنون يونس ال بلو</t>
  </si>
  <si>
    <t>حسيب ابراهيم محمد عابد نوان ال مزن</t>
  </si>
  <si>
    <t>احمد مظفر سليمان سلطان</t>
  </si>
  <si>
    <t>ثائر عبدالله خلف خالد</t>
  </si>
  <si>
    <t xml:space="preserve">محمود محمد اعوج عمير </t>
  </si>
  <si>
    <t>نقي جمعة علي غائب الموسوي</t>
  </si>
  <si>
    <t>قنبر خليل قنبر علي سطو</t>
  </si>
  <si>
    <t>شاكر عبدالواحد قنبر علي الموسوي</t>
  </si>
  <si>
    <t>مارسيدس/63230/نينوى</t>
  </si>
  <si>
    <t>مارسيدس/94372/ف.نينوى</t>
  </si>
  <si>
    <t>مارسيدس/64580/اربيل</t>
  </si>
  <si>
    <t>مارسيدس/555742/اربيل</t>
  </si>
  <si>
    <t>افيكو/54834/دهوك</t>
  </si>
  <si>
    <t>مارسيدس/65100/دهوك</t>
  </si>
  <si>
    <t>مارسيدس/152272/اربيل</t>
  </si>
  <si>
    <t>مارسيدس/45889/دهوك</t>
  </si>
  <si>
    <t>مارسيدس/123583/سليمانية</t>
  </si>
  <si>
    <t>مارسيدس/47137/نينوى</t>
  </si>
  <si>
    <t>مارسيدس/82634/سليمانيه</t>
  </si>
  <si>
    <t>مارسيدس/32464/ف.نينوى</t>
  </si>
  <si>
    <t>مارسيدس/121377/اربيل</t>
  </si>
  <si>
    <t>مارسيدس/117763/اربيل</t>
  </si>
  <si>
    <t>مارسيدس/14080/نينوى</t>
  </si>
  <si>
    <t>مارسيدس/43977/اربيل</t>
  </si>
  <si>
    <t>مارسيدس/121037/اربيل</t>
  </si>
  <si>
    <t>مارسيدس/127756/اربيل</t>
  </si>
  <si>
    <t>مارسيدس/25211/اربيل</t>
  </si>
  <si>
    <t>اسكانيا/74513/اربيل</t>
  </si>
  <si>
    <t>مارسيدس/117634/اربيل</t>
  </si>
  <si>
    <t>مارسيدس/15360/اربيل</t>
  </si>
  <si>
    <t>مارسيدس/93562/اربيل</t>
  </si>
  <si>
    <t>مارسيدس/171031/اربيل</t>
  </si>
  <si>
    <t>مارسيدس/30677/سليمانية</t>
  </si>
  <si>
    <t>مارسيدس/77281/اربيل</t>
  </si>
  <si>
    <t>مارسيدس/11361/نينوى</t>
  </si>
  <si>
    <t>مارسيدس/120071/اربيل</t>
  </si>
  <si>
    <t>مارسيدس/53335/دهوك</t>
  </si>
  <si>
    <t>مارسيدس/67907/اربيل</t>
  </si>
  <si>
    <t>مارسيدس/3471/نينوى</t>
  </si>
  <si>
    <t>مارسيدس/4233/دهوك</t>
  </si>
  <si>
    <t>مارسيدس/92015/اربيل</t>
  </si>
  <si>
    <t>مارسيدس/25216/اربيل</t>
  </si>
  <si>
    <t>مارسيدس/44364/دهوك</t>
  </si>
  <si>
    <t>مارسيدس/59396/دهوك</t>
  </si>
  <si>
    <t>مارسيدس/57944/نينوى</t>
  </si>
  <si>
    <t>مارسيدس/71104/اربيل</t>
  </si>
  <si>
    <t>مارسيدس/76437/سليمانية</t>
  </si>
  <si>
    <t>مارسيدس/118197/اربيل</t>
  </si>
  <si>
    <t>مارسيدس/39308/دهوك</t>
  </si>
  <si>
    <t>مارسيدس/50255/دهوك</t>
  </si>
  <si>
    <t>مارسيدس/122553/اربيل</t>
  </si>
  <si>
    <t>مارسيدس/73608/اربيل</t>
  </si>
  <si>
    <t>مارسيدس/1959/دهوك</t>
  </si>
  <si>
    <t>مارسيدس/20371/نينوى</t>
  </si>
  <si>
    <t>مارسيدس/10871/دهوك</t>
  </si>
  <si>
    <t>مارسيدس/71108/اربيل</t>
  </si>
  <si>
    <t>مارسيدس/65559/اربيل</t>
  </si>
  <si>
    <t>مارسيدس/95321/اربيل</t>
  </si>
  <si>
    <t>مارسيدس/108769/اربيل</t>
  </si>
  <si>
    <t>مارسيدس/32996/نينوى</t>
  </si>
  <si>
    <t>مارسيدس/95264/اربيل</t>
  </si>
  <si>
    <t>مارسيدس/13216/دهوك</t>
  </si>
  <si>
    <t>مارسيدس/64581/اربيل</t>
  </si>
  <si>
    <t>مارسيدس/555707/اربيل</t>
  </si>
  <si>
    <t>مارسيدس/72865/سليمانية</t>
  </si>
  <si>
    <t>مارسيدس/154080/اربيل</t>
  </si>
  <si>
    <t>مارسيدس/45652/دهوك</t>
  </si>
  <si>
    <t>مارسيدس/1010/صلاح الدين</t>
  </si>
  <si>
    <t>فالفو/555913/سليمانية</t>
  </si>
  <si>
    <t>مارسيدس/18149/صلاح الدين</t>
  </si>
  <si>
    <t>مارسيدس/556460/اربيل</t>
  </si>
  <si>
    <t>مارسيدس/27282/دهوك</t>
  </si>
  <si>
    <t>مان/42246/نينوى</t>
  </si>
  <si>
    <t>مارسيدس/556445/اربيل</t>
  </si>
  <si>
    <t>مارسيدس/18351/نينوى</t>
  </si>
  <si>
    <t>مارسيدس/556950/اربيل</t>
  </si>
  <si>
    <t>اسكانيا/90876/ف.نينوى</t>
  </si>
  <si>
    <t>مارسيدس/556129/سليمانية</t>
  </si>
  <si>
    <t>مارسيدس/49669/نينوى</t>
  </si>
  <si>
    <t>مارسيدس/556920/اربيل</t>
  </si>
  <si>
    <t>مارسيدس/15469/صلاح الدين</t>
  </si>
  <si>
    <t>مارسيدس/556146/اربيل</t>
  </si>
  <si>
    <t>مارسيدس/100284/اربيل</t>
  </si>
  <si>
    <t>مارسيدس/90300/سليمانية</t>
  </si>
  <si>
    <t>مارسيدس/103258/سليمانية</t>
  </si>
  <si>
    <t>مارسيدس/555835/سليمانية</t>
  </si>
  <si>
    <t>مارسيدس/53937/دهوك</t>
  </si>
  <si>
    <t>مارسيدس/120506/اربيل</t>
  </si>
  <si>
    <t>مارسيدس/122888/اربيل</t>
  </si>
  <si>
    <t>مارسيدس/141393/اربيل</t>
  </si>
  <si>
    <t>مارسيدس/65194/سليمانية</t>
  </si>
  <si>
    <t>مارسيدس/118109/اربيل</t>
  </si>
  <si>
    <t>مارسيدس/127177/اربيل</t>
  </si>
  <si>
    <t>مارسيدس/223/نينوى</t>
  </si>
  <si>
    <t>مارسيدس/18064/نينوى</t>
  </si>
  <si>
    <t>مارسيدس/53598/سليمانية</t>
  </si>
  <si>
    <t>مارسيدس/55402/دهوك</t>
  </si>
  <si>
    <t>مارسيدس/156107/اربيل</t>
  </si>
  <si>
    <t>مارسيدس/142917/اربيل</t>
  </si>
  <si>
    <t>مارسيدس/118293/اربيل</t>
  </si>
  <si>
    <t>مارسيدس/50055/ر انبار</t>
  </si>
  <si>
    <t>اسكانيا/39393/ر انبار</t>
  </si>
  <si>
    <t>مارسيدس/9336/نينوى</t>
  </si>
  <si>
    <t>مارسيدس/129184/اربيل</t>
  </si>
  <si>
    <t>مارسيدس/54170/دهوك</t>
  </si>
  <si>
    <t>مارسيدس/115637/اربيل</t>
  </si>
  <si>
    <t>مارسيدس/120109/اربيل</t>
  </si>
  <si>
    <t>مارسيدس/123554/اربيل</t>
  </si>
  <si>
    <t>مارسيدس/46237/سليمانية</t>
  </si>
  <si>
    <t>مارسيدس/100533/سليمانية</t>
  </si>
  <si>
    <t>فالفو/64113/اربيل</t>
  </si>
  <si>
    <t>داف/51632/دهوك</t>
  </si>
  <si>
    <t>فالفو/75945/سليمانية</t>
  </si>
  <si>
    <t>فالفو/104798/اربيل</t>
  </si>
  <si>
    <t>فالفو/555041/اربيل</t>
  </si>
  <si>
    <t>فالفو/144085/اربيل</t>
  </si>
  <si>
    <t>فالفو/39975/سليمانية</t>
  </si>
  <si>
    <t>مارسيدس/75448/سليمانية</t>
  </si>
  <si>
    <t>مارسيدس/57125/دهوك</t>
  </si>
  <si>
    <t xml:space="preserve">مان/556396/سليمانية </t>
  </si>
  <si>
    <t>مارسيدس/45698/نينوى</t>
  </si>
  <si>
    <t>مان/21045/نينوى</t>
  </si>
  <si>
    <t xml:space="preserve">مارسيدس/29936/صلاح الدين </t>
  </si>
  <si>
    <t>مان/17456/نينوى</t>
  </si>
  <si>
    <t>مان/30443/صلاح الدين</t>
  </si>
  <si>
    <t>الكتروز/555032/اربيل</t>
  </si>
  <si>
    <t>مان/4435/نينوى</t>
  </si>
  <si>
    <t>مان/89802/سليمانية</t>
  </si>
  <si>
    <t xml:space="preserve">مان/555871/سليمانية </t>
  </si>
  <si>
    <t>مارسدس/37970/نينوى</t>
  </si>
  <si>
    <t xml:space="preserve">مان/555993/سليمانية </t>
  </si>
  <si>
    <t>مارسيدس/123035/اربيل</t>
  </si>
  <si>
    <t>مارسيدس/16214/بغداد</t>
  </si>
  <si>
    <t xml:space="preserve">مارسدس/115176/اربيل </t>
  </si>
  <si>
    <t>سكانيا/92711/سليمانيه</t>
  </si>
  <si>
    <t xml:space="preserve">سكانيا/55577/صلاح الدين </t>
  </si>
  <si>
    <t>مارسيدس/32186/نينوى</t>
  </si>
  <si>
    <t xml:space="preserve">مارسدس/556932/اربيل </t>
  </si>
  <si>
    <t>سكانيا/44314/نينوى</t>
  </si>
  <si>
    <t>مان/152514/نينوى</t>
  </si>
  <si>
    <t>مان/49139/صلاح الدين</t>
  </si>
  <si>
    <t>مارسدس/19016/نينوى</t>
  </si>
  <si>
    <t xml:space="preserve">مان/17759/صلاح الدين </t>
  </si>
  <si>
    <t xml:space="preserve">فالفو/556302/سليمانية </t>
  </si>
  <si>
    <t>مان/555711/سليمانية</t>
  </si>
  <si>
    <t>سكانيا/19375/نينوى</t>
  </si>
  <si>
    <t>سكانيا/8407/نينوى</t>
  </si>
  <si>
    <t xml:space="preserve">مان/28769/صلاح الدين   </t>
  </si>
  <si>
    <t>مارسيدس/35147/نينوى</t>
  </si>
  <si>
    <t>مارسيدس/44731/بابل</t>
  </si>
  <si>
    <t>مارسيدس/12050/نينوى</t>
  </si>
  <si>
    <t xml:space="preserve">سكانيا/43776 أ /صلاح الدين </t>
  </si>
  <si>
    <t>مان/43523/نينوى</t>
  </si>
  <si>
    <t xml:space="preserve">سكانيا/13562/كركوك </t>
  </si>
  <si>
    <t>مان/31969/نينوى</t>
  </si>
  <si>
    <t>سكانيا/46868/نينوى</t>
  </si>
  <si>
    <t>مارسدس/34281/صلاح الدين</t>
  </si>
  <si>
    <t xml:space="preserve">فالفو/43339/سليمانية </t>
  </si>
  <si>
    <t>مان/340220/صلاح الدين</t>
  </si>
  <si>
    <t>مان/7509/صلاح الدين</t>
  </si>
  <si>
    <t>فالفو/49693/صلاح الدين</t>
  </si>
  <si>
    <t>مارسيدس/7185/كركوك</t>
  </si>
  <si>
    <t xml:space="preserve">مارسيدس/129629/سليمانية </t>
  </si>
  <si>
    <t xml:space="preserve">مان/92383/سليمانية </t>
  </si>
  <si>
    <t xml:space="preserve">مان/48413/صلاح الدين </t>
  </si>
  <si>
    <t>مان/38203/نينوى</t>
  </si>
  <si>
    <t xml:space="preserve">مان/48438/سليمانية </t>
  </si>
  <si>
    <t>مارسيدس/48501/نينوى</t>
  </si>
  <si>
    <t>مارسيدس/60259/بغداد</t>
  </si>
  <si>
    <t>مارسيدس/9882/ نينوى</t>
  </si>
  <si>
    <t>سكانية/4112/ديالى</t>
  </si>
  <si>
    <t>مارسدس/4691/نينوى</t>
  </si>
  <si>
    <t>مارسيدس/11439/نينوى</t>
  </si>
  <si>
    <t xml:space="preserve">مان /24903/صلاح الدين </t>
  </si>
  <si>
    <t xml:space="preserve">سكانيا /3902/صلاح الدين </t>
  </si>
  <si>
    <t xml:space="preserve">فالفو/43189/سليمانية </t>
  </si>
  <si>
    <t>مان/30443 أ/صلاح الدين</t>
  </si>
  <si>
    <t>سكانيا/9935/نينوى</t>
  </si>
  <si>
    <t>مرسيدس/76794/بغداد</t>
  </si>
  <si>
    <t>مان/17658/دهوك</t>
  </si>
  <si>
    <t>سكانيا /14791/صلاح الدين</t>
  </si>
  <si>
    <t>مان/133832/نينوى</t>
  </si>
  <si>
    <t>مان/30508 أ/كركوك</t>
  </si>
  <si>
    <t xml:space="preserve">مارسيدس/78838/سليمانية </t>
  </si>
  <si>
    <t xml:space="preserve">مارسيدس/556156/سليمانية </t>
  </si>
  <si>
    <t>مرسيدس/124940/سليمانية</t>
  </si>
  <si>
    <t>مارسيدس/33799/نينوى</t>
  </si>
  <si>
    <t>مارسيدس/51671/دهوك</t>
  </si>
  <si>
    <t xml:space="preserve">مارسيدس/81781/سليمانية </t>
  </si>
  <si>
    <t>سكانيا/96140/بغداد</t>
  </si>
  <si>
    <t xml:space="preserve">مان/22147/صلاح الدين </t>
  </si>
  <si>
    <t xml:space="preserve">مارسيدس/146698/اربيل </t>
  </si>
  <si>
    <t xml:space="preserve">مان/555198/سليمانية </t>
  </si>
  <si>
    <t xml:space="preserve">مارسيدس/555452/سليمانية </t>
  </si>
  <si>
    <t>مارسيدس/165715/اربيل</t>
  </si>
  <si>
    <t>مارسيدس/71207/سليمانية</t>
  </si>
  <si>
    <t>مارسيدس/61478/دهوك</t>
  </si>
  <si>
    <t>مارسيدس/71220/سليمانيه</t>
  </si>
  <si>
    <t>مارسيدس/77810/سليمانيه</t>
  </si>
  <si>
    <t>مارسيدس/121209/سليمانيه</t>
  </si>
  <si>
    <t>مارسيدس/78658/سليمانيه</t>
  </si>
  <si>
    <t>مارسيدس/54034/دهوك</t>
  </si>
  <si>
    <t>مارسيدس/88551/سليمانيه</t>
  </si>
  <si>
    <t>مارسيدس/166917/اربيل</t>
  </si>
  <si>
    <t>مارسيدس/64523/سليمانية</t>
  </si>
  <si>
    <t>24/7/19987</t>
  </si>
  <si>
    <t>فوزية عبدالله فقير</t>
  </si>
  <si>
    <t>حدود مبرد جدوع</t>
  </si>
  <si>
    <t>ساطيه سلمان عبدالله</t>
  </si>
  <si>
    <t>هديه عبدالله حسن</t>
  </si>
  <si>
    <t>نفود محميد جميل</t>
  </si>
  <si>
    <t>ترفة كامل علي</t>
  </si>
  <si>
    <t>سندانة عباس خضر</t>
  </si>
  <si>
    <t>امينة محمود محمد</t>
  </si>
  <si>
    <t>رسمية رشيد زبار</t>
  </si>
  <si>
    <t>صبحة علي مصطفى</t>
  </si>
  <si>
    <t>وفاء علي مطلك</t>
  </si>
  <si>
    <t>سمينة محمود محمد</t>
  </si>
  <si>
    <t>حمزية جاسم محمد</t>
  </si>
  <si>
    <t xml:space="preserve">فضيلة عبد جياد </t>
  </si>
  <si>
    <t>شاهره ابراهيم محمد</t>
  </si>
  <si>
    <t>سيري قاسم علي</t>
  </si>
  <si>
    <t>حلوه يوسف كريم</t>
  </si>
  <si>
    <t>ونسه يوسف كريم</t>
  </si>
  <si>
    <t>سكينة موسى صالح</t>
  </si>
  <si>
    <t>شاهه رزه علي</t>
  </si>
  <si>
    <t>خديجه عباس حسن</t>
  </si>
  <si>
    <t>هكشه رجب احمد</t>
  </si>
  <si>
    <t>اسيا رشيد صالح</t>
  </si>
  <si>
    <t>انوار ماجد محمد</t>
  </si>
  <si>
    <t>زليخه خليل ابراهيم</t>
  </si>
  <si>
    <t>فاطمة محمد احمد</t>
  </si>
  <si>
    <t>خديجة جاسم محمد</t>
  </si>
  <si>
    <t>هضيمة مصلح احمد</t>
  </si>
  <si>
    <t>ماليه فرحان سليمان</t>
  </si>
  <si>
    <t>خديجة فتحي محمد</t>
  </si>
  <si>
    <t>كلثوم جاسم محمد</t>
  </si>
  <si>
    <t>مريم عبدالله محمد</t>
  </si>
  <si>
    <t>فتحيه محمود محمد</t>
  </si>
  <si>
    <t>شاهه قاسم جاسم</t>
  </si>
  <si>
    <t>فرحه صالح علي</t>
  </si>
  <si>
    <t>عيده عويد ضاهر</t>
  </si>
  <si>
    <t>رحمه عوني حسين</t>
  </si>
  <si>
    <t>نجمه امين سلمان</t>
  </si>
  <si>
    <t>اسيا علي حسن</t>
  </si>
  <si>
    <t>سكنه عباس محمد</t>
  </si>
  <si>
    <t>رقية يوسف حسن</t>
  </si>
  <si>
    <t>جميلة عابد عباس</t>
  </si>
  <si>
    <t>زينب الياس محمد</t>
  </si>
  <si>
    <t>فتحية محمد عبد</t>
  </si>
  <si>
    <t xml:space="preserve">مطره شهاب عسير </t>
  </si>
  <si>
    <t>عشة حمد سعيد</t>
  </si>
  <si>
    <t>سكينه ذنون بطال</t>
  </si>
  <si>
    <t xml:space="preserve">خديجة محمد يونس </t>
  </si>
  <si>
    <t>ونسه يوسف</t>
  </si>
  <si>
    <t>ونسه عباس</t>
  </si>
  <si>
    <t>سكينه موسى</t>
  </si>
  <si>
    <t>حلوه يوسف</t>
  </si>
  <si>
    <t>صوله نايف</t>
  </si>
  <si>
    <t>فهد صدام حسين علي</t>
  </si>
  <si>
    <t>75973/ دهوك/ مارسيدس</t>
  </si>
  <si>
    <t>حربيه حسن</t>
  </si>
  <si>
    <t>عمر صالح عزيز عبدالله</t>
  </si>
  <si>
    <t>557422/ سليمانية/ مارسيدس</t>
  </si>
  <si>
    <t>معينه نجم</t>
  </si>
  <si>
    <t>رضوان مؤيد توفيق احمد</t>
  </si>
  <si>
    <t>48785/ دهوك/ افيكو</t>
  </si>
  <si>
    <t>سعاد محمد</t>
  </si>
  <si>
    <t>وليد خالد فندي سيد</t>
  </si>
  <si>
    <t>54291/دهوك/ افيكو</t>
  </si>
  <si>
    <t>بيروز محمد</t>
  </si>
  <si>
    <t>سعد محمد محمود طه</t>
  </si>
  <si>
    <t>51510/نينوى/ افيكو</t>
  </si>
  <si>
    <t>حمدية حمد</t>
  </si>
  <si>
    <t>وطبان حسين علي فرحان</t>
  </si>
  <si>
    <t>25310/نينوى/ مارسيدس</t>
  </si>
  <si>
    <t>حميده حسن</t>
  </si>
  <si>
    <t>محمود حسين علي فرحان</t>
  </si>
  <si>
    <t>58249/دهوك /مارسيدس</t>
  </si>
  <si>
    <t>دهام ضويحي حسن علي</t>
  </si>
  <si>
    <t>17482/نينوى/ مارسيدس</t>
  </si>
  <si>
    <t>ثلجه حسين</t>
  </si>
  <si>
    <t>فراس كريم محمد خضر</t>
  </si>
  <si>
    <t>10617/فحص واسط/مارسيدس</t>
  </si>
  <si>
    <t>هيفاء عمران</t>
  </si>
  <si>
    <t>وداد احمد</t>
  </si>
  <si>
    <t>صبريه نايف</t>
  </si>
  <si>
    <t>واثق علي جبار ساقي</t>
  </si>
  <si>
    <t>107450/ سليمانية/مارسيدس</t>
  </si>
  <si>
    <t>بنيه محمد</t>
  </si>
  <si>
    <t>محمد رمضان نصرت كنعان</t>
  </si>
  <si>
    <t>امينه محمد</t>
  </si>
  <si>
    <t>زينل انور احمد يونس</t>
  </si>
  <si>
    <t>43214/نينوى / مارسيدس</t>
  </si>
  <si>
    <t>شاهه محمد</t>
  </si>
  <si>
    <t>حسن علي خضر علوان</t>
  </si>
  <si>
    <t>48871/دهوك/مارسيدس</t>
  </si>
  <si>
    <t>عمار صالح عزيز عبدالله</t>
  </si>
  <si>
    <t>20688/ نينوى / مارسيدس</t>
  </si>
  <si>
    <t>رهينه نجم</t>
  </si>
  <si>
    <t>105946/ سليمانية /مارسيدس</t>
  </si>
  <si>
    <t>اسماء تصحيح الوجبة الاولى</t>
  </si>
  <si>
    <t>المزمل الوجبة الاولى</t>
  </si>
  <si>
    <t>فهد صدام حسين علي الجواري</t>
  </si>
  <si>
    <t>عمر صالح عزيز عبدالله الهواش</t>
  </si>
  <si>
    <t>وليد خالد فندي سيد كوياني</t>
  </si>
  <si>
    <t>وطبان حسين علي فرحان الجميلي</t>
  </si>
  <si>
    <t>محمود حسين علي فرحان الجميلي</t>
  </si>
  <si>
    <t>دهام ضويحي حسن علي العبيدي</t>
  </si>
  <si>
    <t>فراس كريم محمد خضر بني عجيب</t>
  </si>
  <si>
    <t>واثق علي جبار ساقي الجميدة</t>
  </si>
  <si>
    <t>زينل انور احمد يونس مزوري</t>
  </si>
  <si>
    <t>حسن علي خضر علوان النعيمي</t>
  </si>
  <si>
    <t>نور الرافدين</t>
  </si>
  <si>
    <t>284 للمزمل</t>
  </si>
  <si>
    <t>عماد الدين صلاح الدين حسن علي الحسني</t>
  </si>
  <si>
    <t>تسهيل المهمة الحادي عشر</t>
  </si>
  <si>
    <t xml:space="preserve">                            شركه نور البدايه للنقل العام عمل موافقات</t>
  </si>
  <si>
    <t xml:space="preserve">اسم الام </t>
  </si>
  <si>
    <t xml:space="preserve">المواليد </t>
  </si>
  <si>
    <t>العائديه/ رقم المركبة/نوع المركبة</t>
  </si>
  <si>
    <t xml:space="preserve">سلام حسن جابر عواد عوده الفرطوسي </t>
  </si>
  <si>
    <t>حسنه راضي</t>
  </si>
  <si>
    <t xml:space="preserve">اربيل / 10714 / مارسيدس </t>
  </si>
  <si>
    <t xml:space="preserve">مهيمن سعدون حسن عباس العامري </t>
  </si>
  <si>
    <t>خلود عبد الكريم</t>
  </si>
  <si>
    <t>سليمانيه / 125939 / مارسيدس</t>
  </si>
  <si>
    <t xml:space="preserve">محسن عليوي دشمان كاظم </t>
  </si>
  <si>
    <t>كامي رحمن</t>
  </si>
  <si>
    <t xml:space="preserve">سليمانيه / 65154 / مارسيدس </t>
  </si>
  <si>
    <t xml:space="preserve">علاء زغير مديلي حميد القريشي </t>
  </si>
  <si>
    <t>شكرية كامل</t>
  </si>
  <si>
    <t>سليمانيه / 115492 / مارسيدس</t>
  </si>
  <si>
    <t xml:space="preserve">زهير خميس هاشم جاسم ال خرسه </t>
  </si>
  <si>
    <t>نجاة عامر</t>
  </si>
  <si>
    <t xml:space="preserve">سليمانيه / 124344 / مارسيدس </t>
  </si>
  <si>
    <t xml:space="preserve">وسام خليل ابراهيم خضير الطليحي </t>
  </si>
  <si>
    <t xml:space="preserve">هيفاء ثامر </t>
  </si>
  <si>
    <t xml:space="preserve">سليمانيه / 125135 / مارسيدس </t>
  </si>
  <si>
    <t xml:space="preserve">حسين عبد الصاحب حسين علوان القريشي </t>
  </si>
  <si>
    <t>سليمه شاكر</t>
  </si>
  <si>
    <t xml:space="preserve">اربيل / 10264 / مان </t>
  </si>
  <si>
    <t xml:space="preserve">قصي شموئيل شعيا متي عوديش </t>
  </si>
  <si>
    <t>جانيت يوسف</t>
  </si>
  <si>
    <t xml:space="preserve">سليمانيه / 104715 / فالفو </t>
  </si>
  <si>
    <t xml:space="preserve">عدي شموئيل شعيا متى عوديش </t>
  </si>
  <si>
    <t>سليمانيه / 95653 / مارسيدس</t>
  </si>
  <si>
    <t xml:space="preserve">عبد القادر سالم فاضل غريب </t>
  </si>
  <si>
    <t>صبيحه نجم</t>
  </si>
  <si>
    <r>
      <t xml:space="preserve">دهوك / 8927 / </t>
    </r>
    <r>
      <rPr>
        <b/>
        <sz val="14"/>
        <rFont val="Calibri"/>
        <family val="2"/>
        <scheme val="minor"/>
      </rPr>
      <t>مارسيدس</t>
    </r>
  </si>
  <si>
    <t xml:space="preserve">مروان ابراهيم عطيه رزوق الجبوري </t>
  </si>
  <si>
    <t>سحر ابراهيم</t>
  </si>
  <si>
    <t xml:space="preserve">سليمانيه / 91450  / مارسيدس </t>
  </si>
  <si>
    <t xml:space="preserve">ادهام محمد حسين عكله العبيدي </t>
  </si>
  <si>
    <t>مهيه صبري عطوان</t>
  </si>
  <si>
    <t xml:space="preserve">اربيل / 100296 / فالفو </t>
  </si>
  <si>
    <t xml:space="preserve">احمد حميد حسين احمد العبيدي </t>
  </si>
  <si>
    <t>مسيحة حمادي</t>
  </si>
  <si>
    <t xml:space="preserve">سليمانيه / 100452 / فالفو </t>
  </si>
  <si>
    <t xml:space="preserve">محمد نايف محمد حسين الجبوري </t>
  </si>
  <si>
    <t>الهام احمد جاسم</t>
  </si>
  <si>
    <t xml:space="preserve">سليمانيه / 117023 / مارسيدس </t>
  </si>
  <si>
    <t xml:space="preserve">حسين محمد صالح محمد الجبوري </t>
  </si>
  <si>
    <t>رابعة يوسف</t>
  </si>
  <si>
    <t xml:space="preserve">سليمانيه / 109986 / فالفو </t>
  </si>
  <si>
    <t xml:space="preserve">علي حسين عبد دحداح الهذيلي </t>
  </si>
  <si>
    <t>خيريه خميس</t>
  </si>
  <si>
    <t xml:space="preserve">اربيل / 166399 / / مارسيدس </t>
  </si>
  <si>
    <t xml:space="preserve">علي عبيد جراح زباله الداوري </t>
  </si>
  <si>
    <t>كافي مصعب</t>
  </si>
  <si>
    <t xml:space="preserve">اربيل / 127594 / مارسيدس </t>
  </si>
  <si>
    <t xml:space="preserve">علي باسم محمد خلف الدايني </t>
  </si>
  <si>
    <t>جنات عبد زيد</t>
  </si>
  <si>
    <t xml:space="preserve">سليمانيه / 69726 / اسكانيا  </t>
  </si>
  <si>
    <t>اسماعيل حسين اسماعيل خضر</t>
  </si>
  <si>
    <t>زهره خزعل</t>
  </si>
  <si>
    <t xml:space="preserve">م . بغداد / 23615 / فالفو </t>
  </si>
  <si>
    <t xml:space="preserve">غزوان زيد عجاج هادي المفرجي </t>
  </si>
  <si>
    <t>سلوى نوري</t>
  </si>
  <si>
    <t>سليمانيه / 556567 / مارسيدس</t>
  </si>
  <si>
    <t xml:space="preserve">جمال خميس مولود عويد الدليمي </t>
  </si>
  <si>
    <t>عفيفه عواد جاسم</t>
  </si>
  <si>
    <t xml:space="preserve">سليمانيه / 125496 / فالفو </t>
  </si>
  <si>
    <t xml:space="preserve">حسين يوسف عبد الكريم مصطفى المحراب </t>
  </si>
  <si>
    <t>فضه سليمان</t>
  </si>
  <si>
    <t xml:space="preserve">اربيل / 555045 / مارسيدس </t>
  </si>
  <si>
    <t xml:space="preserve">جهاد صادق يوسف عبد الكريم المحراب </t>
  </si>
  <si>
    <t>نجاة محسن</t>
  </si>
  <si>
    <t>سليمانيه / 123583 / مارسيدس</t>
  </si>
  <si>
    <t xml:space="preserve">احسان محمد يوسف قاسم </t>
  </si>
  <si>
    <t>بهية الياس</t>
  </si>
  <si>
    <t xml:space="preserve">اربيل / 122486 / مارسيدس </t>
  </si>
  <si>
    <t xml:space="preserve">خيرالله محمد حسن لهيط الساعدي </t>
  </si>
  <si>
    <t>حميده هالو</t>
  </si>
  <si>
    <t xml:space="preserve">سليمانيه / 126073 / اسكانيا </t>
  </si>
  <si>
    <t xml:space="preserve">احمد رافع حازم حمدون </t>
  </si>
  <si>
    <t>ناهدة خليل ابراهيم</t>
  </si>
  <si>
    <t xml:space="preserve">فحص . نينوى / 95693 / اسكانيا </t>
  </si>
  <si>
    <t xml:space="preserve">الياس احمد ابراهيم طه </t>
  </si>
  <si>
    <t>كريمه احمد سليمان</t>
  </si>
  <si>
    <t xml:space="preserve">فحص . نينوى / 134323 / اسكانيا </t>
  </si>
  <si>
    <t xml:space="preserve">ياسر عزيز حسين عمر الخفاجي </t>
  </si>
  <si>
    <t>ترفه عبد عمر</t>
  </si>
  <si>
    <t>نينوى / 49227 / مارسيدس</t>
  </si>
  <si>
    <t xml:space="preserve">سعد دحام مال الله سلطان المشهداني </t>
  </si>
  <si>
    <t>خالصة عبد الله</t>
  </si>
  <si>
    <t xml:space="preserve">فحص . صلاح الدين / 53811 / اسكانيا </t>
  </si>
  <si>
    <t xml:space="preserve">شوان صالح احمد عبد الله </t>
  </si>
  <si>
    <t>كنه درويش</t>
  </si>
  <si>
    <t>سليمانيه / 73482 / فالفو</t>
  </si>
  <si>
    <t>حسين جاسم احمد عبيد العيساوي</t>
  </si>
  <si>
    <t>كظمية بشيبش</t>
  </si>
  <si>
    <t xml:space="preserve">اربيل / 116687 / اسكانيا </t>
  </si>
  <si>
    <t>سعد منصور فرحان جبار الغرباوي</t>
  </si>
  <si>
    <t>ردافه حسين</t>
  </si>
  <si>
    <t>اربيل / 74394 / مارسيدس</t>
  </si>
  <si>
    <t>فراس كريم محمد خضير بني عجيب</t>
  </si>
  <si>
    <t>سليمانيه / 105946 / مارسيدس</t>
  </si>
  <si>
    <t>فراس كاظم عزيز محسن الموسوي</t>
  </si>
  <si>
    <t>رضيه كاظم</t>
  </si>
  <si>
    <t xml:space="preserve">سليمانيه / 75000 / اسكانيا </t>
  </si>
  <si>
    <t xml:space="preserve">انيل فيصل فهد غلام اللامي </t>
  </si>
  <si>
    <t>خديجه كريم</t>
  </si>
  <si>
    <t>سليمانيه / 555399 / مارسيدس</t>
  </si>
  <si>
    <t xml:space="preserve">محمد جبار شخينب تقي الوائلي </t>
  </si>
  <si>
    <t>فاطمه خضير</t>
  </si>
  <si>
    <t>سليمانيه / 122385 / مارسيدس</t>
  </si>
  <si>
    <t xml:space="preserve">عادل علي كامل عباس الكناني </t>
  </si>
  <si>
    <t>مصرية فرج</t>
  </si>
  <si>
    <t xml:space="preserve">سليمانيه / 130047 / اسكانيا </t>
  </si>
  <si>
    <t xml:space="preserve">مصطفى سعد دعير بوش اللامي </t>
  </si>
  <si>
    <t>سلوى رسول عبد</t>
  </si>
  <si>
    <t xml:space="preserve">سليمانيه / 121011 / مارسيدس </t>
  </si>
  <si>
    <t xml:space="preserve">علي صادق جديد ملفوت العتابي </t>
  </si>
  <si>
    <t>انصاف محمد حسين</t>
  </si>
  <si>
    <t>سليمانيه / 60572 / مارسيدس</t>
  </si>
  <si>
    <t xml:space="preserve">علي عبد الله محمد حبيب العجيلي </t>
  </si>
  <si>
    <t>فاطمه يوسف</t>
  </si>
  <si>
    <t xml:space="preserve">سليمانيه / 111821 / مارسيدس </t>
  </si>
  <si>
    <t xml:space="preserve">هلال عادل هلال مطر </t>
  </si>
  <si>
    <t>سهله حسين</t>
  </si>
  <si>
    <t>صلاح الدين / 28426 / اسكانيا</t>
  </si>
  <si>
    <t xml:space="preserve">ذو الفقار علي بدن دخان الهليجي </t>
  </si>
  <si>
    <t>هاشميه شحيت</t>
  </si>
  <si>
    <t xml:space="preserve">اربيل / 171134 / اسكانيا </t>
  </si>
  <si>
    <t xml:space="preserve">مصطفى صالح مجيد خلف </t>
  </si>
  <si>
    <t>حمديه ناصر عذاب</t>
  </si>
  <si>
    <t xml:space="preserve">فحص الانبار / 90921 / اسكانيا </t>
  </si>
  <si>
    <t>عادل عبد الرزاق حسون شطب الاماره</t>
  </si>
  <si>
    <t>صبيحه محمد</t>
  </si>
  <si>
    <t xml:space="preserve">سليمانيه / 79347 / مان </t>
  </si>
  <si>
    <t xml:space="preserve">رياض ستار عيسى عليوي الاماره </t>
  </si>
  <si>
    <t>صديقه شوين</t>
  </si>
  <si>
    <t xml:space="preserve">اربيل / 149288 / اربيل </t>
  </si>
  <si>
    <t xml:space="preserve">اركان جاسم محمد فياض الشجيري </t>
  </si>
  <si>
    <t xml:space="preserve">اربيل / 129338 / اسكانيا </t>
  </si>
  <si>
    <t xml:space="preserve">علي كاظم نعمه علي الدراجي </t>
  </si>
  <si>
    <t>انتهاء سعد</t>
  </si>
  <si>
    <t>سليمانيه / 124220 / مارسيدس</t>
  </si>
  <si>
    <t xml:space="preserve">هشام عطالله جاسم حسن العامري </t>
  </si>
  <si>
    <t>نهايه كامل</t>
  </si>
  <si>
    <t xml:space="preserve">النجف / 318 / اسكانيا </t>
  </si>
  <si>
    <t xml:space="preserve">عبد الامير حسين بجاي علوي العارضي </t>
  </si>
  <si>
    <t>وضحة عطشان</t>
  </si>
  <si>
    <t xml:space="preserve">دهوك / 29889 / مارسيدس </t>
  </si>
  <si>
    <t xml:space="preserve">ايهاب جبار ستار جبوري العلي </t>
  </si>
  <si>
    <t>خزنه حمود</t>
  </si>
  <si>
    <t xml:space="preserve">اربيل / 72367 / مارسيدس </t>
  </si>
  <si>
    <t xml:space="preserve">قصي عدنان سالم حسين </t>
  </si>
  <si>
    <t>امل كاظم</t>
  </si>
  <si>
    <t xml:space="preserve">سليمانيه / 44770 / فالفو </t>
  </si>
  <si>
    <t xml:space="preserve">علاء كاظم سد خان حسن العتابي </t>
  </si>
  <si>
    <t>رقية كرد</t>
  </si>
  <si>
    <t xml:space="preserve">أ . كركوك / 10515 / اسكانيا </t>
  </si>
  <si>
    <t xml:space="preserve">صادق احمد حسين محمد الدفاعي </t>
  </si>
  <si>
    <t>ليلى رشيدمحمد</t>
  </si>
  <si>
    <t xml:space="preserve">ر. الانبار / 40111 / مارسيدس </t>
  </si>
  <si>
    <t xml:space="preserve">علي ابراهيم سالم حسين </t>
  </si>
  <si>
    <t>كفاء كاظم حسين</t>
  </si>
  <si>
    <t xml:space="preserve">سليمانيه / 556668 / فالفو </t>
  </si>
  <si>
    <t xml:space="preserve">حيدر عدنان سالم حسين </t>
  </si>
  <si>
    <t xml:space="preserve">سليمانيه / 44771 / فالفو </t>
  </si>
  <si>
    <t xml:space="preserve">محمد ابراهيم سالم حسين </t>
  </si>
  <si>
    <t xml:space="preserve">سليمانيه / 555323 / مارسيدس </t>
  </si>
  <si>
    <t xml:space="preserve">مرتضى ناصر حامد علي الشمري </t>
  </si>
  <si>
    <t xml:space="preserve">رباب عيسى </t>
  </si>
  <si>
    <t xml:space="preserve">اربيل / 145381 / رينو </t>
  </si>
  <si>
    <t xml:space="preserve">واثق علي جبار ساجت الجميده </t>
  </si>
  <si>
    <t>بنية محمد</t>
  </si>
  <si>
    <t xml:space="preserve">سليمانيه / 107450 / مارسيدس </t>
  </si>
  <si>
    <t xml:space="preserve">احمد عباس حميد عبد علي اللامي </t>
  </si>
  <si>
    <t>فوزيه محمد احمد</t>
  </si>
  <si>
    <t xml:space="preserve">سليمانيه / 106168 / رينو </t>
  </si>
  <si>
    <t xml:space="preserve">صدام حامد علي ناصر الشمري </t>
  </si>
  <si>
    <t>فهيمه عبيد</t>
  </si>
  <si>
    <t xml:space="preserve">اربيل / 76864 / اسكانيا </t>
  </si>
  <si>
    <t xml:space="preserve">سلمان حمود علي ناصر المجبلي </t>
  </si>
  <si>
    <t>حسنه هويدي</t>
  </si>
  <si>
    <t xml:space="preserve">تاميم / 14944 / اسكانيا </t>
  </si>
  <si>
    <t xml:space="preserve">سلام راضي مساعد مراوح الجوراني </t>
  </si>
  <si>
    <t>رضيه محمود</t>
  </si>
  <si>
    <t xml:space="preserve">واسط / 7139 / اسكانيا </t>
  </si>
  <si>
    <t xml:space="preserve">عباس كريم محمد علي المجبلي </t>
  </si>
  <si>
    <t>نجاة صبر وسمي</t>
  </si>
  <si>
    <t xml:space="preserve">سليمانيه / 106090 / رينو </t>
  </si>
  <si>
    <t xml:space="preserve">حيدر ايوب جباري شرار البدري </t>
  </si>
  <si>
    <t>بشرى هاشم</t>
  </si>
  <si>
    <t xml:space="preserve">ارييل / 60631 / اسكانيا </t>
  </si>
  <si>
    <t xml:space="preserve">عصام محمد هادي محمد الفريداوي </t>
  </si>
  <si>
    <t>قدريه سعد عبد الله</t>
  </si>
  <si>
    <t xml:space="preserve">سليمانيه / 76240 / فالفو </t>
  </si>
  <si>
    <t xml:space="preserve">منير عليوي حسين كاظم السحيلي </t>
  </si>
  <si>
    <t>مهدية جواد</t>
  </si>
  <si>
    <t>سليمانيه / 116686 / مارسيدس</t>
  </si>
  <si>
    <t xml:space="preserve">ابراهيم عادل رشيد سلمان البياتي </t>
  </si>
  <si>
    <t>نظميه حميد</t>
  </si>
  <si>
    <t xml:space="preserve">ك . بغداد / 13954 / مارسيدس </t>
  </si>
  <si>
    <t xml:space="preserve">محسن علي بدن دخان الهلجي </t>
  </si>
  <si>
    <t xml:space="preserve">سليمانيه / 98896 / فالفو </t>
  </si>
  <si>
    <t xml:space="preserve">علي كريم محمد خضير بني عجيب </t>
  </si>
  <si>
    <t xml:space="preserve">اربيل / 556118 / مارسيدس </t>
  </si>
  <si>
    <t xml:space="preserve">احمد محمد صابر محمود </t>
  </si>
  <si>
    <t xml:space="preserve">نظيرة ولي علي </t>
  </si>
  <si>
    <t xml:space="preserve">سليمانيه / 2938 / فالفو </t>
  </si>
  <si>
    <t xml:space="preserve">نبيل تركي محسن محمد العلجاوي </t>
  </si>
  <si>
    <t>فركه صبيح</t>
  </si>
  <si>
    <t xml:space="preserve">ا. بابل / 28260 / اسكانيا </t>
  </si>
  <si>
    <t xml:space="preserve">جعفر ناصر شراد ناصر كيطات </t>
  </si>
  <si>
    <t>سعاد زعيم</t>
  </si>
  <si>
    <t xml:space="preserve">اربيل / 64506 / مارسيدس </t>
  </si>
  <si>
    <t xml:space="preserve">جعفر صادق علي حسين العامري </t>
  </si>
  <si>
    <t xml:space="preserve">النجف / 4720 / مارسيدس </t>
  </si>
  <si>
    <t xml:space="preserve">فتحي فريد عواد عبد الله المعماري </t>
  </si>
  <si>
    <t>نائلة عواد علي</t>
  </si>
  <si>
    <t xml:space="preserve">سليمانيه / 77081 / مارسيدس </t>
  </si>
  <si>
    <t xml:space="preserve">حسين كمال حسين حمود الحتوش </t>
  </si>
  <si>
    <t>نهلة خليل</t>
  </si>
  <si>
    <t xml:space="preserve">سليمانيه / 122405 / مارسيدس </t>
  </si>
  <si>
    <t xml:space="preserve">مرتضى غازي راهي عبيد البركاوي </t>
  </si>
  <si>
    <t>كفاء عبد الحسين</t>
  </si>
  <si>
    <t xml:space="preserve">سليمانيه / 104919 / مارسيدس </t>
  </si>
  <si>
    <t xml:space="preserve">احمد حسن كريم داود الموسوي </t>
  </si>
  <si>
    <t>صباح ذبيح ادلغي</t>
  </si>
  <si>
    <t xml:space="preserve">سليمانيه / 110890 / اسكانيا </t>
  </si>
  <si>
    <t xml:space="preserve">هاني عبيد بخيت غالي المعموري </t>
  </si>
  <si>
    <t>نجاة حمزه</t>
  </si>
  <si>
    <t xml:space="preserve">سليمانيه / 106534 / اسكانيا </t>
  </si>
  <si>
    <t xml:space="preserve">محمد علي ناصر جاسم الاماره </t>
  </si>
  <si>
    <t>نعيمه داخل هاشم</t>
  </si>
  <si>
    <t xml:space="preserve">سليمانيه / 96238 / اسكانيا </t>
  </si>
  <si>
    <t xml:space="preserve">احمد عبد الله محمد حبيب العجيلي </t>
  </si>
  <si>
    <t xml:space="preserve">سليمانيه / 111426 / مارسيدس </t>
  </si>
  <si>
    <t xml:space="preserve">     دلشاد محمد خورشيد محي الدين</t>
  </si>
  <si>
    <t xml:space="preserve"> حياة محمد</t>
  </si>
  <si>
    <t>سليمانيه/104758/فالفو</t>
  </si>
  <si>
    <t xml:space="preserve">     حمزة محمد رشيد حميد المحيمدي</t>
  </si>
  <si>
    <t>انوار ماجد</t>
  </si>
  <si>
    <t>سليمانيه /53598/ فالفو</t>
  </si>
  <si>
    <t xml:space="preserve">      بشتيوان محمد خورشيد محي الدين</t>
  </si>
  <si>
    <t>حياة محمد</t>
  </si>
  <si>
    <t>سليمانيه /80305/ فالفو</t>
  </si>
  <si>
    <t xml:space="preserve">     برهان عبد الرحمن صالح يونس</t>
  </si>
  <si>
    <t>دكن محمد</t>
  </si>
  <si>
    <t>دهوك/42203/ داف</t>
  </si>
  <si>
    <t xml:space="preserve">       صالح عناد حماد اسعد الشويجي</t>
  </si>
  <si>
    <t>ونسة ابراهيم محمد</t>
  </si>
  <si>
    <t>سليمانيه /70279/ مارسيدس</t>
  </si>
  <si>
    <t xml:space="preserve">      عدنان ياسين احمد علاوي الزبيدي</t>
  </si>
  <si>
    <t>فطومه محمود</t>
  </si>
  <si>
    <t>نينوى /27053/ اسكانيا</t>
  </si>
  <si>
    <t xml:space="preserve">      علاء شاهين رشيد سعيد</t>
  </si>
  <si>
    <t>لعلي جلال محي الدين</t>
  </si>
  <si>
    <t>سليمانيه /80097/ رينو</t>
  </si>
  <si>
    <t xml:space="preserve">       احمد صلاح الدين ده دوش محمد</t>
  </si>
  <si>
    <t>ساميه اكبر علي</t>
  </si>
  <si>
    <t>سليمانيه /74953/ فالفو</t>
  </si>
  <si>
    <t xml:space="preserve">         محمد علوان حرمط سلمان الاعرجي</t>
  </si>
  <si>
    <t xml:space="preserve"> بسته علي فرج</t>
  </si>
  <si>
    <t xml:space="preserve">        سليمانيه /19118/ اسكانيا</t>
  </si>
  <si>
    <t xml:space="preserve">        حسن عدنان سالم عياش  الخزرجي</t>
  </si>
  <si>
    <t xml:space="preserve">                غازيه حاجم عياش</t>
  </si>
  <si>
    <t xml:space="preserve">  دهوك /85525/ مارسيدس</t>
  </si>
  <si>
    <t xml:space="preserve">  غيث عبد الساده جبر عبيد المطيري</t>
  </si>
  <si>
    <t xml:space="preserve">  كره كاظم سليمان</t>
  </si>
  <si>
    <t xml:space="preserve">    سليمانيه /112199/ فالفو</t>
  </si>
  <si>
    <t xml:space="preserve">       طارق هامل حسن راضي ال جويبر</t>
  </si>
  <si>
    <t xml:space="preserve">    زهره جابر طاهر</t>
  </si>
  <si>
    <t xml:space="preserve">    اربيل /89855/ مارسيدس</t>
  </si>
  <si>
    <t xml:space="preserve">        مجد حسين جميل محمد البياتي</t>
  </si>
  <si>
    <t xml:space="preserve">   سعديه علي</t>
  </si>
  <si>
    <t xml:space="preserve">   سليمانيه /121125/ مارسيدس</t>
  </si>
  <si>
    <t xml:space="preserve">        فلاح حسن محسن جاسم العبودي</t>
  </si>
  <si>
    <t xml:space="preserve">   نجمه جاسم</t>
  </si>
  <si>
    <t xml:space="preserve">     سليمانيه /130408/ مارسيدس</t>
  </si>
  <si>
    <t xml:space="preserve">        محمد عباس ملفوت مهر العبادي</t>
  </si>
  <si>
    <t xml:space="preserve">    جميله زيون منيصب</t>
  </si>
  <si>
    <t xml:space="preserve">   سليمانيه /103134/ مارسيدس</t>
  </si>
  <si>
    <t xml:space="preserve">         احمد حميد لعيبي علي الكعبي</t>
  </si>
  <si>
    <t xml:space="preserve">      تركيه سعيد</t>
  </si>
  <si>
    <t xml:space="preserve">    اربيل /142087/ مان</t>
  </si>
  <si>
    <t xml:space="preserve">       مروان عباس ملفوت مهر العبادي</t>
  </si>
  <si>
    <t xml:space="preserve">                جميله زيون منيصب</t>
  </si>
  <si>
    <t xml:space="preserve">     اربيل /765547/ مارسيدس</t>
  </si>
  <si>
    <r>
      <t xml:space="preserve">دهوك / 8927 / </t>
    </r>
    <r>
      <rPr>
        <b/>
        <sz val="14"/>
        <rFont val="Calibri"/>
        <family val="2"/>
        <charset val="178"/>
        <scheme val="minor"/>
      </rPr>
      <t>مارسيدس</t>
    </r>
  </si>
  <si>
    <t xml:space="preserve">كريمه احمد </t>
  </si>
  <si>
    <t xml:space="preserve">انصاف محمد </t>
  </si>
  <si>
    <t>حمديه ناصر</t>
  </si>
  <si>
    <t>ليلى رشيد</t>
  </si>
  <si>
    <t xml:space="preserve">كفاء كاظم </t>
  </si>
  <si>
    <t xml:space="preserve">فوزيه محمد </t>
  </si>
  <si>
    <t>قدريه سعد</t>
  </si>
  <si>
    <t xml:space="preserve">نجاة صبر </t>
  </si>
  <si>
    <t xml:space="preserve">صباح ذبيح </t>
  </si>
  <si>
    <t>نائلة عواد</t>
  </si>
  <si>
    <t>لعلي جلال</t>
  </si>
  <si>
    <t>ونسة ابراهيم</t>
  </si>
  <si>
    <t>غازيه حاجم</t>
  </si>
  <si>
    <t xml:space="preserve">  كره كاظم </t>
  </si>
  <si>
    <t xml:space="preserve">    زهره جابر</t>
  </si>
  <si>
    <t>جميله زيون</t>
  </si>
  <si>
    <t>تركيه سعيد</t>
  </si>
  <si>
    <t>مهيه صبري</t>
  </si>
  <si>
    <t>عفيفه عواد</t>
  </si>
  <si>
    <t xml:space="preserve">الهام احمد </t>
  </si>
  <si>
    <t>ناهدة خليل</t>
  </si>
  <si>
    <t>خالصة عبدالله</t>
  </si>
  <si>
    <t>سلوى رسول</t>
  </si>
  <si>
    <t>نعيمه داخل</t>
  </si>
  <si>
    <t>كفاء عبدالحسين</t>
  </si>
  <si>
    <t xml:space="preserve"> بسته علي فر</t>
  </si>
  <si>
    <t>وجبه جديده 2</t>
  </si>
  <si>
    <t>محمود العزاوي 2</t>
  </si>
  <si>
    <t>اسووووووووووووووووووود</t>
  </si>
  <si>
    <t>احسان محرم رشيد جمعة الشبكي</t>
  </si>
  <si>
    <t>احمد خضر ابراهيم بكر وهب</t>
  </si>
  <si>
    <t>احمد رحيم رزاق عبد الرحيمي</t>
  </si>
  <si>
    <t>ادهام احمدعلي محمد الحمد</t>
  </si>
  <si>
    <t>ازاد اغالة جوامير توفيق شيخ بزيني</t>
  </si>
  <si>
    <t>اسامة صبحي ارزوقي حمود الشمري</t>
  </si>
  <si>
    <t>اسماعيل فتحي جمعة محمد الشبكي</t>
  </si>
  <si>
    <t>امير امين عبيد مفيد الصجري</t>
  </si>
  <si>
    <t>امير محسن ناصر شيت الحديدي</t>
  </si>
  <si>
    <t>برهان حسن عمر حسن شوان</t>
  </si>
  <si>
    <t>بلال عبدالله حسن علي السعيذي</t>
  </si>
  <si>
    <t>بهاء الدين حسين جاسم محمد الشبكي</t>
  </si>
  <si>
    <t>جاسم محمد عزيز محمد شواني</t>
  </si>
  <si>
    <t>جمعة علي عبدالله جميل الغب بجاري</t>
  </si>
  <si>
    <t>جمعة غائب محسن يوسف علي اليونس</t>
  </si>
  <si>
    <t>حاجم عبد الرحمن صالح أمهيدي الراشدي</t>
  </si>
  <si>
    <t xml:space="preserve">حسن شوكت هاشم رضا الشبكي </t>
  </si>
  <si>
    <t>حسين حيدر احمد شريف علي اليونس</t>
  </si>
  <si>
    <t>حسين علي صالح داود الشبكي</t>
  </si>
  <si>
    <t>حيدر جمعة جاسم محيميد الشمري</t>
  </si>
  <si>
    <t>حيدر عبد الكاظم رسن المنصوري</t>
  </si>
  <si>
    <t>حيدر محرم رشيد جمعة الشبكي</t>
  </si>
  <si>
    <t>خالد وليد حميد صالح الدليمي</t>
  </si>
  <si>
    <t>خليل عرفان صالح احمد قرو</t>
  </si>
  <si>
    <t xml:space="preserve">دحام حسين علي سليمان </t>
  </si>
  <si>
    <t>رواد حبيب مطر رواك الصجري</t>
  </si>
  <si>
    <t>زياد طارق اسد حافظ دجيل</t>
  </si>
  <si>
    <t>سالم احمد محمد فتاح شواني</t>
  </si>
  <si>
    <t>سعد احمد جهاد علوي العسكري</t>
  </si>
  <si>
    <t>سعد محمود جهاد علوي العسجري</t>
  </si>
  <si>
    <t xml:space="preserve"> سليمان حميد سلمان جويدي المحمدي</t>
  </si>
  <si>
    <t>سيف الدين شوكت هاشم رضا الشبكي</t>
  </si>
  <si>
    <t>صادق عبد الزهرة عمار منذر الفتلاوي</t>
  </si>
  <si>
    <t>صالح احمد جهاد علوي</t>
  </si>
  <si>
    <t>صالح محمد عبد عمر الخاير</t>
  </si>
  <si>
    <t xml:space="preserve">ضياء عبد الكاظم رسن المنصوري </t>
  </si>
  <si>
    <t>عادل درزي جبار شيحان الشعباني</t>
  </si>
  <si>
    <t>عباس جعفر رشيد جمعة الشبكي</t>
  </si>
  <si>
    <t>عباس فاضل عباس خضر</t>
  </si>
  <si>
    <t>عباس محمد علي خورشيد جاف</t>
  </si>
  <si>
    <t>عدنان صادق عبدالغني عبدالرزاق</t>
  </si>
  <si>
    <t>عزالدين مهدي صالح خميس العسكري</t>
  </si>
  <si>
    <t>علاء شاهين رشيد سعيد انكليزي</t>
  </si>
  <si>
    <t>علاء عبدالغني فتحي عبو عبو</t>
  </si>
  <si>
    <t>علي ابراهيم صيهود شلاش العامري</t>
  </si>
  <si>
    <t>علي حسين رافع ناصر الناصري</t>
  </si>
  <si>
    <t>علي حسين سفر علي ابو مكائيل</t>
  </si>
  <si>
    <t>علي شاكر فتحي جمعة الشبكي</t>
  </si>
  <si>
    <t xml:space="preserve">علي شوكت هاشم رضا الشبكي </t>
  </si>
  <si>
    <t>علي عباس رمضان دشتو دشتو</t>
  </si>
  <si>
    <t>علي قنبرفتحي احمد الشبكي</t>
  </si>
  <si>
    <t>عمار جبار مجيد حسن الزكي</t>
  </si>
  <si>
    <t>عمر طه خلف عواد جبر شدة</t>
  </si>
  <si>
    <t>عمر علي عباس خواكرم الداودي</t>
  </si>
  <si>
    <t>غانم هجول جاسم محيميد  الصجري</t>
  </si>
  <si>
    <t>فارس بدر كليب محسين الظوهيري</t>
  </si>
  <si>
    <t>قصي مالو حسين عبدالله الشبكي</t>
  </si>
  <si>
    <t>لؤي حسن علي حسين الشبكي</t>
  </si>
  <si>
    <t>لؤي خالد عزيز جاسمالراشدي</t>
  </si>
  <si>
    <t>ماجد احمد مجيد مصطفى السقا</t>
  </si>
  <si>
    <t>ماجد حميد معتاد عبطان السويدي</t>
  </si>
  <si>
    <t>محمد احمد جهاد علوي العسكري</t>
  </si>
  <si>
    <t>محمد محمود شمد داؤد المعماري</t>
  </si>
  <si>
    <t>محمود نوري جهاد عليوي العسجري</t>
  </si>
  <si>
    <t>معروف محمد حسن محمد جاف</t>
  </si>
  <si>
    <t>مهند نصرالله مالو حسين الشبكي</t>
  </si>
  <si>
    <t>موفق نوري جهاد علوي العسكري</t>
  </si>
  <si>
    <t>نجاح حسن مهدي عبد السادة كريطي</t>
  </si>
  <si>
    <t>نزار جبار مجيد حسن الزكي</t>
  </si>
  <si>
    <t>نورالدين شاكر رشيد جمعة</t>
  </si>
  <si>
    <t>وهاب محمد امين سليمان كيزة</t>
  </si>
  <si>
    <t xml:space="preserve"> علي احمد شريف بكتش علي اليونس</t>
  </si>
  <si>
    <t>شاكر محمود رضا بكتش الشبكي</t>
  </si>
  <si>
    <t>شكر محمود رضا بكتش الشبكي</t>
  </si>
  <si>
    <t>جعفر احمد رضا بكتش الشبكي</t>
  </si>
  <si>
    <t>انور احمد رضا بكتش الشبكي</t>
  </si>
  <si>
    <t>صالح علي زينل حسين الشبكي</t>
  </si>
  <si>
    <t>عسكر حسين اسماعيل علي اسماعيل</t>
  </si>
  <si>
    <t>صلاح حاضر حبتور شهاب الجميلي</t>
  </si>
  <si>
    <t>ابراهيم محمد اعوج عمير الجميلي</t>
  </si>
  <si>
    <t>عوني حامد علي محمد الشبكي</t>
  </si>
  <si>
    <t xml:space="preserve"> حيدر عباس فاضل جسام الجميلي</t>
  </si>
  <si>
    <t xml:space="preserve"> بلال عباس فاضل جسام الجميلي</t>
  </si>
  <si>
    <t>قصي عجيل بريسم نالي الزيدي</t>
  </si>
  <si>
    <t>خضير علوان عبدالله عباس القرغلي</t>
  </si>
  <si>
    <t>تسهيل المهمة الثاني عشر</t>
  </si>
  <si>
    <t>تم الغاء اسماء شركة المزمل من هذه الوجبة</t>
  </si>
  <si>
    <t>ابراهيم عادل رشيد سلمان البياتي</t>
  </si>
  <si>
    <t>نظيمة حميد مرشد</t>
  </si>
  <si>
    <t>13954 / ك / مرسيدس</t>
  </si>
  <si>
    <t>احمد حسن كريم داؤود الموسوي</t>
  </si>
  <si>
    <t>صباح ذبيح الدلفي</t>
  </si>
  <si>
    <t>110890 / سليمانية / سكانيا</t>
  </si>
  <si>
    <t>احمد حميد علوان مهاوش الكنان</t>
  </si>
  <si>
    <t>اشواق حسين سلمان</t>
  </si>
  <si>
    <t>154561 / اربيل / مرسيدس</t>
  </si>
  <si>
    <t>احمد حميد لعيبي علي جعباوي</t>
  </si>
  <si>
    <t>تركيه سيد</t>
  </si>
  <si>
    <t>142087 / اربيل / مان</t>
  </si>
  <si>
    <t>احمد عبد الله محمد حبيب العجيلي</t>
  </si>
  <si>
    <t>فاطمة يوسف ياسين</t>
  </si>
  <si>
    <t>111426 / سليمانية / مرسيدس</t>
  </si>
  <si>
    <t>احمد فاضل داخل عبد البديري</t>
  </si>
  <si>
    <t>مكيه نصيف مرزوق</t>
  </si>
  <si>
    <t xml:space="preserve"> 68119 / هـ.بغداد / مرىسيدس</t>
  </si>
  <si>
    <t>احمد محمد ماهودغالي العلياوي</t>
  </si>
  <si>
    <t>سليمه هاشم</t>
  </si>
  <si>
    <t>120464 / سليمانية / افيكو</t>
  </si>
  <si>
    <t>اركان عباس نعناع رسن الطليباوي</t>
  </si>
  <si>
    <t>حسنه كاطع رسن</t>
  </si>
  <si>
    <t>128784 / سليمانيه / مرسيدس</t>
  </si>
  <si>
    <t>اسماعيل مسلم محمد صالح موس البياتي</t>
  </si>
  <si>
    <t>خيرية هاشم موس</t>
  </si>
  <si>
    <t>29756 / دهوك / داف</t>
  </si>
  <si>
    <t>انور حمدان حمزه علي الشمري</t>
  </si>
  <si>
    <t>صبريه حسين عليان</t>
  </si>
  <si>
    <t xml:space="preserve"> 14624 / تاميم / مان</t>
  </si>
  <si>
    <t>انور غالب عليوي عبد النبي البريس</t>
  </si>
  <si>
    <t>سعيده منجل معارج</t>
  </si>
  <si>
    <t>118354 / سليمانيه / مرسيدس</t>
  </si>
  <si>
    <t>حوشيه نعناع رسن</t>
  </si>
  <si>
    <t xml:space="preserve"> 45804 / ف بغداد / مرسيدس</t>
  </si>
  <si>
    <t>باسم محمد عبد سلمان الصريفي</t>
  </si>
  <si>
    <t>حميده غبد المجيد</t>
  </si>
  <si>
    <t>129857 / سليمانيه / مرسيدس</t>
  </si>
  <si>
    <t>جاسم محمد تقي حسين حمزة بلو</t>
  </si>
  <si>
    <t>كبرى علي محمد علي</t>
  </si>
  <si>
    <t>123339 /سليمانية / مرسيدس</t>
  </si>
  <si>
    <t>جاسم محمد علي محمد</t>
  </si>
  <si>
    <t>مريم احمد فاضل</t>
  </si>
  <si>
    <t>70824 / سليمانية / مرسيدس</t>
  </si>
  <si>
    <t>حسنه قند كعبور</t>
  </si>
  <si>
    <t xml:space="preserve"> 130019 / سليمانيه / مرسيدس</t>
  </si>
  <si>
    <t>حبيب محمد حسين حمو</t>
  </si>
  <si>
    <t>104798 / اربيل / فالفو</t>
  </si>
  <si>
    <t>حبيب مصطفى علي محمد السحاد</t>
  </si>
  <si>
    <t>معصومة احمد</t>
  </si>
  <si>
    <t>112318 / اربيل / مرسيدس</t>
  </si>
  <si>
    <t>119363 / سليمانيه / افيكو</t>
  </si>
  <si>
    <t>حسن اسماعيل ابراهيم ارزوقي نجار باشي</t>
  </si>
  <si>
    <t>سليمه مهدي هادي</t>
  </si>
  <si>
    <t>62119 / دهوك / افيكو</t>
  </si>
  <si>
    <t>حسن عدنان سالم عياش الخزرجي</t>
  </si>
  <si>
    <t>52558 / دهوك / مرسيدس</t>
  </si>
  <si>
    <t>حسين عباس مصطفى علي السحاد</t>
  </si>
  <si>
    <t xml:space="preserve">فضيلة فاضل </t>
  </si>
  <si>
    <t>148247 / اربيل / مرسيدس</t>
  </si>
  <si>
    <t>حسين علي عذاب راضي العكيلي</t>
  </si>
  <si>
    <t>امل كاصد رفش</t>
  </si>
  <si>
    <t>127977 / سليمانيه / مرسيدس</t>
  </si>
  <si>
    <t>حسين كمال حسين حمود الحتروش</t>
  </si>
  <si>
    <t>نهلة خليل حمود</t>
  </si>
  <si>
    <t>122405 / سليمانية / مرسيدس</t>
  </si>
  <si>
    <t>حميد علوان مهاوش فرج الكناني</t>
  </si>
  <si>
    <t>زهره حمدغشمان</t>
  </si>
  <si>
    <t>154651 / اربيل / مرسيدس</t>
  </si>
  <si>
    <t>حيدر حسين تركي فياض العادلي</t>
  </si>
  <si>
    <t>رحيمه داود كاظم</t>
  </si>
  <si>
    <t>15131 / ف بغداد / مرسيدس</t>
  </si>
  <si>
    <t>حيدر ماجد علوان مهاوش الكناني</t>
  </si>
  <si>
    <t>بشرى مكي</t>
  </si>
  <si>
    <t>128211 / سليمانيه / مرسيدس</t>
  </si>
  <si>
    <t>خالد احمد كاظم عبدالله الزيداوي</t>
  </si>
  <si>
    <t>حكيمه عبد الحسن</t>
  </si>
  <si>
    <t>108831 / سليمانيه / سكانيا</t>
  </si>
  <si>
    <t>خالد محمود شهاب حمد الباوي</t>
  </si>
  <si>
    <t>نبهار حزام عذاب</t>
  </si>
  <si>
    <t>117422 / سليمانيه / مرسيدس</t>
  </si>
  <si>
    <t>خضير عباس نعناع رسن الطليباوي</t>
  </si>
  <si>
    <t>25853 / اواسط / مرسيدس</t>
  </si>
  <si>
    <t>خلف محمد حسن سليمان اللهيبي</t>
  </si>
  <si>
    <t>يازي محمود</t>
  </si>
  <si>
    <t>22741 / نينوى / مرسيدس</t>
  </si>
  <si>
    <t>دخيل ابراهيم ذنون يونس البلو</t>
  </si>
  <si>
    <t>جميلة عابد زين العابدين</t>
  </si>
  <si>
    <t>75448 / سليمانية / مرسيدس</t>
  </si>
  <si>
    <t>زينل جمعه صالح احمد الحمداني</t>
  </si>
  <si>
    <t>رحمة عوني حسين</t>
  </si>
  <si>
    <t>51631 / دهوك / داف</t>
  </si>
  <si>
    <t>سامر ستاركاظم غلام الكناني</t>
  </si>
  <si>
    <t>سميره عبد علي</t>
  </si>
  <si>
    <t>38368 / أ  ديالى / مرسيدس</t>
  </si>
  <si>
    <t>سعد حسين خماط جوده السراي</t>
  </si>
  <si>
    <t>عليه عبدالله</t>
  </si>
  <si>
    <t>127643 / سليمانيه / مرسيدس</t>
  </si>
  <si>
    <t>سعد علوان مهاوش فرج الكناني</t>
  </si>
  <si>
    <t>زهره حمد</t>
  </si>
  <si>
    <t>73312 / سليمانيه / مرسيدس</t>
  </si>
  <si>
    <t>سمير حميد نبينه عمير السالمي</t>
  </si>
  <si>
    <t>نظال نجم</t>
  </si>
  <si>
    <t>126998 / سليمانيه / مرسيدس</t>
  </si>
  <si>
    <t xml:space="preserve">شاكر عبد الواحد قنبر علي </t>
  </si>
  <si>
    <t>54034 / دهوك / مرسيدس</t>
  </si>
  <si>
    <t>صادق شاهوار حسين ايدين البياتي</t>
  </si>
  <si>
    <t>زهرة علي حسن</t>
  </si>
  <si>
    <t>116309 / اربيل / مرسيدس</t>
  </si>
  <si>
    <t>صباح صالح عبد الله فتاح اللهيبي</t>
  </si>
  <si>
    <t>خيرية ناصر</t>
  </si>
  <si>
    <t>30056 / نيننوى / رينو</t>
  </si>
  <si>
    <t>صبري حميد مليكط جبرالطليباوي</t>
  </si>
  <si>
    <t>فاطمه سلطان جبر</t>
  </si>
  <si>
    <t>104747 / سليمانيه / مرسيدس</t>
  </si>
  <si>
    <t>ضياء جلال علي سليمان شبكي</t>
  </si>
  <si>
    <t>صبيحه صالح</t>
  </si>
  <si>
    <t>33865 / نينوى / مرسيدس</t>
  </si>
  <si>
    <t>طارق هامل حسن راضي الجويبر</t>
  </si>
  <si>
    <t>زهره جابر طاهر</t>
  </si>
  <si>
    <t>89855 / اربيل / مرسيدس</t>
  </si>
  <si>
    <t>طيف حسن اسماعيل ابراهيم نجار باشي</t>
  </si>
  <si>
    <t>هدى صباح ابراهيم</t>
  </si>
  <si>
    <t>122243 / سليمانيه / مرسيدس</t>
  </si>
  <si>
    <t>عادل جليل عويد حبيب السراي</t>
  </si>
  <si>
    <t>زهره شبل شعيب</t>
  </si>
  <si>
    <t>58678 / ط . بغداد / سكانيا</t>
  </si>
  <si>
    <t>عايد احمد عبد زباله الدوار</t>
  </si>
  <si>
    <t>شنيار عبد مهوس</t>
  </si>
  <si>
    <t>95219 / سليمانيه / مرسيدس</t>
  </si>
  <si>
    <t>عباس اسماعيل جمعه عباس السحاد</t>
  </si>
  <si>
    <t>زينب عوني حسين</t>
  </si>
  <si>
    <t>10114 / نينوى / فالفو</t>
  </si>
  <si>
    <t>عباس حمادي تايه راضي السراى</t>
  </si>
  <si>
    <t>بلده حسن عليخ</t>
  </si>
  <si>
    <t>27394 / ف.بصره / سكانيا</t>
  </si>
  <si>
    <t>عبد الكريم غالب عباس ايدين البياتي</t>
  </si>
  <si>
    <t>زينب حسين ايدين</t>
  </si>
  <si>
    <t>60124 / نينوى / سكانيا</t>
  </si>
  <si>
    <t>عدي عباس جاسم محمد البهادلي</t>
  </si>
  <si>
    <t>كفايه حسين شحاد</t>
  </si>
  <si>
    <t>129581/ سليمانيه / مرسيدس</t>
  </si>
  <si>
    <t>عقيل محمود حمزه فتاح الشبكي</t>
  </si>
  <si>
    <t>عقيله عباس فتاح</t>
  </si>
  <si>
    <t>155840 / اربيل / مرسيدس</t>
  </si>
  <si>
    <t>علاء مهدي غانم عنيد الطليباوي</t>
  </si>
  <si>
    <t>هديه جارالله مرعيد</t>
  </si>
  <si>
    <t>66573 / و.بغداد / مان</t>
  </si>
  <si>
    <t>علي جمال محمد دلوم الابراهيمي</t>
  </si>
  <si>
    <t>هيفاء كسار</t>
  </si>
  <si>
    <t>555229 / اربيل / مرسيدس</t>
  </si>
  <si>
    <t>علي عيدان رغيف عصاد الطليباوي</t>
  </si>
  <si>
    <t>رضيه جمعه رهيف</t>
  </si>
  <si>
    <t>125673 / سليمانيه / مرسيدس</t>
  </si>
  <si>
    <t>علي لفته كاظم سلمان السوداني</t>
  </si>
  <si>
    <t>نعيمه جبر سليمان</t>
  </si>
  <si>
    <t>3580 / ط.بغداد / مان</t>
  </si>
  <si>
    <t>علي ناصر فرحان موسى الحمداني</t>
  </si>
  <si>
    <t>سليمه نعمه جاسم</t>
  </si>
  <si>
    <t>78674 / سليمانيه / مان</t>
  </si>
  <si>
    <t>45805 / ف.بغداد / مرسيدس</t>
  </si>
  <si>
    <t>عمر سمير حنون عبد منخي الخالدي</t>
  </si>
  <si>
    <t>ازهار نمير</t>
  </si>
  <si>
    <t>11/61988</t>
  </si>
  <si>
    <t>52129 / ط.بغداد / مرسيدس</t>
  </si>
  <si>
    <t>غالب عليوي عبد النبي بريس البريس</t>
  </si>
  <si>
    <t>قبيله عبد ربه</t>
  </si>
  <si>
    <t>555274 / اربيل / مرسيدس</t>
  </si>
  <si>
    <t>123677 / سليمانية / مرسيدس</t>
  </si>
  <si>
    <t>فلاح حسن محسن جاسم العبودي</t>
  </si>
  <si>
    <t>نجمه جاسم</t>
  </si>
  <si>
    <t>20/1201980</t>
  </si>
  <si>
    <t>130408/ سليمانيه/ مرسيدس</t>
  </si>
  <si>
    <t>فلح صالح عبد الله فتاح اللهيبي</t>
  </si>
  <si>
    <t>44560 / دهوك / افيكو</t>
  </si>
  <si>
    <t>فؤاد سالم مزرب سلمان</t>
  </si>
  <si>
    <t>نجمه امين سليمان</t>
  </si>
  <si>
    <t>75945 / سليمانية / فالفو</t>
  </si>
  <si>
    <t>فيصل جواد سليمان وهب القراجة</t>
  </si>
  <si>
    <t>سكينة كاظم ياسين</t>
  </si>
  <si>
    <t>121415 / سليمانية / مرسيدس</t>
  </si>
  <si>
    <t>قاسم جاسم محمد علي ال عوج</t>
  </si>
  <si>
    <t>شكرية حسين علي</t>
  </si>
  <si>
    <t>106916 / اربيل / مرسيدس</t>
  </si>
  <si>
    <t>قاسم عباس مصطفى علي السحاد</t>
  </si>
  <si>
    <t>105675 / سليمانية / مرسيدس</t>
  </si>
  <si>
    <t>قنبر خليل قنبر علي</t>
  </si>
  <si>
    <t>خديجة مضر يونس</t>
  </si>
  <si>
    <t>61478 / دهوك / مرسيدس</t>
  </si>
  <si>
    <t>قيس عطيه نعناع رسن الطليباوي</t>
  </si>
  <si>
    <t xml:space="preserve">صبيحه رحيمه سيد </t>
  </si>
  <si>
    <t xml:space="preserve">   27734 / أديالى / مرسيدس</t>
  </si>
  <si>
    <t>ماجد جميل ابراهيم خلف الجحيشي</t>
  </si>
  <si>
    <t>قبيلة حسن</t>
  </si>
  <si>
    <t>45864 / سليمانية / مان</t>
  </si>
  <si>
    <t>ماجد فيصل قبطان هندي القرغلي</t>
  </si>
  <si>
    <t>خيريه مهدي علي</t>
  </si>
  <si>
    <t>164017 / اربيل / رينو</t>
  </si>
  <si>
    <t>مالك رحيم كاظم سلمان الهذيلي</t>
  </si>
  <si>
    <t>سله ساجت زكم</t>
  </si>
  <si>
    <t>83789 / سليمانيه / مرسيدس</t>
  </si>
  <si>
    <t>ماهر عبد الغني عبد الرزاق احمد الشبكي</t>
  </si>
  <si>
    <t>سعدية جاسم خضر</t>
  </si>
  <si>
    <t>139740 / اربيل / مرسيدس</t>
  </si>
  <si>
    <t>مثنى حاجم حسين ماجد القريشي</t>
  </si>
  <si>
    <t>جميله جاسم</t>
  </si>
  <si>
    <t>69710 / بغداد / مان</t>
  </si>
  <si>
    <t>مجد حسين جميل محمد البياتي</t>
  </si>
  <si>
    <t>سعديه علي كلش</t>
  </si>
  <si>
    <t>121125/ سليمانيه / مرسيدس</t>
  </si>
  <si>
    <t>محسن عجمي حسين ماجد اماره</t>
  </si>
  <si>
    <t>سلعه موسى</t>
  </si>
  <si>
    <t>53031 / ط.بغداد / مرسيدس</t>
  </si>
  <si>
    <t xml:space="preserve">عديلة حسين </t>
  </si>
  <si>
    <t>محمد جبار شخينب تقي الوائلي</t>
  </si>
  <si>
    <t>122385 / سليمانيه / مرسيدس</t>
  </si>
  <si>
    <t>محمد ضياء تركي عطيه الاكرع</t>
  </si>
  <si>
    <t>ايمان هادي عناد</t>
  </si>
  <si>
    <t>101264 / سليمانيه / سكانيا</t>
  </si>
  <si>
    <t>محمد علي ناصر جاسم الامارة</t>
  </si>
  <si>
    <t>نعيمة داخل جاسم</t>
  </si>
  <si>
    <t>96238 / سليمانية / سكانيا</t>
  </si>
  <si>
    <t>محمد قاسم شعبان حمد الباوي</t>
  </si>
  <si>
    <t>نجاة احمد حسين</t>
  </si>
  <si>
    <t>137156 / اربيل / مرسيدس</t>
  </si>
  <si>
    <t>محمد يونس حسن علي ال قنبر</t>
  </si>
  <si>
    <t>120918 / سليمانية / مرسيدس</t>
  </si>
  <si>
    <t>محمود حسين ثابت عليوي السراجي</t>
  </si>
  <si>
    <t>بلده حسن عليح</t>
  </si>
  <si>
    <t>131438 / سليمانيه / مرسيدس</t>
  </si>
  <si>
    <t>مرتضى حسن نعناع رسن الطليباوي</t>
  </si>
  <si>
    <t>سليمه حميد زوير</t>
  </si>
  <si>
    <t>46675 /ف.بغداد / مرسيدس</t>
  </si>
  <si>
    <t>مرتضى غازي راهي عبيد البركاوي</t>
  </si>
  <si>
    <t>كفاء عبد الحسين جدوع</t>
  </si>
  <si>
    <t>104919 / سليمانية / مرسيدس</t>
  </si>
  <si>
    <t>مروان عباس ملغوث سهر العبادي</t>
  </si>
  <si>
    <t>جميله زبون منيصب</t>
  </si>
  <si>
    <t>76547 / اربيل / مرسيدس</t>
  </si>
  <si>
    <t xml:space="preserve">مسلم الياس مصطفى الياس </t>
  </si>
  <si>
    <t>منيفة محمد الياس</t>
  </si>
  <si>
    <t>52815 / دهوك / فالفو</t>
  </si>
  <si>
    <t>فجريه خيرالله زياد</t>
  </si>
  <si>
    <t>15135 / ف بغداد / مرسيدس</t>
  </si>
  <si>
    <t>مسلم علي اكبر سليمان وهب القراجة</t>
  </si>
  <si>
    <t>فهيمة محمد وهب</t>
  </si>
  <si>
    <t>120927 / سليمانية / مرسيدس</t>
  </si>
  <si>
    <t>منذر صباح ابراهيم خلف الجميلي</t>
  </si>
  <si>
    <t>صبيحه رجب حيدر</t>
  </si>
  <si>
    <t>109971 / سليمانية / مان</t>
  </si>
  <si>
    <t>منير عليوي حسين كاظم الجميلي</t>
  </si>
  <si>
    <t>مهدية جواد كاظم</t>
  </si>
  <si>
    <t>116686 / سليمانية / مرسيدس</t>
  </si>
  <si>
    <t>مهند محمد حمزه فتاح الشبكي</t>
  </si>
  <si>
    <t>هدى سلطان فتاح</t>
  </si>
  <si>
    <t>109138اربيل/ مرسيدس</t>
  </si>
  <si>
    <t>ميثم ابراهيم عبد علي الكناني</t>
  </si>
  <si>
    <t>ناهده عيسى</t>
  </si>
  <si>
    <t>557100 / سليمانيه / مرسيدس</t>
  </si>
  <si>
    <t>نبيل مهدي زبون حميد الداور</t>
  </si>
  <si>
    <t>سعاد جهيد حمد</t>
  </si>
  <si>
    <t>42/1/1988</t>
  </si>
  <si>
    <t>83322 / سليمانيه / مرسيدس</t>
  </si>
  <si>
    <t>هاني عبيد بخيت غالي المعموري</t>
  </si>
  <si>
    <t>نجاة حمزة حسان</t>
  </si>
  <si>
    <t>106534 / سليمانية / مرسيدس</t>
  </si>
  <si>
    <t>هشام زاير سوادي مدهوش النداوي</t>
  </si>
  <si>
    <t>زهره كاظم مضلوم</t>
  </si>
  <si>
    <t xml:space="preserve"> 125461 / اربيل / مرسيدس</t>
  </si>
  <si>
    <t>وليد حسن هلال عاشور البلحاوي</t>
  </si>
  <si>
    <t>فوزيه عبد</t>
  </si>
  <si>
    <t>107780 / سليمانيه / مان</t>
  </si>
  <si>
    <t>ياس خضير هادي مجيد الحويد</t>
  </si>
  <si>
    <t>سميره عبد الامير</t>
  </si>
  <si>
    <t>1/5/19973</t>
  </si>
  <si>
    <t>100993 / اربيل/ مرسيدس</t>
  </si>
  <si>
    <t>رقم السيارة ونوعه</t>
  </si>
  <si>
    <t>رقم الموبايل</t>
  </si>
  <si>
    <t>الشركة</t>
  </si>
  <si>
    <t>الوجبة الثالثه</t>
  </si>
  <si>
    <t>خيرية ثجيل</t>
  </si>
  <si>
    <t>محمود العزاوي من 409</t>
  </si>
  <si>
    <t>خالد احمد عيفان بشير الجغيفي</t>
  </si>
  <si>
    <t>وضاح من 409</t>
  </si>
  <si>
    <t>فتنه عيد</t>
  </si>
  <si>
    <t>طيره عبد</t>
  </si>
  <si>
    <t>نفوذ خليف</t>
  </si>
  <si>
    <t>امل موسى</t>
  </si>
  <si>
    <t>ريمه حمد</t>
  </si>
  <si>
    <t>كريمه محمد</t>
  </si>
  <si>
    <t>جنديله حسين</t>
  </si>
  <si>
    <t>نزيهه حسين</t>
  </si>
  <si>
    <t>عوفه فياض</t>
  </si>
  <si>
    <t>سعدة عبد</t>
  </si>
  <si>
    <t>كرجية عبدالله</t>
  </si>
  <si>
    <t>كرحه عفر</t>
  </si>
  <si>
    <t>نصرة جميل</t>
  </si>
  <si>
    <t>نورية عواد</t>
  </si>
  <si>
    <t>نجاة محمود</t>
  </si>
  <si>
    <t>نزهه حسين</t>
  </si>
  <si>
    <t>صبيحه سرحان</t>
  </si>
  <si>
    <t>بشرى حسين</t>
  </si>
  <si>
    <t>عمشه حسين</t>
  </si>
  <si>
    <t>صبيحه عبدالواحد</t>
  </si>
  <si>
    <t>نجاح جسام</t>
  </si>
  <si>
    <t>كرمه عفر</t>
  </si>
  <si>
    <t>اسراء عدنان</t>
  </si>
  <si>
    <t>نورة حسن</t>
  </si>
  <si>
    <t>نوفه حماد</t>
  </si>
  <si>
    <t>حكمه حمود</t>
  </si>
  <si>
    <t>سعده عبد</t>
  </si>
  <si>
    <t>سعاد ثابت</t>
  </si>
  <si>
    <t>انتصار محمد</t>
  </si>
  <si>
    <t>احلام عبد</t>
  </si>
  <si>
    <t>حليمه سليمان</t>
  </si>
  <si>
    <t>مطرة محمد</t>
  </si>
  <si>
    <t>وضحه عفر</t>
  </si>
  <si>
    <t>شكرة عبدالله</t>
  </si>
  <si>
    <t>وي ابراهيم</t>
  </si>
  <si>
    <t xml:space="preserve">جميلة عابد </t>
  </si>
  <si>
    <t xml:space="preserve">مكيه نصيف </t>
  </si>
  <si>
    <t>اشواق حسين</t>
  </si>
  <si>
    <t xml:space="preserve">نظيمة حميد </t>
  </si>
  <si>
    <t>صباح ذبيح</t>
  </si>
  <si>
    <t xml:space="preserve">فاطمة يوسف </t>
  </si>
  <si>
    <t>مكيه نصيف</t>
  </si>
  <si>
    <t xml:space="preserve">خيرية هاشم </t>
  </si>
  <si>
    <t>صبريه حسين</t>
  </si>
  <si>
    <t xml:space="preserve">سعيده منجل </t>
  </si>
  <si>
    <t xml:space="preserve">حوشيه نعناع </t>
  </si>
  <si>
    <t>حميده عبدالمجيد</t>
  </si>
  <si>
    <t>كبرى علي</t>
  </si>
  <si>
    <t xml:space="preserve">حسنه كاطع </t>
  </si>
  <si>
    <t>مريم احمد</t>
  </si>
  <si>
    <t xml:space="preserve">حسنه قند </t>
  </si>
  <si>
    <t>سميره عبدالامير</t>
  </si>
  <si>
    <t xml:space="preserve">زهره كاظم </t>
  </si>
  <si>
    <t>نجاة حمزة</t>
  </si>
  <si>
    <t>سعاد جهيد</t>
  </si>
  <si>
    <t>هدى سلطان</t>
  </si>
  <si>
    <t xml:space="preserve">صبيحه رجب </t>
  </si>
  <si>
    <t>فهيمة محمد</t>
  </si>
  <si>
    <t>فجريه خيرالله</t>
  </si>
  <si>
    <t>جميله زبون</t>
  </si>
  <si>
    <t>منيفة محمد</t>
  </si>
  <si>
    <t>سليمه حميد</t>
  </si>
  <si>
    <t>بلده حسن</t>
  </si>
  <si>
    <t>شكرية حسين</t>
  </si>
  <si>
    <t>نجاة احمد</t>
  </si>
  <si>
    <t>نعيمة داخل</t>
  </si>
  <si>
    <t>ايمان هادي</t>
  </si>
  <si>
    <t>سعديه علي</t>
  </si>
  <si>
    <t>سعدية جاسم</t>
  </si>
  <si>
    <t>خيريه مهدي</t>
  </si>
  <si>
    <t xml:space="preserve">صبيحه رحيمه </t>
  </si>
  <si>
    <t>خديجة مضر</t>
  </si>
  <si>
    <t>سليمه مهدي</t>
  </si>
  <si>
    <t>امل كاصد</t>
  </si>
  <si>
    <t>رحيمه داود</t>
  </si>
  <si>
    <t>حكيمه عبدالحسن</t>
  </si>
  <si>
    <t>نبهار حزام</t>
  </si>
  <si>
    <t>حسنه كاطع</t>
  </si>
  <si>
    <t>رحمة عوني</t>
  </si>
  <si>
    <t>سميره عبدعلي</t>
  </si>
  <si>
    <t>صبرية احمد</t>
  </si>
  <si>
    <t>زهرة علي</t>
  </si>
  <si>
    <t>فاطمه سلطان</t>
  </si>
  <si>
    <t>زهره جابر</t>
  </si>
  <si>
    <t>هدى صباح</t>
  </si>
  <si>
    <t>زهره شبل</t>
  </si>
  <si>
    <t>شنيار عبد</t>
  </si>
  <si>
    <t>زينب عوني</t>
  </si>
  <si>
    <t>الوجبة الخامسه</t>
  </si>
  <si>
    <t>سم  الرباعي القب</t>
  </si>
  <si>
    <t>اياد عبدالله حسين علي</t>
  </si>
  <si>
    <t xml:space="preserve">ماجد جميل ابراهيم خلف </t>
  </si>
  <si>
    <t>علي كاظم نعمه علي الدراجي</t>
  </si>
  <si>
    <t xml:space="preserve">انتهاء سعيد </t>
  </si>
  <si>
    <t>وليد خالد علي حميد الصالحي</t>
  </si>
  <si>
    <t>44655_ي</t>
  </si>
  <si>
    <t>نضال عبد الكريم</t>
  </si>
  <si>
    <t xml:space="preserve">مؤيد هادي عبود جراح </t>
  </si>
  <si>
    <t>عدنانه كاظم</t>
  </si>
  <si>
    <t>نصير نزار عليحمزة الدليمي</t>
  </si>
  <si>
    <t>16877_ن</t>
  </si>
  <si>
    <t>اميره ايوب</t>
  </si>
  <si>
    <t xml:space="preserve">صفاء عبيد علي حمزة الدليمي </t>
  </si>
  <si>
    <t>22238_ن</t>
  </si>
  <si>
    <t>هديه عباس</t>
  </si>
  <si>
    <t>محمد جبار شخينب الوائلي</t>
  </si>
  <si>
    <t xml:space="preserve">فاطمه خضير </t>
  </si>
  <si>
    <t>علي صادق جديد ملفوت العتابي</t>
  </si>
  <si>
    <t>مصطفى سعد  دعير مريوش</t>
  </si>
  <si>
    <t>عبد الساده حسن زوير بدري</t>
  </si>
  <si>
    <t>خيريه ثجيل</t>
  </si>
  <si>
    <t>عادل عبد الرزاق حسون شطب</t>
  </si>
  <si>
    <t xml:space="preserve">رياض ستار عيسى عليوي </t>
  </si>
  <si>
    <t>هلال عادل هلال مطر</t>
  </si>
  <si>
    <t>سهيله حسن</t>
  </si>
  <si>
    <t>ذوالفقار علي بدن دفان</t>
  </si>
  <si>
    <t xml:space="preserve">فحص الانبار </t>
  </si>
  <si>
    <t>علي عبدالله محمد حبيب المجبلي</t>
  </si>
  <si>
    <t>فراس كريم محمد خضير عجيب</t>
  </si>
  <si>
    <t>امير حمزه عبدالله عبد الرضى</t>
  </si>
  <si>
    <t>ساميه حسن</t>
  </si>
  <si>
    <t>احمد طالب حسون الجبوري</t>
  </si>
  <si>
    <t>غنيه عراك</t>
  </si>
  <si>
    <t xml:space="preserve">بغداد </t>
  </si>
  <si>
    <t>94685_و</t>
  </si>
  <si>
    <t xml:space="preserve">عماد صباح كاظم جاسم </t>
  </si>
  <si>
    <t xml:space="preserve">سكنه خضير </t>
  </si>
  <si>
    <t>فراس كريم محمد خضير بني</t>
  </si>
  <si>
    <t>واسط</t>
  </si>
  <si>
    <t>10617_ف</t>
  </si>
  <si>
    <r>
      <t>علاء كاظم سدخان  حسن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</rPr>
      <t>العتابي</t>
    </r>
  </si>
  <si>
    <t>كركوك</t>
  </si>
  <si>
    <t>10515_م</t>
  </si>
  <si>
    <t>ورديه محمد</t>
  </si>
  <si>
    <t xml:space="preserve">عبد الامير حسين بجاي  علوي </t>
  </si>
  <si>
    <t>وهيمه عطشان</t>
  </si>
  <si>
    <t>ايهاب جبار ستار جبوري العلي</t>
  </si>
  <si>
    <t>وائل عبد الامير خضير حسن</t>
  </si>
  <si>
    <t xml:space="preserve">رينو </t>
  </si>
  <si>
    <t>بتول جاسم</t>
  </si>
  <si>
    <t>عارف مهدي فواز عبد الحسين</t>
  </si>
  <si>
    <t>احمد عباس عبيد الداودي</t>
  </si>
  <si>
    <t xml:space="preserve">جكاره عطية </t>
  </si>
  <si>
    <t xml:space="preserve">ستار جبارة عبدالله </t>
  </si>
  <si>
    <t xml:space="preserve">افيكو </t>
  </si>
  <si>
    <t>ساعه حسن</t>
  </si>
  <si>
    <t>حسين علاوي حسين محمد</t>
  </si>
  <si>
    <t>نديمه خضير</t>
  </si>
  <si>
    <t xml:space="preserve">صادق احمد حسين محمد </t>
  </si>
  <si>
    <t>40111_ر</t>
  </si>
  <si>
    <t>محمد عبيد عطية الطائي</t>
  </si>
  <si>
    <t>70747_م</t>
  </si>
  <si>
    <t xml:space="preserve">حسنه عبيد </t>
  </si>
  <si>
    <t>ابراهيم عبد الكاظم محمد حمزة</t>
  </si>
  <si>
    <t xml:space="preserve">صبيحه </t>
  </si>
  <si>
    <t>سيف ناظم محمد مرموص</t>
  </si>
  <si>
    <t>سميره علي</t>
  </si>
  <si>
    <t>محمد عجمي شيحان الجنابي</t>
  </si>
  <si>
    <t>مهديه فياض</t>
  </si>
  <si>
    <t>مرتضى عزيز ميزر محرب الساعدي</t>
  </si>
  <si>
    <t xml:space="preserve">سعاد هادي </t>
  </si>
  <si>
    <t xml:space="preserve">عمر محمد رشك شبيب </t>
  </si>
  <si>
    <t xml:space="preserve">عمار محمد جاسم عودة </t>
  </si>
  <si>
    <t>هشام اكرم محمد رمضان الجميلي</t>
  </si>
  <si>
    <t xml:space="preserve">قادسيه  </t>
  </si>
  <si>
    <t>علي ناهي حسن زويد السلطاني</t>
  </si>
  <si>
    <t>كربلاء</t>
  </si>
  <si>
    <t>17518_أ</t>
  </si>
  <si>
    <t>نهله عبد الامير</t>
  </si>
  <si>
    <t>علاء كريم عبار كاظم الطائي</t>
  </si>
  <si>
    <t>81878_ك</t>
  </si>
  <si>
    <t>علي عناد خليل ابراهيم الحسوني</t>
  </si>
  <si>
    <t>رزاقيه عبيد</t>
  </si>
  <si>
    <t>فوزي كامل سهر سلمان</t>
  </si>
  <si>
    <t xml:space="preserve">فهيمه </t>
  </si>
  <si>
    <t>حسام طارق خضر سعود</t>
  </si>
  <si>
    <t>22553_ط</t>
  </si>
  <si>
    <t>اميره خضر</t>
  </si>
  <si>
    <t xml:space="preserve">حسن شاكر </t>
  </si>
  <si>
    <t xml:space="preserve">زهره فضل </t>
  </si>
  <si>
    <t>حسين عبيد مرزه حمزة اليساري</t>
  </si>
  <si>
    <t>10051_ف</t>
  </si>
  <si>
    <t xml:space="preserve">ضويه كاظم </t>
  </si>
  <si>
    <t>اياد عبد الزهرة جاسم  الصريفي</t>
  </si>
  <si>
    <t xml:space="preserve">غسان رسول محمد فليح  </t>
  </si>
  <si>
    <t>نميره عبد</t>
  </si>
  <si>
    <t>10672_ف</t>
  </si>
  <si>
    <t>حسنيه  عبد</t>
  </si>
  <si>
    <t>قصي حميد خلف الساعدي</t>
  </si>
  <si>
    <t>نجيه مخيلف</t>
  </si>
  <si>
    <t>عامر عباس ابراهيم خليل اليساري</t>
  </si>
  <si>
    <t>11346أ</t>
  </si>
  <si>
    <t>سعده جواد</t>
  </si>
  <si>
    <t>مهند داخل مهدي عباس المسافر</t>
  </si>
  <si>
    <t>10670_ف</t>
  </si>
  <si>
    <t>شكرية حسن</t>
  </si>
  <si>
    <t>صفاء محمود حسن عبيس</t>
  </si>
  <si>
    <t>48595_ر</t>
  </si>
  <si>
    <t>بهيجة عبد جبر</t>
  </si>
  <si>
    <t>بلال حسن فرحان علي الدليمي</t>
  </si>
  <si>
    <t>حمدية لازم</t>
  </si>
  <si>
    <t>سعد عبد علي بنيان عبدالله الدليمي</t>
  </si>
  <si>
    <t>فضيله فياض</t>
  </si>
  <si>
    <t>علي شلاكه علي جودة العلياوي</t>
  </si>
  <si>
    <t>بدريه جاسم</t>
  </si>
  <si>
    <t>فضيله عبد</t>
  </si>
  <si>
    <t>حسين عبد الزهره مهدي</t>
  </si>
  <si>
    <t>10683_ف</t>
  </si>
  <si>
    <t>حميده سلمان</t>
  </si>
  <si>
    <t>علي وحيد حريز صبح المنصوري</t>
  </si>
  <si>
    <t xml:space="preserve">حوري ياسر </t>
  </si>
  <si>
    <t>احمد عبد الحسين علي حسين الجبوري</t>
  </si>
  <si>
    <t>ازهار مالك</t>
  </si>
  <si>
    <t>طريده عليوي</t>
  </si>
  <si>
    <t xml:space="preserve">مرتضى حسن نعناع </t>
  </si>
  <si>
    <t>46675_ف</t>
  </si>
  <si>
    <t>سلمه حميد</t>
  </si>
  <si>
    <t>غالب عليوي عبد النبي بريس</t>
  </si>
  <si>
    <t xml:space="preserve">قبيله عبد </t>
  </si>
  <si>
    <t>2/1/19963</t>
  </si>
  <si>
    <t xml:space="preserve">علي لفته كاظم سلمان </t>
  </si>
  <si>
    <t>53580_ط</t>
  </si>
  <si>
    <t xml:space="preserve">نعيمه جبر </t>
  </si>
  <si>
    <t xml:space="preserve">انور غالب عليوي عبد النبي </t>
  </si>
  <si>
    <t>سعيده منجل</t>
  </si>
  <si>
    <t>تحسين خيري عمران جاسم الربيعي</t>
  </si>
  <si>
    <t>ملكه زرار</t>
  </si>
  <si>
    <t>علاء حسين علي عطية الرفاعي</t>
  </si>
  <si>
    <t>94839_ج</t>
  </si>
  <si>
    <t>رديفه طريخ</t>
  </si>
  <si>
    <t>حيدر خيري عمران جاسم الربيعي</t>
  </si>
  <si>
    <t>11478_ر</t>
  </si>
  <si>
    <t>بدريه حسن</t>
  </si>
  <si>
    <t xml:space="preserve">ابراهيم عجيل صالح عبدالعزيز </t>
  </si>
  <si>
    <t>قيس عطية نعناع رسن</t>
  </si>
  <si>
    <t>27734_أ</t>
  </si>
  <si>
    <t>صبيحه رحيمه</t>
  </si>
  <si>
    <t>محمد احمد مصلح عمير الجميلي</t>
  </si>
  <si>
    <t>وضحه شويب</t>
  </si>
  <si>
    <t>نوال خلف</t>
  </si>
  <si>
    <t>خضير عباس نعناع رسن</t>
  </si>
  <si>
    <t xml:space="preserve">واسط </t>
  </si>
  <si>
    <t>25853_أ</t>
  </si>
  <si>
    <t>قاسم حمادي حمد عبطان الجنابي</t>
  </si>
  <si>
    <t>خيريه ابراهيم</t>
  </si>
  <si>
    <t>علي جابر عبيس جاسم الخالدي</t>
  </si>
  <si>
    <t>حمديه عباس</t>
  </si>
  <si>
    <t>محمد علي  ممله شلتاغ الزيدي</t>
  </si>
  <si>
    <t>ايمان يعقوب</t>
  </si>
  <si>
    <t>ايمان اشهاب</t>
  </si>
  <si>
    <t>حسن جبر حسون حمادي</t>
  </si>
  <si>
    <t>10975_ف</t>
  </si>
  <si>
    <t>شعاع عبدالله</t>
  </si>
  <si>
    <t xml:space="preserve">  </t>
  </si>
  <si>
    <t>الوجبة السادسة</t>
  </si>
  <si>
    <t>15131_ف</t>
  </si>
  <si>
    <t>15135_ف</t>
  </si>
  <si>
    <t>فجرية خير الله</t>
  </si>
  <si>
    <t xml:space="preserve">محمد قاسم شهاب حمد </t>
  </si>
  <si>
    <t xml:space="preserve">حسن اسماعيل ابراهيم ارزوقي </t>
  </si>
  <si>
    <t>طيف حسن اسماعيل ابراهيم</t>
  </si>
  <si>
    <t>شهاب سليمان قنبر علي ال سطو</t>
  </si>
  <si>
    <t>محمد علي اصغر حيدر غايب الموسوي</t>
  </si>
  <si>
    <t xml:space="preserve">فاطمه قاسم </t>
  </si>
  <si>
    <t>رائد اسماعيل احمد عبد العالي الجبوري</t>
  </si>
  <si>
    <t>حسنه احمد</t>
  </si>
  <si>
    <t>محمد محفوظ  حيدر خليل  الاعرجي</t>
  </si>
  <si>
    <t>سهلة محمود</t>
  </si>
  <si>
    <t>جاسم محمد تقي حسين حمزه بلو</t>
  </si>
  <si>
    <t xml:space="preserve">باسم محرم محمد يوسف ال منصور </t>
  </si>
  <si>
    <t>حكيمه حسين</t>
  </si>
  <si>
    <t>طه محمود جاسم عايد الدغش</t>
  </si>
  <si>
    <t>نهودة مدب</t>
  </si>
  <si>
    <t>مسلم علي اكبر سليمان وهب ال قراجة</t>
  </si>
  <si>
    <t>فيصل جواد سليمان وهب ال قراجة</t>
  </si>
  <si>
    <t>سكينه كاظم</t>
  </si>
  <si>
    <t>ذنون ابراهيم ذنون  يونس ال بلو</t>
  </si>
  <si>
    <t>جميلة عابد</t>
  </si>
  <si>
    <t>مروان محمود جاسم عايد الدغش</t>
  </si>
  <si>
    <t>امل حمد</t>
  </si>
  <si>
    <t>فلاح  حسن خلف عيفان الجغيفي</t>
  </si>
  <si>
    <t>52258_ط</t>
  </si>
  <si>
    <t>سعده عاشور</t>
  </si>
  <si>
    <t>محمود اسعد محمود امين المهداوي</t>
  </si>
  <si>
    <t>سعاد جميل</t>
  </si>
  <si>
    <t>52949_ط</t>
  </si>
  <si>
    <t xml:space="preserve">سعدة فليح </t>
  </si>
  <si>
    <t>45409_ر</t>
  </si>
  <si>
    <t>بيكاسو</t>
  </si>
  <si>
    <t>حميدة عداي</t>
  </si>
  <si>
    <t xml:space="preserve">قاسم جاسم محمد علي </t>
  </si>
  <si>
    <t xml:space="preserve">حبيب محمد حسين شمر </t>
  </si>
  <si>
    <t>اسيا علي</t>
  </si>
  <si>
    <t>داف</t>
  </si>
  <si>
    <t>رحمه عوني</t>
  </si>
  <si>
    <t>عباس اسماعيل جمعه عباس</t>
  </si>
  <si>
    <t>اسماعيل مسلم محمد صالح البياتي</t>
  </si>
  <si>
    <t>خيريه هاشم</t>
  </si>
  <si>
    <t>عبدالكريم غالب عباس ايدين البياتي</t>
  </si>
  <si>
    <t>زينب حسين</t>
  </si>
  <si>
    <t xml:space="preserve">صادق شاهوار حسين ايدين البياتي </t>
  </si>
  <si>
    <t>وسام جليل عبدالله علوان</t>
  </si>
  <si>
    <t>10096_ف</t>
  </si>
  <si>
    <r>
      <t>9</t>
    </r>
    <r>
      <rPr>
        <b/>
        <sz val="14"/>
        <color theme="1"/>
        <rFont val="Arial"/>
        <family val="2"/>
      </rPr>
      <t>2/12/1975</t>
    </r>
  </si>
  <si>
    <t>عماد فارس مالك جعفر البياتي</t>
  </si>
  <si>
    <t>حمينه قاسم</t>
  </si>
  <si>
    <t xml:space="preserve">فيصل محمد خضر حسن </t>
  </si>
  <si>
    <t>حسنيه حيدر</t>
  </si>
  <si>
    <t>احمد كامل سبع علي الجنابي</t>
  </si>
  <si>
    <t>سكنه علي</t>
  </si>
  <si>
    <t>قاسم محمد علي حسين بلو</t>
  </si>
  <si>
    <t>معصومه حسن</t>
  </si>
  <si>
    <t>عقيل جمعه علي غائب الموسوي</t>
  </si>
  <si>
    <t>فاظمه حيدر</t>
  </si>
  <si>
    <t>فاضل عباس جمعه علي الموسوي</t>
  </si>
  <si>
    <t>شاكر عبدالواحد  قنبر علي</t>
  </si>
  <si>
    <t>صبريه احمد</t>
  </si>
  <si>
    <t>حسين عباس جمعه علي الموسوي</t>
  </si>
  <si>
    <t>حقي اسماعيل جمعه علي الموسوي</t>
  </si>
  <si>
    <t>انور نقي جمعه علي الموسوي</t>
  </si>
  <si>
    <t>سكينه ذنون</t>
  </si>
  <si>
    <t>هادي جمعه علي غائب</t>
  </si>
  <si>
    <t>ادريس قاسم حسن يونس</t>
  </si>
  <si>
    <t>ضياء جلال علي سلمان الشبكي</t>
  </si>
  <si>
    <t>صيعه صالح</t>
  </si>
  <si>
    <t xml:space="preserve">جميله عابد </t>
  </si>
  <si>
    <t>طه هادي ناصر حسين الجنابي</t>
  </si>
  <si>
    <t xml:space="preserve">قبيله متعب </t>
  </si>
  <si>
    <t>علي هادي ناصر حسين الجنابي</t>
  </si>
  <si>
    <t>قبيله متعب</t>
  </si>
  <si>
    <t>رضا عبد الامير رضا مهدي  الشيباني</t>
  </si>
  <si>
    <t>علي رضا عبد الامير رضا الشيباني</t>
  </si>
  <si>
    <t>11120_أ</t>
  </si>
  <si>
    <t>نجلاء محمد</t>
  </si>
  <si>
    <t>مسلم الياس مصطفى الياس</t>
  </si>
  <si>
    <t>خيرية ابراهيم</t>
  </si>
  <si>
    <t>محمود محمد كاظم عجيل الجنابي</t>
  </si>
  <si>
    <t>جوري منصور</t>
  </si>
  <si>
    <t>عداي عبد حسون حمادي ال عويف</t>
  </si>
  <si>
    <t xml:space="preserve">ملكه خضير </t>
  </si>
  <si>
    <t>ماهر عبدالغني عبدالرزاق احمد الشبكي</t>
  </si>
  <si>
    <t>بعدسة جاسم</t>
  </si>
  <si>
    <t>محمد محسن نعمه علو العبادي</t>
  </si>
  <si>
    <t>10465_أ</t>
  </si>
  <si>
    <t>نعيمه عبد</t>
  </si>
  <si>
    <t>نصير حامد حسين علي الجنابي</t>
  </si>
  <si>
    <t>منيره مرهش فياض</t>
  </si>
  <si>
    <t>عقيل عبد مسلم شمخي احمد الزبيدي</t>
  </si>
  <si>
    <t>20095_ك</t>
  </si>
  <si>
    <t>احلام عبد الحسين</t>
  </si>
  <si>
    <t>منذر عبد علي سداوي فليفل الشمري</t>
  </si>
  <si>
    <t>رضيه رضا فليفل</t>
  </si>
  <si>
    <t xml:space="preserve">حيدر كمر خضير وادي </t>
  </si>
  <si>
    <t>هديه طالب سلمان</t>
  </si>
  <si>
    <t xml:space="preserve">وسام عنيد عبود فواز الجنابي </t>
  </si>
  <si>
    <t xml:space="preserve">فوزية كريم خضير </t>
  </si>
  <si>
    <t xml:space="preserve">حميد رزاق محمد مهدي الجبوري </t>
  </si>
  <si>
    <t>نعيمه حسن شاطي</t>
  </si>
  <si>
    <t>احمد مزاحم كامل خضير الخالدي</t>
  </si>
  <si>
    <t>51835_ي</t>
  </si>
  <si>
    <t>ناديه عبيد</t>
  </si>
  <si>
    <t>حيدر عبد الجليل خليل ابراهيم التميمي</t>
  </si>
  <si>
    <t>زهرة نصيف</t>
  </si>
  <si>
    <t>نزار سليمان داود السميلات</t>
  </si>
  <si>
    <t>نجمه عبود</t>
  </si>
  <si>
    <t>مشتاق عباس يوسف الربيعي</t>
  </si>
  <si>
    <t>سعاد اسماعيل عباس</t>
  </si>
  <si>
    <t>مصطفى نعمه خضير شنوف زريجاوي</t>
  </si>
  <si>
    <t xml:space="preserve">فوزيه كاظم </t>
  </si>
  <si>
    <t>محمد عبد الامير محمد عبدالله العبودي</t>
  </si>
  <si>
    <t>33991_ط</t>
  </si>
  <si>
    <t>سجادة سلمان</t>
  </si>
  <si>
    <t>محمد خليل دواي بريس الجنابي</t>
  </si>
  <si>
    <t xml:space="preserve">صالحه عاشور </t>
  </si>
  <si>
    <t>حاكم خليل دواي بريس الجنابي</t>
  </si>
  <si>
    <t>فحص بابل</t>
  </si>
  <si>
    <t>صالحه عاشور</t>
  </si>
  <si>
    <t>محمد رضا عبد الامير رضا الشيباني</t>
  </si>
  <si>
    <t>10394_أ</t>
  </si>
  <si>
    <t>عبلاء محمد هاشم</t>
  </si>
  <si>
    <t>كريم حمادي عبود رشاد الفتلاوي</t>
  </si>
  <si>
    <t>10386_ف</t>
  </si>
  <si>
    <t>صرري كاظم</t>
  </si>
  <si>
    <t>محمود سريح نصيف جاسم الخفاجي</t>
  </si>
  <si>
    <t>5824_ج</t>
  </si>
  <si>
    <t>زهره عنيزي عبد</t>
  </si>
  <si>
    <t>حسين ادهم ابراهيم علي ال سامن</t>
  </si>
  <si>
    <t>زهرة محمد يونس</t>
  </si>
  <si>
    <t>بهاء الدين مصطفى علي غائب سيد</t>
  </si>
  <si>
    <t xml:space="preserve">دجلة يونس </t>
  </si>
  <si>
    <t xml:space="preserve">خضر الياس مصطفى الياس </t>
  </si>
  <si>
    <t>منيفه محمد الياس</t>
  </si>
  <si>
    <t xml:space="preserve">رحمه دبو </t>
  </si>
  <si>
    <t xml:space="preserve">صلاح حسن محمد عبد الساده </t>
  </si>
  <si>
    <t>انعام كاظم جاسم</t>
  </si>
  <si>
    <t xml:space="preserve">علي محمد جمعة عباس مرتضى </t>
  </si>
  <si>
    <t>كلثومة عوني حسين</t>
  </si>
  <si>
    <t xml:space="preserve">جميلة عابد زين </t>
  </si>
  <si>
    <t>عبدالخالق يونس حازم عباس</t>
  </si>
  <si>
    <t>مريم عباس محمد</t>
  </si>
  <si>
    <t>قيس فيصل خضر سعود الجنابي</t>
  </si>
  <si>
    <t>حميدة عباس عايد</t>
  </si>
  <si>
    <t>احمد جاسم محمد عطيه الدفاعي</t>
  </si>
  <si>
    <t>رسميه حسين سالم</t>
  </si>
  <si>
    <t>نجم محمد علي رضا علي ال زعو</t>
  </si>
  <si>
    <t>عمشه ويس عباس</t>
  </si>
  <si>
    <t xml:space="preserve">هيبت علي غائب </t>
  </si>
  <si>
    <t xml:space="preserve">ماهر صباح عبيد حامد </t>
  </si>
  <si>
    <t>33118_ك</t>
  </si>
  <si>
    <t>داود سلمان زيدان فارس الخالدي</t>
  </si>
  <si>
    <t>رجيبه كاظم عجيل</t>
  </si>
  <si>
    <t>يحيى مدن محسن عيدان الخالدي</t>
  </si>
  <si>
    <t xml:space="preserve">خيرية كامل خضير </t>
  </si>
  <si>
    <t>ثائر جبار عبد حمادي الخالدي</t>
  </si>
  <si>
    <t>جميله محمد عليوي</t>
  </si>
  <si>
    <t>سالم عبود محسن عيدان الخالدي</t>
  </si>
  <si>
    <t>نزيهه كامل خضير</t>
  </si>
  <si>
    <t>حسام طارق خضر سعود الخالدي</t>
  </si>
  <si>
    <t>اميرة خضر</t>
  </si>
  <si>
    <t>قائد جواد عبيد زيدان الخالدي</t>
  </si>
  <si>
    <t>هناده سلمان</t>
  </si>
  <si>
    <t>كريمه راضي</t>
  </si>
  <si>
    <t>29-2-1981</t>
  </si>
  <si>
    <t>اياد عبدالله حسين علي الكبيسي</t>
  </si>
  <si>
    <t>مؤيد هادي عبود جراح العاني</t>
  </si>
  <si>
    <t>رياض ستار عيسى عليوي الامارة</t>
  </si>
  <si>
    <t>هلال عادل هلال مطر المسعودي</t>
  </si>
  <si>
    <t>ذوالفقار علي بدن دفان الهليجي</t>
  </si>
  <si>
    <t>احمد طالب حسون محت الجبوري</t>
  </si>
  <si>
    <t>عماد صباح كاظم جاسم الربيعي</t>
  </si>
  <si>
    <t>احمد عباس عبيد حسين الداودي</t>
  </si>
  <si>
    <t>ستار جبارة عبدالله محسن</t>
  </si>
  <si>
    <t>حسين علاوي حسين محمد العبيدي</t>
  </si>
  <si>
    <t>صادق احمد حسين محمد الدفاعي</t>
  </si>
  <si>
    <t>محمد عبيد عطية عباس الطائي</t>
  </si>
  <si>
    <t>عمار محمد جاسم عودة الشويلي</t>
  </si>
  <si>
    <t>فوزي كامل سهر سلمان السعدي</t>
  </si>
  <si>
    <t>غسان رسول محمد فليح الربيعي</t>
  </si>
  <si>
    <t>قصي حميد خلف خلف الساعدي</t>
  </si>
  <si>
    <t>حسين عبد الزهره مهدي صالح المهاوي</t>
  </si>
  <si>
    <t>علي لفته كاظم سلمان الدبي</t>
  </si>
  <si>
    <t>قيس عطية نعناع رسن الطليباوي</t>
  </si>
  <si>
    <t>حبيب محمد حسين حمو الشمري</t>
  </si>
  <si>
    <t>زينل جمعة صالح احمد الحمداني</t>
  </si>
  <si>
    <t>عباس اسماعيل جمعه عباس ال شحاد</t>
  </si>
  <si>
    <t>وسام جليل عبدالله علوان المريزه</t>
  </si>
  <si>
    <t>هادي جمعه علي غائب الموسوي</t>
  </si>
  <si>
    <t>ادريس قاسم حسن يونس المرزوقي</t>
  </si>
  <si>
    <t>مسلم الياس مصطفى الياس ال بلو</t>
  </si>
  <si>
    <t>حيدر كمر خضير وادي الفهداوي</t>
  </si>
  <si>
    <t>خضر الياس مصطفى الياس ال بلو</t>
  </si>
  <si>
    <t>سعاد اسماعيل</t>
  </si>
  <si>
    <t>نعيمه حسن</t>
  </si>
  <si>
    <t xml:space="preserve">عبلاء محمد </t>
  </si>
  <si>
    <t>زهره عنيزي</t>
  </si>
  <si>
    <t>زهرة محمد</t>
  </si>
  <si>
    <t>انعام كاظم</t>
  </si>
  <si>
    <t>كلثومة عوني</t>
  </si>
  <si>
    <t>مريم عباس</t>
  </si>
  <si>
    <t xml:space="preserve">رسميه حسين </t>
  </si>
  <si>
    <t>عمشه ويس</t>
  </si>
  <si>
    <t>هيبت علي</t>
  </si>
  <si>
    <t>رجيبه كاظم</t>
  </si>
  <si>
    <t>خيرية كامل</t>
  </si>
  <si>
    <t xml:space="preserve">نزيهه كامل </t>
  </si>
  <si>
    <t>منيره مرهش</t>
  </si>
  <si>
    <t>احلام عبدالحسين</t>
  </si>
  <si>
    <t>هديه طالب</t>
  </si>
  <si>
    <t>فوزية كريم</t>
  </si>
  <si>
    <t>رضيه رضا</t>
  </si>
  <si>
    <t>نضال عبدالكريم</t>
  </si>
  <si>
    <t>تسهيل المهمة الثالث عشر</t>
  </si>
  <si>
    <t>تاريخ الميلاد</t>
  </si>
  <si>
    <t>هاشمية شحيت</t>
  </si>
  <si>
    <t>125885/سليمانيه/ مارسيدس</t>
  </si>
  <si>
    <t>احمد إبراهيم حمود عبدالله الجادر</t>
  </si>
  <si>
    <t>فطيم احمد</t>
  </si>
  <si>
    <t>35124/مارسيدس/ نينوى</t>
  </si>
  <si>
    <t>احمد إبراهيم رزوفي محمد الجواري</t>
  </si>
  <si>
    <t>رامجه مصطفى</t>
  </si>
  <si>
    <t>555205/مارسيدس/أربيل</t>
  </si>
  <si>
    <t>احمد حسن كريم داؤد الموسوي</t>
  </si>
  <si>
    <t>صباح بيج ادلفي</t>
  </si>
  <si>
    <t>110890/سكانيا/ سليمانيه</t>
  </si>
  <si>
    <t>احمد حمادة حنش رمضان العيسى</t>
  </si>
  <si>
    <t>عذرة عويد</t>
  </si>
  <si>
    <t>32878/مارسيدس/نينوى</t>
  </si>
  <si>
    <t>احمد حميد علوان مهاوش الكناني</t>
  </si>
  <si>
    <t>154561/مارسيدس/أربيل</t>
  </si>
  <si>
    <t>صديقة رفيق</t>
  </si>
  <si>
    <t>82801/مارسيدس/سليمانيه</t>
  </si>
  <si>
    <t>خالدة عبدالعزيز</t>
  </si>
  <si>
    <t>85121/مارسيدس/سليمانيه</t>
  </si>
  <si>
    <t>غنية سعدون خطاب</t>
  </si>
  <si>
    <t>40069/مارسيدس/نينوى</t>
  </si>
  <si>
    <t>احمد عبدالله كشاش مغير المجبلي</t>
  </si>
  <si>
    <t>علية باهي</t>
  </si>
  <si>
    <t>80989/سكانيا/سليمانيه</t>
  </si>
  <si>
    <t>احمد عبدالله محمد حسيب العجيلي</t>
  </si>
  <si>
    <t>فاطمه يوسف ياسين</t>
  </si>
  <si>
    <t>111426/مارسيدس/سليمانيه</t>
  </si>
  <si>
    <t>احمد محمد خلف جديد الجبوري</t>
  </si>
  <si>
    <t>فطومة نهار محل</t>
  </si>
  <si>
    <t>25638/مارسيدس/ نينوى</t>
  </si>
  <si>
    <t>120464/افيكو/سليمانيه</t>
  </si>
  <si>
    <t>احمد مسلم احمد علي المجيلي</t>
  </si>
  <si>
    <t>ايلات محمد جواد</t>
  </si>
  <si>
    <t>70571/رينو/سليمانيه</t>
  </si>
  <si>
    <t>احمد نعمت خضر عباس الشبكي</t>
  </si>
  <si>
    <t>خالدة سلام</t>
  </si>
  <si>
    <t>115395/مارسيدس/أربيل</t>
  </si>
  <si>
    <t>اراس عبدالوهاب حسين محمد السورميري</t>
  </si>
  <si>
    <t>ناهده غلام حسين</t>
  </si>
  <si>
    <t>80830/فولفو/أربيل</t>
  </si>
  <si>
    <t>128784/مارسيدس/سليمانيه</t>
  </si>
  <si>
    <t>اكرم صبري جاسم عمير المكصومي</t>
  </si>
  <si>
    <t>نوال محمد عليوي</t>
  </si>
  <si>
    <t>98153/مارسيدس/سليمانيه</t>
  </si>
  <si>
    <t>48310/مارسيدس/دهوك</t>
  </si>
  <si>
    <t>حوشية نعناع</t>
  </si>
  <si>
    <t>45804/مارسيدس/ف.بغداد</t>
  </si>
  <si>
    <t>اياد صالح هادي خليفة الشمري</t>
  </si>
  <si>
    <t>ركية كاظم</t>
  </si>
  <si>
    <t>556347/مارسيدس/أربيل</t>
  </si>
  <si>
    <t>ايمن عبدالامير يونس حسين احمادوش</t>
  </si>
  <si>
    <t>رجاء عبدالرحيم</t>
  </si>
  <si>
    <t>155142/مارسيدس/أربيل</t>
  </si>
  <si>
    <t>ايمن عبدالرزاق محمد حسن إبراهيم</t>
  </si>
  <si>
    <t>فاطمه علي</t>
  </si>
  <si>
    <t>1400/افيكو/صلاح الدين</t>
  </si>
  <si>
    <t>إبراهيم عبد علي عبد رشك الجنابي</t>
  </si>
  <si>
    <t>فطومه عباس</t>
  </si>
  <si>
    <t>556056/مارسيدس/أربيل</t>
  </si>
  <si>
    <t>إبراهيم عبدالكريم صالح حمادي العاني</t>
  </si>
  <si>
    <t>سريام ثابت</t>
  </si>
  <si>
    <t>123481/مارسيدس/أربيل</t>
  </si>
  <si>
    <t>نسرين رضى</t>
  </si>
  <si>
    <t>55462/مارسيدس/دهوك</t>
  </si>
  <si>
    <t>إسماعيل ثامر عفات فرج  البوخليفه</t>
  </si>
  <si>
    <t>نعيمه كريم عباس</t>
  </si>
  <si>
    <t>136830/فولفو/أربيل</t>
  </si>
  <si>
    <t>مريم لفته</t>
  </si>
  <si>
    <t>111699/مارسيدس/أربيل</t>
  </si>
  <si>
    <t>باسم محرم محمد يوسف منصو</t>
  </si>
  <si>
    <t>48813/سكانيا/سليمانيه</t>
  </si>
  <si>
    <t>باسم محمد عبد سلمان الصرفي</t>
  </si>
  <si>
    <t>حميدة عبدالمجيد</t>
  </si>
  <si>
    <t>128857/مارسيدس/سليمانيه</t>
  </si>
  <si>
    <t>حربية جاسم</t>
  </si>
  <si>
    <t>68477/سكانيا/سليمانيه</t>
  </si>
  <si>
    <t>كرحة حيران</t>
  </si>
  <si>
    <t>51636/مارسيدس/دهوك</t>
  </si>
  <si>
    <t>بشتوان نعمان سلطان يونس الشبكي</t>
  </si>
  <si>
    <t xml:space="preserve">حسينه ادريس </t>
  </si>
  <si>
    <t>160044/مارسيدس/أربيل</t>
  </si>
  <si>
    <t>35826/مارسيدس/بغداد</t>
  </si>
  <si>
    <t>درة حيدر</t>
  </si>
  <si>
    <t>62289/مارسيدس/دهوك</t>
  </si>
  <si>
    <t>كبرى علي محمد</t>
  </si>
  <si>
    <t>123339/مارسيدس/سليمانيه</t>
  </si>
  <si>
    <t>فاطمه خضر</t>
  </si>
  <si>
    <t>45889/مارسيدس/دهوك</t>
  </si>
  <si>
    <t>خيرية محمد</t>
  </si>
  <si>
    <t>56738/مان/سليمانيه</t>
  </si>
  <si>
    <t>نذيرة عبد علي</t>
  </si>
  <si>
    <t>121304/سكانيا/أربيل</t>
  </si>
  <si>
    <t>جمال ودود عبدعلي مصطاف الرفاعي</t>
  </si>
  <si>
    <t>جميله كامل</t>
  </si>
  <si>
    <t>118831/مارسيدس/سليمانيه</t>
  </si>
  <si>
    <t>صدة كاظم خماط</t>
  </si>
  <si>
    <t>104690/مارسيدس/سليمانيه</t>
  </si>
  <si>
    <t>54669/مارسيدس/دهوك</t>
  </si>
  <si>
    <t>جواد فؤاد محمد رضا الشبكي</t>
  </si>
  <si>
    <t>ليلى كاظم</t>
  </si>
  <si>
    <t>119734/مارسيدس/أربيل</t>
  </si>
  <si>
    <t>حسينة قند</t>
  </si>
  <si>
    <t>130019/مارسيدس/سليمانيه</t>
  </si>
  <si>
    <t>جورية طاهر</t>
  </si>
  <si>
    <t>122247/مارسيدس/أربيل</t>
  </si>
  <si>
    <t>حازم ناصر غضبان رويح العبادي</t>
  </si>
  <si>
    <t>سلامه ثاني جابر</t>
  </si>
  <si>
    <t>87581/مان/أربيل</t>
  </si>
  <si>
    <t>حامد جاسم كريم حميد الحسيني</t>
  </si>
  <si>
    <t>مكية كاطع</t>
  </si>
  <si>
    <t>58016/مارسيدس/ف.واسط</t>
  </si>
  <si>
    <t>حامد خالد محي مربط الجبوري</t>
  </si>
  <si>
    <t>فضيلة حسين</t>
  </si>
  <si>
    <t>136791/سكانيا/سليمانيه</t>
  </si>
  <si>
    <t>سكينة عباس</t>
  </si>
  <si>
    <t>144085/مارسيدس/أربيل</t>
  </si>
  <si>
    <t>104798/فولفو/اربيل</t>
  </si>
  <si>
    <t>زمو إبراهيم</t>
  </si>
  <si>
    <t>11634/مارسيدس/سليمانيه</t>
  </si>
  <si>
    <t>ناهده حسين</t>
  </si>
  <si>
    <t>83889/مارسيدس/سليمانيه</t>
  </si>
  <si>
    <t>حسن إبراهيم عباس يونس ال لوند</t>
  </si>
  <si>
    <t>فهيمه احمد ويس</t>
  </si>
  <si>
    <t>86557/مارسيدس/سليمانيه</t>
  </si>
  <si>
    <t>فليحة كريم حسين</t>
  </si>
  <si>
    <t>120221/مارسيدس/سليمانيه</t>
  </si>
  <si>
    <t>حسيب إبراهيم محمد عابد مزان</t>
  </si>
  <si>
    <t>57125/مارسيدس/دهوك</t>
  </si>
  <si>
    <t>77757/مارسيدس/سليمانيه</t>
  </si>
  <si>
    <t>78658/مارسيدس/سليمانيه</t>
  </si>
  <si>
    <t>غنيمه حسين</t>
  </si>
  <si>
    <t>74480/مارسيدس/سليمانيه</t>
  </si>
  <si>
    <t>حسينه علي</t>
  </si>
  <si>
    <t>23/13/1998</t>
  </si>
  <si>
    <t>72926/مارسيدس/سليمانيه</t>
  </si>
  <si>
    <t>حسين علوان حسين محمد السورميري</t>
  </si>
  <si>
    <t>ذكرى محمد علي</t>
  </si>
  <si>
    <t>124057/فولفو/أربيل</t>
  </si>
  <si>
    <t>صبرية رضا</t>
  </si>
  <si>
    <t>180185/مارسيدس/أربيل</t>
  </si>
  <si>
    <t>حسين علي معله شلتاغ الزيدي</t>
  </si>
  <si>
    <t>يمان يعقوب معتوف</t>
  </si>
  <si>
    <t>80683/فولفو/أربيل</t>
  </si>
  <si>
    <t>كافية احمد</t>
  </si>
  <si>
    <t>9845/مارسيدس/دهوك</t>
  </si>
  <si>
    <t>حقي إسماعيل جمعه علي الموسوي</t>
  </si>
  <si>
    <t>77810/مارسيدس/سليمانيه</t>
  </si>
  <si>
    <t>حلمي إسماعيل جمعه علي الموسوي</t>
  </si>
  <si>
    <t>71220/مارسيدس/سليمانيه</t>
  </si>
  <si>
    <t>رقية علي</t>
  </si>
  <si>
    <t>45495/مارسيدس/دهوك</t>
  </si>
  <si>
    <t>حمزة كامل ناصر كريم المرشاعي</t>
  </si>
  <si>
    <t>وحيدة ياسر</t>
  </si>
  <si>
    <t>68384/مان/سليمانيه</t>
  </si>
  <si>
    <t>جبرية عليج</t>
  </si>
  <si>
    <t>127489/مارسيدس/أربيل</t>
  </si>
  <si>
    <t>53461/مارسيدس/دهوك</t>
  </si>
  <si>
    <t>حميد علوان مهاوش الكناني</t>
  </si>
  <si>
    <t>نصرة حميد</t>
  </si>
  <si>
    <t>وبرية جبر</t>
  </si>
  <si>
    <t>129853/مارسيدس/سليمانيه</t>
  </si>
  <si>
    <t>حيدر احمد لمهود حمود الدلبوحي</t>
  </si>
  <si>
    <t>دجلة كريم</t>
  </si>
  <si>
    <t>142520/مارسيدس/أربيل</t>
  </si>
  <si>
    <t>رحيمه مولود</t>
  </si>
  <si>
    <t>15131/مارسيدس/ف.بغداد</t>
  </si>
  <si>
    <t>فاطمة محمد يونس</t>
  </si>
  <si>
    <t>70506/مارسيدس/سليمانيه</t>
  </si>
  <si>
    <t>حيدر عايد احمد عبد الشمري</t>
  </si>
  <si>
    <t>وداد خلف</t>
  </si>
  <si>
    <t>57513/مارسيدس/واسط</t>
  </si>
  <si>
    <t>64523/مارسيدس/سليمانيه</t>
  </si>
  <si>
    <t>جاسمية حميد</t>
  </si>
  <si>
    <t>29/2/1983</t>
  </si>
  <si>
    <t>/فولفو/سليمانيه/120240</t>
  </si>
  <si>
    <t>دلة صادق</t>
  </si>
  <si>
    <t>99991/مارسيدس/سليمانيه</t>
  </si>
  <si>
    <t>حيدر عيدان عباس عبد الحسين فريبط</t>
  </si>
  <si>
    <t>هنومة كاظم</t>
  </si>
  <si>
    <t>171095/مارسيدس/أربيل</t>
  </si>
  <si>
    <t>صبيحه جاسم</t>
  </si>
  <si>
    <t>121393/مارسيدس/سليمانيه</t>
  </si>
  <si>
    <t>رزقية جمعه علي</t>
  </si>
  <si>
    <t>53239/مارسيدس/دهوك</t>
  </si>
  <si>
    <t>خالد حسن خلف فرج اللهيبي</t>
  </si>
  <si>
    <t>عنود يونس</t>
  </si>
  <si>
    <t>555620/فولفو/سليمانيه</t>
  </si>
  <si>
    <t>117422/مارسيدس/سليمانيه</t>
  </si>
  <si>
    <t>سليمه غيدان</t>
  </si>
  <si>
    <t>77930/مارسيدس/سليمانيه</t>
  </si>
  <si>
    <t>25853/مارسيدس/ا.واسط</t>
  </si>
  <si>
    <t>حمدية الياس</t>
  </si>
  <si>
    <t>155757/مارسيدس/أربيل</t>
  </si>
  <si>
    <t>119819/مارسيدس/سليمانيه</t>
  </si>
  <si>
    <t>داؤد سليمان محسن سلو ال سلو</t>
  </si>
  <si>
    <t>وردة رضا</t>
  </si>
  <si>
    <t>9752/مارسيدس/دهوك</t>
  </si>
  <si>
    <t>زكية فريق</t>
  </si>
  <si>
    <t>108630/مارسيدس/أربيل</t>
  </si>
  <si>
    <t>ذنون محمود محمد زيدان السليمان</t>
  </si>
  <si>
    <t xml:space="preserve">مريم محمد  </t>
  </si>
  <si>
    <t>38875/مارسيدس/نينوى</t>
  </si>
  <si>
    <t>ذوالفقار علي بدن دخان الراي</t>
  </si>
  <si>
    <t>171134/سكانيا/اربيل</t>
  </si>
  <si>
    <t>طليعه عذب</t>
  </si>
  <si>
    <t>81915/مارسيدس/سليمانيه</t>
  </si>
  <si>
    <t>جميلة زغير</t>
  </si>
  <si>
    <t>557444/مارسيدس/أربيل</t>
  </si>
  <si>
    <t>رعد عادل حسين جبار الشمري</t>
  </si>
  <si>
    <t>ربيعه كريم</t>
  </si>
  <si>
    <t>557190/مارسيدس/سليمانيه</t>
  </si>
  <si>
    <t>رمضان فواز وادي صاطي الشمري</t>
  </si>
  <si>
    <t>كجارة حسين</t>
  </si>
  <si>
    <t>137040/مارسيدس/أربيل</t>
  </si>
  <si>
    <t>افراح غانم</t>
  </si>
  <si>
    <t>38501/مارسيدس/نينوى</t>
  </si>
  <si>
    <t>52724/مارسيدس/دهوك</t>
  </si>
  <si>
    <t>رياض علوان جبر شمخي العبادي</t>
  </si>
  <si>
    <t>نظيمة عودة شمخي</t>
  </si>
  <si>
    <t>25494/مارسيدس/أربيل</t>
  </si>
  <si>
    <t>زهرة حميد</t>
  </si>
  <si>
    <t>3771/سكانيا/نينوى</t>
  </si>
  <si>
    <t>ساهرة حيدر</t>
  </si>
  <si>
    <t>73342/مارسيدس/سليمانيه</t>
  </si>
  <si>
    <t>73821/مارسيدس/سليمانيه</t>
  </si>
  <si>
    <t>16525/مارسيدس/نينوى</t>
  </si>
  <si>
    <t>54111/مارسدس/دهوك</t>
  </si>
  <si>
    <t>123048/مارسيدس/أربيل</t>
  </si>
  <si>
    <t>مريم حنش</t>
  </si>
  <si>
    <t>10679/مارسيدس/صلاح الدين</t>
  </si>
  <si>
    <t>سالم مهدي محمد موسى الشمر</t>
  </si>
  <si>
    <t>منيرة عبود</t>
  </si>
  <si>
    <t>137490/فولفو/أربيل</t>
  </si>
  <si>
    <t>سميرة عبد علي</t>
  </si>
  <si>
    <t>38368/سكانيا/ا.ديالى</t>
  </si>
  <si>
    <t>سامر مسلم احمد علي ناصر المجبلي</t>
  </si>
  <si>
    <t>59270/رينو/سليمانيه</t>
  </si>
  <si>
    <t>شاهه عبد</t>
  </si>
  <si>
    <t>114604/مارسيدس/أربيل</t>
  </si>
  <si>
    <t>سعد حسين خماط جودة السراي</t>
  </si>
  <si>
    <t>علية عبد</t>
  </si>
  <si>
    <t>127643/مارسيدس/أربيل</t>
  </si>
  <si>
    <t xml:space="preserve">ردافه حسين </t>
  </si>
  <si>
    <t>74394/مارسيدس/أربيل</t>
  </si>
  <si>
    <t>سعد ناصر محمد حمود الداؤودي</t>
  </si>
  <si>
    <t>قسمة ذياب ديان</t>
  </si>
  <si>
    <t>62723/مارسيدس/سليمانيه</t>
  </si>
  <si>
    <t>سلمان العيبي حنش جودة الفهداوي</t>
  </si>
  <si>
    <t>حرية عبد حسن</t>
  </si>
  <si>
    <t>107520/مارسيدس/أربيل</t>
  </si>
  <si>
    <t>سمير كامل نادر سعد الشوكة</t>
  </si>
  <si>
    <t>كلثوم محمد</t>
  </si>
  <si>
    <t>119029/سكانيا/أربيل</t>
  </si>
  <si>
    <t>زهرة طلال</t>
  </si>
  <si>
    <t>33383/مارسيدس/سليمانيه</t>
  </si>
  <si>
    <t>38935/سكانيا/أربيل</t>
  </si>
  <si>
    <t>1715/مارسيدس/أربيل</t>
  </si>
  <si>
    <t>شمال فاضل عباس قرني الشبكي</t>
  </si>
  <si>
    <t>زبيدة الياس</t>
  </si>
  <si>
    <t>134887/مارسيدس/أربيل</t>
  </si>
  <si>
    <t>سعدية جمعه</t>
  </si>
  <si>
    <t>83433/مارسيدس/سليمانيه</t>
  </si>
  <si>
    <t>شاهد خليفه جبر</t>
  </si>
  <si>
    <t>127613/مارسيدس/سليمانيه</t>
  </si>
  <si>
    <t>صدام علي عامر محيميد النداوي</t>
  </si>
  <si>
    <t>حدة ناصر</t>
  </si>
  <si>
    <t>90517/مارسيدس/سليمانيه</t>
  </si>
  <si>
    <t>ابتسام مجيد</t>
  </si>
  <si>
    <t>165381/سكانيا/أربيل</t>
  </si>
  <si>
    <t>جواهر علي</t>
  </si>
  <si>
    <t>11856/مارسيدس/دهوك</t>
  </si>
  <si>
    <t>ضاري كريم محسن سعيد العامري</t>
  </si>
  <si>
    <t>اميرة سليمان</t>
  </si>
  <si>
    <t>53418/مارسيدس/سليمانيه</t>
  </si>
  <si>
    <t>ضياء عبدالزهرة عبدالرضا عباس الاسدي</t>
  </si>
  <si>
    <t>زهرة صابط</t>
  </si>
  <si>
    <t>14781/سكانيا/دهوك</t>
  </si>
  <si>
    <t>41732/افيكو/سليمانيه</t>
  </si>
  <si>
    <t>117301/مارسيدس/أربيل</t>
  </si>
  <si>
    <t>فطومة عباس</t>
  </si>
  <si>
    <t>105343/سكانيا/سليمانيه</t>
  </si>
  <si>
    <t>كريمه مراد</t>
  </si>
  <si>
    <t>555857/مارسيدس/أربيل</t>
  </si>
  <si>
    <t>عامر علوان جبر شمخي العبادي</t>
  </si>
  <si>
    <t>نظيمه عودة</t>
  </si>
  <si>
    <t>109408/مارسيدس/أربيل</t>
  </si>
  <si>
    <t>حربيه محمد</t>
  </si>
  <si>
    <t>12689/مارسيدس/نينوى</t>
  </si>
  <si>
    <t>عايد احمد عبد زبالى الداور</t>
  </si>
  <si>
    <t>شينار عبد</t>
  </si>
  <si>
    <t>95219/مارسيدس/سليمانيه</t>
  </si>
  <si>
    <t>67688/فولفو/سليمانيه</t>
  </si>
  <si>
    <t>عباس حسين محمد عتيه التميمي</t>
  </si>
  <si>
    <t>رواسه عواد إسماعيل</t>
  </si>
  <si>
    <t>15999/سكانيا/ف.بغداد</t>
  </si>
  <si>
    <t>عباس حمادي نابة راضي السراي</t>
  </si>
  <si>
    <t>بلدة حسن</t>
  </si>
  <si>
    <t>27394/سكانيا/ف.بصرة</t>
  </si>
  <si>
    <t>سكينه حيدر</t>
  </si>
  <si>
    <t>/مارسيدس/دهوك42915</t>
  </si>
  <si>
    <t>عباس سعد عباس هادي الشاعر</t>
  </si>
  <si>
    <t>سهام جبر إبراهيم</t>
  </si>
  <si>
    <t>75245/مارسيدس/أربيل</t>
  </si>
  <si>
    <t>56170/مارسيدس/دهوك</t>
  </si>
  <si>
    <t>عبدالرزاق خليف محمد منصور المجبلي</t>
  </si>
  <si>
    <t>زهرة حسين</t>
  </si>
  <si>
    <t>17232/مارسيدس/أربيل</t>
  </si>
  <si>
    <t>عبدالرزاق عبدالاله عبدالرزاق عبداللطيف الكبيسي</t>
  </si>
  <si>
    <t>صبيحه إبراهيم حمادي</t>
  </si>
  <si>
    <t>132711/فولفو/أربيل</t>
  </si>
  <si>
    <t>خيرية ثجيل فرحان</t>
  </si>
  <si>
    <t>/مارسيدس/سليمانيه125372</t>
  </si>
  <si>
    <t>طليحه جاسم</t>
  </si>
  <si>
    <t>13562/سكانيا/ا.كركوك</t>
  </si>
  <si>
    <t>عبدالكريم حسين نوروز بيرام الاركوازي</t>
  </si>
  <si>
    <t>شهروتي عل ي رضا</t>
  </si>
  <si>
    <t>70780/مارسيدس/أربيل</t>
  </si>
  <si>
    <t>نعيمه فرج</t>
  </si>
  <si>
    <t>82404/مارسيدس/أربيل</t>
  </si>
  <si>
    <t>حربيه خليفه</t>
  </si>
  <si>
    <t>43339/فولفو/سليمانيه</t>
  </si>
  <si>
    <t>108566/مارسيدس/أربيل</t>
  </si>
  <si>
    <t>علاء حسين خماط جودة السراي</t>
  </si>
  <si>
    <t>علية عبدالله</t>
  </si>
  <si>
    <t>110095/مارسيدس/سليمانيه</t>
  </si>
  <si>
    <t>علاء محمد موسى محسن السوداني</t>
  </si>
  <si>
    <t>47607/افيكو/دهوك</t>
  </si>
  <si>
    <t>معصومة غايب</t>
  </si>
  <si>
    <t>142980/مارسيدس/أربيل</t>
  </si>
  <si>
    <t>106114/مارسيدس/أربيل</t>
  </si>
  <si>
    <t>علي خضير عباس مطر الميالي</t>
  </si>
  <si>
    <t>رابعه مندب</t>
  </si>
  <si>
    <t>122405/مارسيدس/سليمانيه</t>
  </si>
  <si>
    <t>علي خليف محمد منصورالمجبلي</t>
  </si>
  <si>
    <t>41135/مان/سليمانيه</t>
  </si>
  <si>
    <t>عالية عاصي</t>
  </si>
  <si>
    <t>133233/مارسيدس/أربيل</t>
  </si>
  <si>
    <t>انصاف حسن علي</t>
  </si>
  <si>
    <t>60572/مارسيدس/سليمانيه</t>
  </si>
  <si>
    <t>ربيعه احمد</t>
  </si>
  <si>
    <t>82422/مارسيدس/سليمانيه</t>
  </si>
  <si>
    <t xml:space="preserve">فاطمه يوسف  </t>
  </si>
  <si>
    <t>111821/مارسيدس/سليمانيه</t>
  </si>
  <si>
    <t>122504/مارسيدس/أربيل</t>
  </si>
  <si>
    <t>عيدة حسن حيدر</t>
  </si>
  <si>
    <t>157905/مارسيدس/أربيل</t>
  </si>
  <si>
    <t>علي فاضل هاشم عباس الزبيدي</t>
  </si>
  <si>
    <t>فطيمه جاسم</t>
  </si>
  <si>
    <t>555133/سكانيا/أربيل</t>
  </si>
  <si>
    <t>زبيدة جرجيس</t>
  </si>
  <si>
    <t>142909/مارسيدس/أربيل</t>
  </si>
  <si>
    <t>علي كريم غزاي شلال المفرجي</t>
  </si>
  <si>
    <t>صبيحه بدر مطر</t>
  </si>
  <si>
    <t>44042/سكانيا/ف.بغداد</t>
  </si>
  <si>
    <t>علي لمهود حمود عدي الدلبوحي</t>
  </si>
  <si>
    <t>عبسة كاظم</t>
  </si>
  <si>
    <t>27533/مارسيدس/سليمانيه</t>
  </si>
  <si>
    <t>هند حبش</t>
  </si>
  <si>
    <t>120128/مارسيدس/أربيل</t>
  </si>
  <si>
    <t>ذبوبه حمود</t>
  </si>
  <si>
    <t>52749/مارسيدس/ط.بغداد</t>
  </si>
  <si>
    <t>رسمية ستار</t>
  </si>
  <si>
    <t>68852/مارسيدس/أربيل</t>
  </si>
  <si>
    <t>سليمه نعمه</t>
  </si>
  <si>
    <t>78674/مان/سليمانيه</t>
  </si>
  <si>
    <t>45805/مارسيدس/ف.بغداد</t>
  </si>
  <si>
    <t>شرين خورشيد</t>
  </si>
  <si>
    <t>183672/مارسيدس/أربيل</t>
  </si>
  <si>
    <t>نشميه محان</t>
  </si>
  <si>
    <t>76654/مارسيدس/سليمانيه</t>
  </si>
  <si>
    <t>35087/مارسيدس/دهوك</t>
  </si>
  <si>
    <t>فطيم دهش</t>
  </si>
  <si>
    <t>119341/مارسيدس/سليمانيه</t>
  </si>
  <si>
    <t>هاشميه محمود</t>
  </si>
  <si>
    <t>59012/مارسيدس/سليمانيه</t>
  </si>
  <si>
    <t>عمار صباح روخان ثامر القرةغلي</t>
  </si>
  <si>
    <t>556795/مارسيدس/سليمانيه</t>
  </si>
  <si>
    <t>عمار عبد علي صافي البنواوي</t>
  </si>
  <si>
    <t>سميه سلمان</t>
  </si>
  <si>
    <t>80207/مارسيدس/سليمانيه</t>
  </si>
  <si>
    <t>50024/مارسيدس/سليمانيه</t>
  </si>
  <si>
    <t>جميله احمد</t>
  </si>
  <si>
    <t>81903/مارسيدس/سليمانيه</t>
  </si>
  <si>
    <t>حسينه قنبر</t>
  </si>
  <si>
    <t>152101/مارسيدس/أربيل</t>
  </si>
  <si>
    <t>ساهرة رضا</t>
  </si>
  <si>
    <t>123677/مارسيدس/سليمانيه</t>
  </si>
  <si>
    <t>43269/مارسيدس/دهوك</t>
  </si>
  <si>
    <t>46046/مارسيدس/سليمانيه</t>
  </si>
  <si>
    <t>غسان حسب الله طاهر ياسين المنيهلاوي</t>
  </si>
  <si>
    <t>الهام محمد حسن</t>
  </si>
  <si>
    <t>11409/مارسيدس/ف.واسط</t>
  </si>
  <si>
    <t>غيث عبدالرزاق صالح حمادي العاني</t>
  </si>
  <si>
    <t>فوزيه جبار حسين</t>
  </si>
  <si>
    <t>2510/مارسيدس/انبار</t>
  </si>
  <si>
    <t>61554/مارسيدس/دهوك</t>
  </si>
  <si>
    <t>فاضل رمزي فاضل الياس ال جراد</t>
  </si>
  <si>
    <t>هدية حسو</t>
  </si>
  <si>
    <t>141665/مارسيدس/أربيل</t>
  </si>
  <si>
    <t>صبرية محمد</t>
  </si>
  <si>
    <t>166917/مارسيدس/أربيل</t>
  </si>
  <si>
    <t>54815/مارسيدس/دهوك</t>
  </si>
  <si>
    <t>زكية حسين</t>
  </si>
  <si>
    <t>13955/افيكو/ن.بغداد</t>
  </si>
  <si>
    <t>فاضل عويد عبلان خلف الكلابي</t>
  </si>
  <si>
    <t>زهرة فرحان</t>
  </si>
  <si>
    <t>44706/مارسيدس/سليمانيه</t>
  </si>
  <si>
    <t>سلميه شطب</t>
  </si>
  <si>
    <t>74979/سكانيا/سليمانيه</t>
  </si>
  <si>
    <t>سعاد كاظم</t>
  </si>
  <si>
    <t>97189/مان/سليمانيه</t>
  </si>
  <si>
    <t>سميه حازم</t>
  </si>
  <si>
    <t>68593/مارسيدس/دهوك</t>
  </si>
  <si>
    <t>سكنه عباس</t>
  </si>
  <si>
    <t>555041/مارسيدس/أربيل</t>
  </si>
  <si>
    <t>63495/مارسيدس/أربيل</t>
  </si>
  <si>
    <t>كيدة دوله</t>
  </si>
  <si>
    <t>85518/مارسيدس/سليمانيه</t>
  </si>
  <si>
    <t>فؤاد سالم مزرب سليمان أبو زايد</t>
  </si>
  <si>
    <t>نجيبه ايمن سليمان</t>
  </si>
  <si>
    <t>75945/فولفو/سليمانيه</t>
  </si>
  <si>
    <t>محبوبة رشيد</t>
  </si>
  <si>
    <t>140925/مارسيدس/أربيل</t>
  </si>
  <si>
    <t>فيصل جواد سليمان وهب ال قراجه</t>
  </si>
  <si>
    <t>121415/مارسيدس/سليمانيه</t>
  </si>
  <si>
    <t>117408/مارسيدس/سليمانيه</t>
  </si>
  <si>
    <t>حمدة محمد سالم</t>
  </si>
  <si>
    <t>46372/مان/سليمانيه</t>
  </si>
  <si>
    <t>41588/مارسيدس/نينوى</t>
  </si>
  <si>
    <t>سعدية عبدالله</t>
  </si>
  <si>
    <t>8382/فولفو/صلاح الدين</t>
  </si>
  <si>
    <t>ملكية مجيد</t>
  </si>
  <si>
    <t>119319/مارسيدس/أربيل</t>
  </si>
  <si>
    <t>خالدة محمد علي</t>
  </si>
  <si>
    <t>70800/مارسيدس/أربيل</t>
  </si>
  <si>
    <t>27734/مارسيدس/ا.ديالى</t>
  </si>
  <si>
    <t>لميعه عباس</t>
  </si>
  <si>
    <t>68752/مارسيدس/أربيل</t>
  </si>
  <si>
    <t>كاظم كريم غزاي شلال المفرجي</t>
  </si>
  <si>
    <t>149890/فولفو/أربيل</t>
  </si>
  <si>
    <t>حليمه حسين</t>
  </si>
  <si>
    <t>59472/مارسيدس/دهوك</t>
  </si>
  <si>
    <t>رباب عبدعلي</t>
  </si>
  <si>
    <t>108629/مارسيدس/سليمانيه</t>
  </si>
  <si>
    <t>كرار علي اصغر حيدر غايب الموسوي</t>
  </si>
  <si>
    <t>فاطمه قاسم</t>
  </si>
  <si>
    <t>4689/مارسيدس/دهوك</t>
  </si>
  <si>
    <t>62241/مارسيدس/دهوك</t>
  </si>
  <si>
    <t>حسنه عباس</t>
  </si>
  <si>
    <t>69702/افيكو/ف.ديالى</t>
  </si>
  <si>
    <t>ماجد حربي شبيب شويط الدبي</t>
  </si>
  <si>
    <t>شوه رجعان</t>
  </si>
  <si>
    <t>43293/مان/سليمانيه</t>
  </si>
  <si>
    <t>ماجد سعدون ناصر عبد الكعبي</t>
  </si>
  <si>
    <t>ربيعه حسين</t>
  </si>
  <si>
    <t>557221/مارسيدس/سليمانيه</t>
  </si>
  <si>
    <t>ماجد فيصل قبطان هندي القرغولي</t>
  </si>
  <si>
    <t>خيرية مهدي</t>
  </si>
  <si>
    <t>164017/رينو/أربيل</t>
  </si>
  <si>
    <t>مازن عبدالرزاق محمد حسن إبراهيم</t>
  </si>
  <si>
    <t>20486/افيكو/صلاح الدين</t>
  </si>
  <si>
    <t>مالك حاتم ضمد وحيد الدراجي</t>
  </si>
  <si>
    <t>فوزية سجل رحيمه</t>
  </si>
  <si>
    <t>مالك رحيم كاظم سلمان هذيلي</t>
  </si>
  <si>
    <t>سله ساجت</t>
  </si>
  <si>
    <t>83789/مارسيدس/سليمانيه</t>
  </si>
  <si>
    <t>خيرية عارف</t>
  </si>
  <si>
    <t>82268/مارسيدس/سليمانيه</t>
  </si>
  <si>
    <t>محسن ادهم إبراهيم علي ال سامن</t>
  </si>
  <si>
    <t>72810/مارسيدس/سليمانيه</t>
  </si>
  <si>
    <t>شرين فاضل</t>
  </si>
  <si>
    <t>59849/سكانيا/ط.بغداد</t>
  </si>
  <si>
    <t>محسن علي بدن دخان الراي</t>
  </si>
  <si>
    <t>هاشميه اشخيت</t>
  </si>
  <si>
    <t>98896/فولفو/سليمانيه</t>
  </si>
  <si>
    <t>77219/مارسيدس/سليمانيه</t>
  </si>
  <si>
    <t>خديجه قنبر</t>
  </si>
  <si>
    <t>71663/مارسيدس/أربيل</t>
  </si>
  <si>
    <t>محمد إسماعيل جمعه علي الموسوي</t>
  </si>
  <si>
    <t>121209/مارسيدس/سليمانيه</t>
  </si>
  <si>
    <t>محمد جبار شخنيب تقي الوفلي</t>
  </si>
  <si>
    <t>122385/مارسيدس/سليمانيه</t>
  </si>
  <si>
    <t>سعدية عزيز</t>
  </si>
  <si>
    <t>122553/مارسيدس/أربيل</t>
  </si>
  <si>
    <t>7273/مارسيدس/بغداد</t>
  </si>
  <si>
    <t>شكرية علي</t>
  </si>
  <si>
    <t>83596/مارسيدس/سليمانيه</t>
  </si>
  <si>
    <t>امينه علي</t>
  </si>
  <si>
    <t>556391/مارسيدس/أربيل</t>
  </si>
  <si>
    <t>44592/مارسيدس/دهوك</t>
  </si>
  <si>
    <t>555755/مارسيدس/سليمانيه</t>
  </si>
  <si>
    <t>محمد عبدالامير محمد عبدالله العبودي</t>
  </si>
  <si>
    <t>ليلى عبدالكريم</t>
  </si>
  <si>
    <t>183711/مارسيدس/أربيل</t>
  </si>
  <si>
    <t>42759/مارسيدس/دهوك</t>
  </si>
  <si>
    <t>157874/مارسيدس/أربيل</t>
  </si>
  <si>
    <t>محمد علي بدن دخان الراي</t>
  </si>
  <si>
    <t>125881/مارسيدس/سليمانيه</t>
  </si>
  <si>
    <t>محمد علي معله نعناع الجبوري</t>
  </si>
  <si>
    <t>131308/سكانيا/سليمانيه</t>
  </si>
  <si>
    <t>نعمه داخل</t>
  </si>
  <si>
    <t>96238/سكانيا/سليمانيه</t>
  </si>
  <si>
    <t>محمد قاسم شهاب حمد الباوي</t>
  </si>
  <si>
    <t>الاء احمد</t>
  </si>
  <si>
    <t>137156/مارسيدس/أربيل</t>
  </si>
  <si>
    <t>محمد قاسم محمد فاضل العتابي</t>
  </si>
  <si>
    <t>16950/مارسيدس/انبار</t>
  </si>
  <si>
    <t>محمد كامل هامل بلاش اللامي</t>
  </si>
  <si>
    <t>نجيبه ذياب</t>
  </si>
  <si>
    <t>89951/مارسيدس/ف.انبار</t>
  </si>
  <si>
    <t>رقية يوسف</t>
  </si>
  <si>
    <t>39975/فولفو/سليمانيه</t>
  </si>
  <si>
    <t>شكرية محمود</t>
  </si>
  <si>
    <t>166676/مارسيدس/أربيل</t>
  </si>
  <si>
    <t>120918/مارسيدس/سليمانيه</t>
  </si>
  <si>
    <t>55174/افيكو/و.بغداد</t>
  </si>
  <si>
    <t>104919/مارسيدس/سليمانيه</t>
  </si>
  <si>
    <t>فجرية خيرالله</t>
  </si>
  <si>
    <t>15135/سكانيا/ف.بغداد</t>
  </si>
  <si>
    <t>مسلم علي اكبر سليمان وهب ال قراجه</t>
  </si>
  <si>
    <t>فهيمه محمد</t>
  </si>
  <si>
    <t>120927/مارسيدس/سليمانيه</t>
  </si>
  <si>
    <t>سكينة محمد يونس</t>
  </si>
  <si>
    <t>52084/مارسيدس/دهوك</t>
  </si>
  <si>
    <t>مصطفى سعد دعير مربوش اللامي</t>
  </si>
  <si>
    <t>121011/مارسيدس/سليمانيه</t>
  </si>
  <si>
    <t>كلثومة فاضل</t>
  </si>
  <si>
    <t>106115/مارسيدس/أربيل</t>
  </si>
  <si>
    <t>مصطفى كاظم حميدي علي السواعد</t>
  </si>
  <si>
    <t>ملكية محمد</t>
  </si>
  <si>
    <t>10896/فولفو/و.بغداد</t>
  </si>
  <si>
    <t>عفيفة عبد</t>
  </si>
  <si>
    <t>69942/سكانيا/ر.بصرة</t>
  </si>
  <si>
    <t>منير عليوي حسين كاظم السميلي</t>
  </si>
  <si>
    <t>116686/مارسيدس/سليمانيه</t>
  </si>
  <si>
    <t>نورة صالح</t>
  </si>
  <si>
    <t>51506/مارسيدس/نينوى</t>
  </si>
  <si>
    <t>مؤيد عبد علي حافي بنوادي</t>
  </si>
  <si>
    <t>151110/مارسيدس/أربيل</t>
  </si>
  <si>
    <t>فطومه حسين</t>
  </si>
  <si>
    <t>83686/مارسيدس/سليمانيه</t>
  </si>
  <si>
    <t>رحميه مسيب</t>
  </si>
  <si>
    <t>555926/مارسيدس/أربيل</t>
  </si>
  <si>
    <t>نبيل مهدي زبون حميد الداوري</t>
  </si>
  <si>
    <t>سعاد مهند</t>
  </si>
  <si>
    <t>83322/مارسيدس/سليمانيه</t>
  </si>
  <si>
    <t>خيريه محمد علي</t>
  </si>
  <si>
    <t>81379/مارسيدس/سليمانيه</t>
  </si>
  <si>
    <t>نزار سليمان داؤد سليمان السمحيلي</t>
  </si>
  <si>
    <t>نجمه عبود خماس</t>
  </si>
  <si>
    <t>99679/مارسيدس/بغداد</t>
  </si>
  <si>
    <t>556925/مارسيدس/أربيل</t>
  </si>
  <si>
    <t>وجيه جهاد</t>
  </si>
  <si>
    <t>95264/مارسيدس/أربيل</t>
  </si>
  <si>
    <t>115949/مارسيدس/أربيل</t>
  </si>
  <si>
    <t>هادي احمد حيدر غايب الموسوي</t>
  </si>
  <si>
    <t>كلثوم احمد حيدر</t>
  </si>
  <si>
    <t>74897/مارسيدس/سليمانيه</t>
  </si>
  <si>
    <t>سكانيا/سليمانيه/106534</t>
  </si>
  <si>
    <t>هشام زايير سوادي مدهوش النداوي</t>
  </si>
  <si>
    <t>زهراء كاظم</t>
  </si>
  <si>
    <t>125461/مارسيدس/أربيل</t>
  </si>
  <si>
    <t>زينب ياسين</t>
  </si>
  <si>
    <t>149968/مارسيدس/أربيل</t>
  </si>
  <si>
    <t>64439/مارسيدس/أربيل</t>
  </si>
  <si>
    <t>فخرية جلو</t>
  </si>
  <si>
    <t>74351/مان/سليمانيه</t>
  </si>
  <si>
    <t>هيثم ناصر عسكر نجم الشبكي</t>
  </si>
  <si>
    <t>رازيه حاكم</t>
  </si>
  <si>
    <t>15809/مارسيدس/أربيل</t>
  </si>
  <si>
    <t>باسمه عذاب</t>
  </si>
  <si>
    <t>96026/مارسيدس/سليمانيه</t>
  </si>
  <si>
    <t>556298/مارسيدس/أربيل</t>
  </si>
  <si>
    <t>121352/مارسيدس/سليمانيه</t>
  </si>
  <si>
    <t>نوال محبي</t>
  </si>
  <si>
    <t>59113/مارسيدس/دهوك</t>
  </si>
  <si>
    <t>يشار علي ناقي غائب علي احمادوش</t>
  </si>
  <si>
    <t>58508/مارسيدس/دهوك</t>
  </si>
  <si>
    <t>يونس عبدالكريم صالح حمادي العاني</t>
  </si>
  <si>
    <t>سهام ثابت</t>
  </si>
  <si>
    <t>89921/فولفو/أربيل</t>
  </si>
  <si>
    <t xml:space="preserve">التقديم الجديد الوجبه الاولى </t>
  </si>
  <si>
    <t>اثير حافظ محسن تايه الشمري</t>
  </si>
  <si>
    <t>شيماء خلف</t>
  </si>
  <si>
    <t>40669/دهوك/مرسيدس</t>
  </si>
  <si>
    <t>احسان جاسم محمد عبيد البوهويدي</t>
  </si>
  <si>
    <t>سليمه حبيب</t>
  </si>
  <si>
    <t>88950/سليمانية/مرسيدس</t>
  </si>
  <si>
    <t>احمد جاسم محمود عطية الدفاعي</t>
  </si>
  <si>
    <t>رسميه حسين</t>
  </si>
  <si>
    <t>555764/أربيل/سكانيا</t>
  </si>
  <si>
    <t>احمد حسن عبد حمزه الحسيني</t>
  </si>
  <si>
    <t>مديحه محمد</t>
  </si>
  <si>
    <t>84920/بغداد/فيات</t>
  </si>
  <si>
    <t>احمد حسن عبد عطيه الناصري</t>
  </si>
  <si>
    <t>صبريه رضا</t>
  </si>
  <si>
    <t>10557/ف . بابل/مرسيدس</t>
  </si>
  <si>
    <t>احمد حسن علي عبيد الشمري</t>
  </si>
  <si>
    <t>فرحه عليوي</t>
  </si>
  <si>
    <t>110403/أربيل/سكانيا</t>
  </si>
  <si>
    <t>احمد حمزه عبد الحسين عيدان الشمري</t>
  </si>
  <si>
    <t>اديبه جباره</t>
  </si>
  <si>
    <t>53646/فحص ديالى/سكانيا</t>
  </si>
  <si>
    <t>احمد خلف وزه سعود الجابري</t>
  </si>
  <si>
    <t>حكيمه إبراهيم</t>
  </si>
  <si>
    <t>1738/انبار/فولفو</t>
  </si>
  <si>
    <t>20433/نينوى/فولفو</t>
  </si>
  <si>
    <t>احمد زيدان خليف خيطان الدلبوحي</t>
  </si>
  <si>
    <t>سعدية حسين</t>
  </si>
  <si>
    <t>83845/سليمانية/سكانيا</t>
  </si>
  <si>
    <t>احمد سامي داود إبراهيم الربيعي</t>
  </si>
  <si>
    <t>أحلام محمد</t>
  </si>
  <si>
    <t>41887/دهوك/افيكو</t>
  </si>
  <si>
    <t>احمد عبد الله كشاش مغير المجبلي</t>
  </si>
  <si>
    <t>عليه باص</t>
  </si>
  <si>
    <t>80989/سليمانية/سكانيا</t>
  </si>
  <si>
    <t>احمد فواز إبراهيم صالح الدليمي</t>
  </si>
  <si>
    <t>ساهره فيصل</t>
  </si>
  <si>
    <t>132750/فحص نينوى/مرسيدس</t>
  </si>
  <si>
    <t>احمد محسن عليوي صالح الدشتكي</t>
  </si>
  <si>
    <t>كرميه احمد</t>
  </si>
  <si>
    <t>59126/ط . بغداد/مرسيدس</t>
  </si>
  <si>
    <t>احمد مخيلف نزال سعود الجابري</t>
  </si>
  <si>
    <t>خميسه احمد</t>
  </si>
  <si>
    <t>41598/أ . انبار/مرسيدس</t>
  </si>
  <si>
    <t>احمد ياسر جبر ناصر الموزاوي</t>
  </si>
  <si>
    <t>رحيمه طارش</t>
  </si>
  <si>
    <t>68809/بغداد/مرسيدس</t>
  </si>
  <si>
    <t>احمد يحيى كاظم عبوسي عبوسي</t>
  </si>
  <si>
    <t>حنان سلمان</t>
  </si>
  <si>
    <t>84362/ف . واسط/رينو</t>
  </si>
  <si>
    <t>احميد حماد عرسان حواس الشمري</t>
  </si>
  <si>
    <t>صبحه حلفه</t>
  </si>
  <si>
    <t>91656/فحص نينوى/سكانيا</t>
  </si>
  <si>
    <t>هديه صالح</t>
  </si>
  <si>
    <t>150300/أربيل/فولفو</t>
  </si>
  <si>
    <t>امجد وسمي سلمان ربيع المجبلي</t>
  </si>
  <si>
    <t>سعديه جاسم</t>
  </si>
  <si>
    <t>124049/سليمانية/سكانيا</t>
  </si>
  <si>
    <t>امير ماجد دخيل جابر الضالمي</t>
  </si>
  <si>
    <t>انتصار محسين</t>
  </si>
  <si>
    <t>556848/أربيل/سكانيا</t>
  </si>
  <si>
    <t>امير ناظم عبد الزهره حسون الحدراوي</t>
  </si>
  <si>
    <t>اسراء يوسف</t>
  </si>
  <si>
    <t>147399/أربيل/سكانيا</t>
  </si>
  <si>
    <t>انور ناظم عبد الزهره حسون الحدراوي</t>
  </si>
  <si>
    <t>168468/أربيل/سكانيا</t>
  </si>
  <si>
    <t>عذية محمد</t>
  </si>
  <si>
    <t>52303/ر . انبار/مرسيدس</t>
  </si>
  <si>
    <t>اياد ذياب عسكر سلاب الجبوري</t>
  </si>
  <si>
    <t>59360/نينوى/مرسيدس</t>
  </si>
  <si>
    <t>إبراهيم باسم إبراهيم فرحان العيساوي</t>
  </si>
  <si>
    <t>زهره عناد</t>
  </si>
  <si>
    <t>557279/أربيل/مرسيدس</t>
  </si>
  <si>
    <t>إيهاب محمد داود جنان المكصوصي</t>
  </si>
  <si>
    <t>ميسون زبون</t>
  </si>
  <si>
    <t>46933/سليمانية/مرسيدس</t>
  </si>
  <si>
    <t>أنور حميد مهدي موسى الجليباوي</t>
  </si>
  <si>
    <t>ساميه عباس</t>
  </si>
  <si>
    <t>14409/أربيل/سكانيا</t>
  </si>
  <si>
    <t>باسم محمد خليفه حمد الجابري</t>
  </si>
  <si>
    <t>عفره عذاب</t>
  </si>
  <si>
    <t>34264/انبار/مرسيدس</t>
  </si>
  <si>
    <t>بدري كريم علي عذافه الجميلي</t>
  </si>
  <si>
    <t>زعيله عبد الله</t>
  </si>
  <si>
    <t>70417/أربيل/فولفو</t>
  </si>
  <si>
    <t>بلاغ محمد عباس سالم العامري</t>
  </si>
  <si>
    <t>سميره داود</t>
  </si>
  <si>
    <t>84820/أربيل/افيكو</t>
  </si>
  <si>
    <t>بلال جاسم محمد علي المعماري</t>
  </si>
  <si>
    <t>خميسه اشعيب</t>
  </si>
  <si>
    <t>41902/نينوى/مرسيدس</t>
  </si>
  <si>
    <t>ثامر صالح نجرس ياسين الجبوري</t>
  </si>
  <si>
    <t>جميله محيا</t>
  </si>
  <si>
    <t>144518/أربيل/فولفو</t>
  </si>
  <si>
    <t>ثامر علي حسين فريخ الزكيطي</t>
  </si>
  <si>
    <t>مهيه عليوي</t>
  </si>
  <si>
    <t>53281/و . بغداد/سكانيا</t>
  </si>
  <si>
    <t>ثائر خلف مزعل هدهود الشمري</t>
  </si>
  <si>
    <t>هاشميه ثامر</t>
  </si>
  <si>
    <t>14522/دهوك/مان</t>
  </si>
  <si>
    <t>جاسم كاظم جباره سلمان الدلبوحي</t>
  </si>
  <si>
    <t>فطومه فهد</t>
  </si>
  <si>
    <t>105933/سليمانية/فولفو</t>
  </si>
  <si>
    <t>جاسم محمد نوري حسين محمد سليمان</t>
  </si>
  <si>
    <t>فهيمه ياسين</t>
  </si>
  <si>
    <t>15236/أربيل/مرسيدس</t>
  </si>
  <si>
    <t>جاسم محمد هليب نفيل السليطي</t>
  </si>
  <si>
    <t>حسبه لفته</t>
  </si>
  <si>
    <t>38651/ر . انبار/سكانيا</t>
  </si>
  <si>
    <t>65072/ر . بصرة/مرسيدس</t>
  </si>
  <si>
    <t>جمال حميد خضير حسن الخالدي</t>
  </si>
  <si>
    <t>عليه كريم</t>
  </si>
  <si>
    <t>126366/سليمانية/سكانيا</t>
  </si>
  <si>
    <t>جمال خميس مولود عويد الدليمي</t>
  </si>
  <si>
    <t>125496/سليمانية/فولفو</t>
  </si>
  <si>
    <t>بركه ايدام</t>
  </si>
  <si>
    <t>14878/تأميم/رينو</t>
  </si>
  <si>
    <t>حسام إسماعيل صباح حمود الجدعان</t>
  </si>
  <si>
    <t>وضحه نجم</t>
  </si>
  <si>
    <t>105872/أربيل/مرسيدس</t>
  </si>
  <si>
    <t>حسام صباح عذاب ضمد الشمري</t>
  </si>
  <si>
    <t>خيريه حداد</t>
  </si>
  <si>
    <t>97677/سليمانية/مرسيدس</t>
  </si>
  <si>
    <t>سعده فليح</t>
  </si>
  <si>
    <t>16214/بغداد/مرسيدس</t>
  </si>
  <si>
    <t>حسن احمد محسن عليوي الدشتكي</t>
  </si>
  <si>
    <t>بدريه محيسن</t>
  </si>
  <si>
    <t>36430/أ . ديالى/مان</t>
  </si>
  <si>
    <t>حسن حميد خضير حسن الخالدي</t>
  </si>
  <si>
    <t>91163/أربيل/رينو</t>
  </si>
  <si>
    <t>حسن خالد خلف مزعل الشمري</t>
  </si>
  <si>
    <t>ماجده جابر</t>
  </si>
  <si>
    <t>167546/أربيل/سكانيا</t>
  </si>
  <si>
    <t>حسن عبد دعداع داور الهذيلي</t>
  </si>
  <si>
    <t>كيه جاسم</t>
  </si>
  <si>
    <t>555307/أربيل/مرسيدس</t>
  </si>
  <si>
    <t>52558/دهوك/مرسيدس</t>
  </si>
  <si>
    <t>حسن محي هادي نصير البوذبحك</t>
  </si>
  <si>
    <t>بدريه محمد</t>
  </si>
  <si>
    <t>45149/سليمانية/رينو</t>
  </si>
  <si>
    <t>حسين شاكر حميد إبراهيم الصميدعي</t>
  </si>
  <si>
    <t>صبيحه حسين</t>
  </si>
  <si>
    <t>79453/سليمانية/مرسيدس</t>
  </si>
  <si>
    <t>حسين كاظم فرحان خليف الخالدي</t>
  </si>
  <si>
    <t>عينه جاسم</t>
  </si>
  <si>
    <t>80860/سليمانية/سكانيا</t>
  </si>
  <si>
    <t>حمزه خليل كايم جويعد الخالدي</t>
  </si>
  <si>
    <t>كميله حبيب</t>
  </si>
  <si>
    <t>12797/أربيل/سكانيا</t>
  </si>
  <si>
    <t>حمزه عزيز نايف محيميد اليساري</t>
  </si>
  <si>
    <t>عليه معتوك</t>
  </si>
  <si>
    <t>10313/ف - بابل/مرسيدس</t>
  </si>
  <si>
    <t>حميد عبد دعداع داور الهذيلي</t>
  </si>
  <si>
    <t>113474/سليمانية/مرسيدس</t>
  </si>
  <si>
    <t>حميد عطيه هايس مكداش الشمري</t>
  </si>
  <si>
    <t>صبريه مطر</t>
  </si>
  <si>
    <t>55411/فحص صلاح الدين/افيكو</t>
  </si>
  <si>
    <t>حميد كنفذ سعود ديوان العجيلي</t>
  </si>
  <si>
    <t>عذبه كاظم</t>
  </si>
  <si>
    <t>116531/سليمانية/مرسيدس</t>
  </si>
  <si>
    <t>حيدر احمد لهمود حمود دلبوحي</t>
  </si>
  <si>
    <t>دجله كريم</t>
  </si>
  <si>
    <t>142520/أربيل/مرسيدس</t>
  </si>
  <si>
    <t>حيدر إبراهيم عبد خلف اللامي</t>
  </si>
  <si>
    <t>سهيله سلمان</t>
  </si>
  <si>
    <t>73924/سليمانية/مرسيدس</t>
  </si>
  <si>
    <t>حيدر حميد خضير حسن الخالدي</t>
  </si>
  <si>
    <t>116216/أربيل/سكانيا</t>
  </si>
  <si>
    <t>حيدر سعد هادي علي الاعرجي</t>
  </si>
  <si>
    <t>قبيله ختلان</t>
  </si>
  <si>
    <t>46843/سليمانية/رينو</t>
  </si>
  <si>
    <t>حيدر صباح نوري مصعب المجبلي</t>
  </si>
  <si>
    <t>عقيله علي</t>
  </si>
  <si>
    <t>122286/أربيل/مرسيدس</t>
  </si>
  <si>
    <t>حيدر كزار محيبس عبيد الكرغولي</t>
  </si>
  <si>
    <t>خيريه خضير</t>
  </si>
  <si>
    <t>10884/ف . واسط/رينو</t>
  </si>
  <si>
    <t>حيدر محمد حسن علي بلكه</t>
  </si>
  <si>
    <t>زكريا قاسم</t>
  </si>
  <si>
    <t>24236/أربيل/سكانيا</t>
  </si>
  <si>
    <t>حيدر ناجي حسين جواد العزاوي</t>
  </si>
  <si>
    <t>ابتسام موسى</t>
  </si>
  <si>
    <t>97240/سليمانية/سكانيا</t>
  </si>
  <si>
    <t>حيدر ياسر جبر ناصر الجوزاني</t>
  </si>
  <si>
    <t>6249/ج . بغداد/مرسيدس</t>
  </si>
  <si>
    <t>خالد عز الدين خضر صالح الراشدي</t>
  </si>
  <si>
    <t>صبيحه حميد</t>
  </si>
  <si>
    <t>133588/فحص نينوى/سكانيا</t>
  </si>
  <si>
    <t>نوريه جريان</t>
  </si>
  <si>
    <t>255044/دهوك/مرسيدس</t>
  </si>
  <si>
    <t>97785/أربيل/رينو</t>
  </si>
  <si>
    <t>95747/أربيل/مرسيدس</t>
  </si>
  <si>
    <t>خالد كنفذ سعود ديوان العجيلي</t>
  </si>
  <si>
    <t>124819/سليمانية/مرسيدس</t>
  </si>
  <si>
    <t>556432/أربيل/فولفو</t>
  </si>
  <si>
    <t>ميسون عبدالرحمن</t>
  </si>
  <si>
    <t>18192/دهوك/مرسيدس</t>
  </si>
  <si>
    <t>خميس حسين علي صبار الدليمي</t>
  </si>
  <si>
    <t>شريفه إبراهيم</t>
  </si>
  <si>
    <t>59118/سليمانية/فولفو</t>
  </si>
  <si>
    <t>خميس عبيد نزال سعود الجابري</t>
  </si>
  <si>
    <t>عفه مران</t>
  </si>
  <si>
    <t>48390/ر . انبار/مرسيدس</t>
  </si>
  <si>
    <t>دريد فاضل جبر عبد الطائي</t>
  </si>
  <si>
    <t>فخريه عبد</t>
  </si>
  <si>
    <t>122569/أربيل/فولفو</t>
  </si>
  <si>
    <t>ذنون إبراهيم ذنون يونس بلو</t>
  </si>
  <si>
    <t>جميله عابد</t>
  </si>
  <si>
    <t>75448/سليمانية/مرسيدس</t>
  </si>
  <si>
    <t>راسم تركي غزاي مطلك الجبوري</t>
  </si>
  <si>
    <t>عائده عبود</t>
  </si>
  <si>
    <t>133612/سليمانية/سكانيا</t>
  </si>
  <si>
    <t>رافع عاصي بشاو بكر الجبوري</t>
  </si>
  <si>
    <t>نظيره موسى</t>
  </si>
  <si>
    <t>86225/سليمانية/مرسيدس</t>
  </si>
  <si>
    <t>رائد خطاب حسن محمود الطائي</t>
  </si>
  <si>
    <t>رفعة محمد</t>
  </si>
  <si>
    <t>555323/سليمانية/مرسيدس</t>
  </si>
  <si>
    <t>رائد سرحان غزاي فضي السعيدي</t>
  </si>
  <si>
    <t>عزيزه بير</t>
  </si>
  <si>
    <t>91333/سليمانية/افيكو</t>
  </si>
  <si>
    <t>حليمه حماده</t>
  </si>
  <si>
    <t>62798/سليمانية/فولفو</t>
  </si>
  <si>
    <t>رعد حميد خضير حسن الخالدي</t>
  </si>
  <si>
    <t>134182/سليمانية/رينو</t>
  </si>
  <si>
    <t>556513/سليمانية/مرسيدس</t>
  </si>
  <si>
    <t>رياض عزيز عيسى ظاهر اللهيبي</t>
  </si>
  <si>
    <t>فضيله خلف</t>
  </si>
  <si>
    <t>23660/فحص صلاح الدين/سكانيا</t>
  </si>
  <si>
    <t>طيبه فراس</t>
  </si>
  <si>
    <t>8082/بغداد/مرسيدس</t>
  </si>
  <si>
    <t>زهير ناظم عبد الزهره حسون الحدراوي</t>
  </si>
  <si>
    <t>162327/أربيل/سكانيا</t>
  </si>
  <si>
    <t>سجاد كاظم حسين كشاش المجبلي</t>
  </si>
  <si>
    <t>خيريه حمزه</t>
  </si>
  <si>
    <t>100772/سليمانية/رينو</t>
  </si>
  <si>
    <t>فرحه صالح</t>
  </si>
  <si>
    <t>36278/أ . صلاح الدين/سكانيا</t>
  </si>
  <si>
    <t>سعد حسين مطر سلمان الخماسي</t>
  </si>
  <si>
    <t>فهيمه حبني</t>
  </si>
  <si>
    <t>27420/أ . واسط/مرسيدس</t>
  </si>
  <si>
    <t>سعد عبد الرضا علي محيسن القريشي</t>
  </si>
  <si>
    <t>كريمه خزعل</t>
  </si>
  <si>
    <t>555528/سليمانية/مرسيدس</t>
  </si>
  <si>
    <t>سعد غليم مصحب علي الفتلاوي</t>
  </si>
  <si>
    <t>دله حسن</t>
  </si>
  <si>
    <t>50484/سليمانية/مرسيدس</t>
  </si>
  <si>
    <t>سلام محمد عبد الله إبراهيم انذاري</t>
  </si>
  <si>
    <t>جاهده حسين</t>
  </si>
  <si>
    <t>80760/سليمانية/افيكو</t>
  </si>
  <si>
    <t>سليم شطب محمد فزع الشمري</t>
  </si>
  <si>
    <t>نجاح معروف</t>
  </si>
  <si>
    <t>30406/ط . بغداد/مرسيدس</t>
  </si>
  <si>
    <t>97461/ط . بغداد/سكانيا</t>
  </si>
  <si>
    <t>سمير خميس محمد عيسى الفهداوي</t>
  </si>
  <si>
    <t>عدويه جسام</t>
  </si>
  <si>
    <t>91580/فحص انبار/سكانيا</t>
  </si>
  <si>
    <t>سيف صباح كتاب محمد المحمد</t>
  </si>
  <si>
    <t>165417/أربيل/مرسيدس</t>
  </si>
  <si>
    <t>شاكر محمود جراح نجرس الخالدي</t>
  </si>
  <si>
    <t>وجيده شريف</t>
  </si>
  <si>
    <t>66614/سليمانية/مرسيدس</t>
  </si>
  <si>
    <t>شوكت علي طرفه مريح الهذيلي</t>
  </si>
  <si>
    <t>سعديه عبد</t>
  </si>
  <si>
    <t>73046/أربيل/رينو</t>
  </si>
  <si>
    <t>صادق مولود حسين جبن الصعبي</t>
  </si>
  <si>
    <t>تسواهن فرحان</t>
  </si>
  <si>
    <t>16673/ديالى/مرسيدس</t>
  </si>
  <si>
    <t>صالح بدر علي رخيص الشمري</t>
  </si>
  <si>
    <t>ملكيه حامد</t>
  </si>
  <si>
    <t>6173/رينو/ج . بغداد</t>
  </si>
  <si>
    <t>صدام لامي موازي سالم المجبلي</t>
  </si>
  <si>
    <t>صبريه مطلك</t>
  </si>
  <si>
    <t>68004/أربيل/رينو</t>
  </si>
  <si>
    <t>صدام هارف غليص خنجر المجبلي</t>
  </si>
  <si>
    <t>عبده كريم</t>
  </si>
  <si>
    <t>44678/سليمانية/سكانيا</t>
  </si>
  <si>
    <t>صكر رشيد حميد سليمان البياتي</t>
  </si>
  <si>
    <t>10243/تأميم/مان</t>
  </si>
  <si>
    <t>صلاح هادي مجول مصطفى البياتي</t>
  </si>
  <si>
    <t>فوزيه حمودي</t>
  </si>
  <si>
    <t>111083/سليمانية/سكانيا</t>
  </si>
  <si>
    <t>صمد نجم عبد الله حسن الجبوري</t>
  </si>
  <si>
    <t>وضحه بنيان</t>
  </si>
  <si>
    <t>6032/صلاح الدين/فولفو</t>
  </si>
  <si>
    <t>طارق حسن جار الله حسن الدلبوحي</t>
  </si>
  <si>
    <t>سليمه سعيد</t>
  </si>
  <si>
    <t>88319/أربيل/مرسيدس</t>
  </si>
  <si>
    <t>طارق محمد عباس سالم العامري</t>
  </si>
  <si>
    <t>70029/أربيل/رينو</t>
  </si>
  <si>
    <t>طي وساع عبد الواحد محمد العاني</t>
  </si>
  <si>
    <t>سميره زعين</t>
  </si>
  <si>
    <t>556730/أربيل/مان</t>
  </si>
  <si>
    <t>عادل ظاهر حسن عبد العزيز الجبوري</t>
  </si>
  <si>
    <t>سعده عبيد</t>
  </si>
  <si>
    <t>135911/فحص نينوى/سكانيا</t>
  </si>
  <si>
    <t>عادل عوده حسين محمد الفهداوي</t>
  </si>
  <si>
    <t>حساني علي</t>
  </si>
  <si>
    <t>42877/سليمانية/مان</t>
  </si>
  <si>
    <t>عادل هادي مجول مصطفى البياتي</t>
  </si>
  <si>
    <t>75262/سليمانية/سكانيا</t>
  </si>
  <si>
    <t>عامر شعلان جبر شبيب الدبي</t>
  </si>
  <si>
    <t>رشيده دبي</t>
  </si>
  <si>
    <t>123794/أربيل/مان</t>
  </si>
  <si>
    <t>عامر عبد الخالق عبد الحسين علوان الربيعي</t>
  </si>
  <si>
    <t>غنيه جوده</t>
  </si>
  <si>
    <t>113470/سليمانية/مرسيدس</t>
  </si>
  <si>
    <t>عامر موسى عمران كاظم بني حسن</t>
  </si>
  <si>
    <t>سهام عباس</t>
  </si>
  <si>
    <t>135568/أربيل/سكانيا</t>
  </si>
  <si>
    <t>عايد عزاوي رمضان درويش المعماري</t>
  </si>
  <si>
    <t>سعيده محمود</t>
  </si>
  <si>
    <t>45806/نينوى/مرسيدس</t>
  </si>
  <si>
    <t>عباس جاسم محمد رشيد العزاوي</t>
  </si>
  <si>
    <t>بدريه عواد</t>
  </si>
  <si>
    <t>36141/أ . صلاح الدين/مرسيدس</t>
  </si>
  <si>
    <t>عباس خالد خلف مزعل الشمري</t>
  </si>
  <si>
    <t>41349/سليمانية/رينو</t>
  </si>
  <si>
    <t>عباس علي كريم ظاهر الفيداوي</t>
  </si>
  <si>
    <t>146235/أربيل/سكانيا</t>
  </si>
  <si>
    <t>عباس هادي جاسم محمد الحدراوي</t>
  </si>
  <si>
    <t>صفيه عمران</t>
  </si>
  <si>
    <t>137790/أربيل/سكانيا</t>
  </si>
  <si>
    <t>عبد الرحمن غانم حسين علي الثلجاوي</t>
  </si>
  <si>
    <t>فوزيه يونس</t>
  </si>
  <si>
    <t>94835/فحص نينوى/سكانيا</t>
  </si>
  <si>
    <t>عبد الله علي عينو الحديدي</t>
  </si>
  <si>
    <t>شيته عبوش</t>
  </si>
  <si>
    <t>114483/أربيل/مرسيدس</t>
  </si>
  <si>
    <t>هظيمه محمد</t>
  </si>
  <si>
    <t>عدنان إسماعيل عبد الله البجاري</t>
  </si>
  <si>
    <t>ساهيه حمد</t>
  </si>
  <si>
    <t>95079/فحص نينوى/سكانيا</t>
  </si>
  <si>
    <t>عدنان شاكر حمود جبير الشيباني</t>
  </si>
  <si>
    <t>عسره صحن</t>
  </si>
  <si>
    <t>94303/بغداد/مرسيدس</t>
  </si>
  <si>
    <t>عدنان علي بيدر كايم الخالدي</t>
  </si>
  <si>
    <t>انتصار خليل</t>
  </si>
  <si>
    <t>165373/أربيل/مرسيدس</t>
  </si>
  <si>
    <t>عز الدين مهدي صالح خميس العسكري</t>
  </si>
  <si>
    <t>ياسه حميد</t>
  </si>
  <si>
    <t>3553/نينوى/مرسيدس</t>
  </si>
  <si>
    <t>علاء حسين جابر سلومي الشمري</t>
  </si>
  <si>
    <t>عيده خلف</t>
  </si>
  <si>
    <t>18833/بغداد/سكانيا</t>
  </si>
  <si>
    <t>علاء حسين جبار حسون المشهداني</t>
  </si>
  <si>
    <t>رغداء جليل</t>
  </si>
  <si>
    <t>2995/أ . بابل/مرسيدس</t>
  </si>
  <si>
    <t>علاء حسين عبيد علي المجبلي</t>
  </si>
  <si>
    <t>منال حامد</t>
  </si>
  <si>
    <t>96945/أربيل/مرسيدس</t>
  </si>
  <si>
    <t>علاء رشيد حميد حسين الويسي</t>
  </si>
  <si>
    <t>ربيحه محمد</t>
  </si>
  <si>
    <t>110814/سليمانية/مرسيدس</t>
  </si>
  <si>
    <t>10442/ف . بابل/مرسيدس</t>
  </si>
  <si>
    <t>علي احمد خضر محمد الجبوري</t>
  </si>
  <si>
    <t>نوفه محمود</t>
  </si>
  <si>
    <t>49693/أ . صلاح الدين/فولفو</t>
  </si>
  <si>
    <t>علي جاسم خليف عنيد الجنابي</t>
  </si>
  <si>
    <t>ساعه عفات</t>
  </si>
  <si>
    <t>557137/أربيل/مرسيدس</t>
  </si>
  <si>
    <t>كافي شريف</t>
  </si>
  <si>
    <t>556459/سليمانية/مرسيدس</t>
  </si>
  <si>
    <t>علي حسين كشاش مغير المجبلي</t>
  </si>
  <si>
    <t>كفيه جوحي</t>
  </si>
  <si>
    <t>93639/أربيل/رينو</t>
  </si>
  <si>
    <t>علي حسين مدلول سعدون الزهيري</t>
  </si>
  <si>
    <t>نوال محرج</t>
  </si>
  <si>
    <t>557380/سليمانية/مرسيدس</t>
  </si>
  <si>
    <t>علي حميد خضير حسن الخالدي</t>
  </si>
  <si>
    <t>83259/سليمانية/رينو</t>
  </si>
  <si>
    <t>علي حميد مجيد حسين العبيدي</t>
  </si>
  <si>
    <t>نظال صبحي</t>
  </si>
  <si>
    <t>2481/نينوى/مرسيدس</t>
  </si>
  <si>
    <t>علي سلمان مولود حسين الصعبي</t>
  </si>
  <si>
    <t>يسرى محمد</t>
  </si>
  <si>
    <t>105750/سليمانية/مرسيدس</t>
  </si>
  <si>
    <t>علي صالح رحيل عبد الله العبد الله</t>
  </si>
  <si>
    <t>بسمه شيبان</t>
  </si>
  <si>
    <t>علي عبد الرضا عطار العجيلي</t>
  </si>
  <si>
    <t>زكيه منعم</t>
  </si>
  <si>
    <t>119144/أربيل/سكانيا</t>
  </si>
  <si>
    <t>علي عجيمي احميد الجليباوي</t>
  </si>
  <si>
    <t>عمشه مجبل</t>
  </si>
  <si>
    <t>24902/انبار/مرسيدس</t>
  </si>
  <si>
    <t>علي عطيه حوران هزيم الجابري</t>
  </si>
  <si>
    <t>جميله إبراهيم</t>
  </si>
  <si>
    <t>48381/ر . انبار/مرسيدس</t>
  </si>
  <si>
    <t>علي فليح دوهان عباس الشرماني</t>
  </si>
  <si>
    <t>ليلو نبهان</t>
  </si>
  <si>
    <t>32504/أ . بابل/سكانيا</t>
  </si>
  <si>
    <t>علي لهمود حمود عداي دلبوحي</t>
  </si>
  <si>
    <t>عبه كاظم</t>
  </si>
  <si>
    <t>27533/سليمانية/مرسيدس</t>
  </si>
  <si>
    <t>علي ماجد حميد جاسم الشمري</t>
  </si>
  <si>
    <t>100664/سليمانية/سكانيا</t>
  </si>
  <si>
    <t>علي مهدي حزام حمد الزكيطي</t>
  </si>
  <si>
    <t>سعديه حامد</t>
  </si>
  <si>
    <t>78239/فحص انبار/افيكو</t>
  </si>
  <si>
    <t>علي ناظم عبد الزهره حسون الحدراوي</t>
  </si>
  <si>
    <t>حياة سعد</t>
  </si>
  <si>
    <t>104709/سليمانية/سكانيا</t>
  </si>
  <si>
    <t>عماد خليل إبراهيم محمد الجبوري</t>
  </si>
  <si>
    <t>عيده احمد</t>
  </si>
  <si>
    <t>556840/سليمانية/فولفو</t>
  </si>
  <si>
    <t>عماد عليوي محمد علي الجبوري</t>
  </si>
  <si>
    <t>فخريه دفار</t>
  </si>
  <si>
    <t>80365/سليمانية/افيكو</t>
  </si>
  <si>
    <t>556795/سليمانية/مرسيدس</t>
  </si>
  <si>
    <t>عمار صباح روضان ثامر الكراغولي</t>
  </si>
  <si>
    <t>نوريه كاظم</t>
  </si>
  <si>
    <t>عمار عايد ضمد سلمان السلمان</t>
  </si>
  <si>
    <t>كميله سنيح</t>
  </si>
  <si>
    <t>130220/أربيل/مرسيدس</t>
  </si>
  <si>
    <t>عمر محمد رشيد فرحان الفهداوي</t>
  </si>
  <si>
    <t>حليمه عبد الله</t>
  </si>
  <si>
    <t>6176/أنبار/مان</t>
  </si>
  <si>
    <t>عميد صبار عطيوي بتال الجابري</t>
  </si>
  <si>
    <t>هدله علي</t>
  </si>
  <si>
    <t>95058/فحص انبار/سكانيا</t>
  </si>
  <si>
    <t>عناد رديف عرسان حواس الشمري</t>
  </si>
  <si>
    <t>كمره جهاد</t>
  </si>
  <si>
    <t>17534/نينوى/مرسيدس</t>
  </si>
  <si>
    <t>غازي شبيب حميد ثجيل العكيلي</t>
  </si>
  <si>
    <t>تاضي جابر</t>
  </si>
  <si>
    <t>30923/أ . ديالى/سكانيا</t>
  </si>
  <si>
    <t>فراس محمد عباس مجول الراوي</t>
  </si>
  <si>
    <t>اقبال عبد</t>
  </si>
  <si>
    <t>53541/دهوك/مرسيدس</t>
  </si>
  <si>
    <t>فرقد نافع سلطان سعيد الجبوري</t>
  </si>
  <si>
    <t>55470/فحص صلاح الدين/سكانيا</t>
  </si>
  <si>
    <t>فليح حسن عليوي مهدي العساكره</t>
  </si>
  <si>
    <t>كريمه عواد</t>
  </si>
  <si>
    <t>79912/سليمانية/افيكو</t>
  </si>
  <si>
    <t>فنر علي حمدان عرسان الشمري</t>
  </si>
  <si>
    <t>نجاه عناد</t>
  </si>
  <si>
    <t>60463/انبار/سكانيا</t>
  </si>
  <si>
    <t>حمده عبد الله</t>
  </si>
  <si>
    <t>77375/أربيل/مرسيدس</t>
  </si>
  <si>
    <t>فهد ناصر عزيز حميد العبدلي</t>
  </si>
  <si>
    <t>مها سعد</t>
  </si>
  <si>
    <t>15220/انبار/مرسيدس</t>
  </si>
  <si>
    <t>فؤاد فالح عبيد شديد الشمري</t>
  </si>
  <si>
    <t>دنيا حسن</t>
  </si>
  <si>
    <t>11276/أربيل/سكانيا</t>
  </si>
  <si>
    <t>قاسم عبد الساده عبد جبار الدحيدحاوي</t>
  </si>
  <si>
    <t>كضيمه جبر</t>
  </si>
  <si>
    <t>46549/ر . انبار/مرسيدس</t>
  </si>
  <si>
    <t>قاسم عوده حميد علي الكعبي</t>
  </si>
  <si>
    <t>نجيه نعمه</t>
  </si>
  <si>
    <t>10948/ف . نجف/سكانيا</t>
  </si>
  <si>
    <t>قاسم محمد علي حسين الشمري</t>
  </si>
  <si>
    <t>خيريه حامد</t>
  </si>
  <si>
    <t>122533/سليمانية/مرسيدس</t>
  </si>
  <si>
    <t>قصي حميد خلف روفه الساعدي</t>
  </si>
  <si>
    <t>127019/أربيل/مرسيدس</t>
  </si>
  <si>
    <t>قيصر صباح حمادي محمد العبيدي</t>
  </si>
  <si>
    <t>وداد فتاح</t>
  </si>
  <si>
    <t>120009/أربيل/فولفو</t>
  </si>
  <si>
    <t>كاظم حسن دعدوش شوكه السعيدي</t>
  </si>
  <si>
    <t>خميسه عبد</t>
  </si>
  <si>
    <t>52831/ط . بغداد/رينو</t>
  </si>
  <si>
    <t>كاظم حسين كشاش مغير المجبلي</t>
  </si>
  <si>
    <t>133486/أربيل/رينو</t>
  </si>
  <si>
    <t>كاظم خضر شايش شهد الخالدي</t>
  </si>
  <si>
    <t>سنيه ساجت</t>
  </si>
  <si>
    <t>104279/سليمانية/سكانيا</t>
  </si>
  <si>
    <t>كرار ياسر جبر ناصر الحوزاني</t>
  </si>
  <si>
    <t>992/صلاح الدين/مرسيدس</t>
  </si>
  <si>
    <t>كريم هادي عبود نجم العجياوي</t>
  </si>
  <si>
    <t>136930/سليمانية/مرسيدس</t>
  </si>
  <si>
    <t>لازم محمد علي رخيص الشمري</t>
  </si>
  <si>
    <t>100322/أربيل/مرسيدس</t>
  </si>
  <si>
    <t>فضيله حسين</t>
  </si>
  <si>
    <t>11439/صلاح الدين/مرسيدس</t>
  </si>
  <si>
    <t>ليث باسم إبراهيم فرحان العيساوي</t>
  </si>
  <si>
    <t>557099/أربيل/مرسيدس</t>
  </si>
  <si>
    <t>ليث عوده عبود عطيوي الشجيري</t>
  </si>
  <si>
    <t>ربيعه محسن</t>
  </si>
  <si>
    <t>88376/سليمانية/سكانيا</t>
  </si>
  <si>
    <t>ليث هلال خلف حسين الساعدي</t>
  </si>
  <si>
    <t>ساهره جلال</t>
  </si>
  <si>
    <t>55891/فحص صلاح الدين/مرسيدس</t>
  </si>
  <si>
    <t>555656/أربيل/مرسيدس</t>
  </si>
  <si>
    <t>ماجد دخيل جابر عوده الضالمي</t>
  </si>
  <si>
    <t>كاظميه عبد</t>
  </si>
  <si>
    <t>557027/أربيل/سكانيا</t>
  </si>
  <si>
    <t>ماجد عبد الله جاسم عبد العيساوي</t>
  </si>
  <si>
    <t>صديقه إبراهيم</t>
  </si>
  <si>
    <t>130275/سليمانية/مان</t>
  </si>
  <si>
    <t>مالك حزام حمد رخيص الشمري</t>
  </si>
  <si>
    <t>عليه صاحب</t>
  </si>
  <si>
    <t>116097/أربيل/سكانيا</t>
  </si>
  <si>
    <t>مالك رياض ناصر داود العامري</t>
  </si>
  <si>
    <t>فتحيه خزعل</t>
  </si>
  <si>
    <t>557213/أربيل/مرسيدس</t>
  </si>
  <si>
    <t>مالك عذاب حمد سلمان الشمري</t>
  </si>
  <si>
    <t>118175/سليمانية/مرسيدس</t>
  </si>
  <si>
    <t>مالك وسيم كاظم سلمان الهذيلي</t>
  </si>
  <si>
    <t>38789/سليمانية/مرسيدس</t>
  </si>
  <si>
    <t>ماهر علي حسين احمد العبيدي</t>
  </si>
  <si>
    <t>مكيه عاصي</t>
  </si>
  <si>
    <t>71791/سليمانية/فولفو</t>
  </si>
  <si>
    <t>مجيد احمد كردي سطام الجابري</t>
  </si>
  <si>
    <t>حمده خلف</t>
  </si>
  <si>
    <t>19239/انبار/مرسيدس</t>
  </si>
  <si>
    <t>مجيد حمزه عبد الحسين عيدان الشمري</t>
  </si>
  <si>
    <t>138823/أربيل/سكانيا</t>
  </si>
  <si>
    <t>محمد احمد جهاد علوي العسجري</t>
  </si>
  <si>
    <t>زمزم عويد</t>
  </si>
  <si>
    <t>70476/سليمانية/افيكو</t>
  </si>
  <si>
    <t>محمد بدر محمد شضيف الشمري</t>
  </si>
  <si>
    <t>ليفه فندي</t>
  </si>
  <si>
    <t>115481/سليمانية/سكانيا</t>
  </si>
  <si>
    <t>محمد بيدر كايم جويعد الخالدي</t>
  </si>
  <si>
    <t>صفيه كاظم</t>
  </si>
  <si>
    <t>100108/سليمانية/مرسيدس</t>
  </si>
  <si>
    <t>محمد حميد خضير حسن الخالدي</t>
  </si>
  <si>
    <t>75276/أربيل/رينو</t>
  </si>
  <si>
    <t>محمد رشيد فرحان عواد الفهداوي</t>
  </si>
  <si>
    <t>30896/فحص انبار/مان</t>
  </si>
  <si>
    <t>محمد رمضان ستار شهاب البياتي</t>
  </si>
  <si>
    <t>فاطمه عزيم</t>
  </si>
  <si>
    <t>78879/سليمانية/مان</t>
  </si>
  <si>
    <t>محمد ساير حنوش طعمه الجغيفي</t>
  </si>
  <si>
    <t>105124/أربيل/مرسيدس</t>
  </si>
  <si>
    <t>محمد صالح حسن عبد الجبوري</t>
  </si>
  <si>
    <t>عفره علي</t>
  </si>
  <si>
    <t>48659/نينوى/مرسيدس</t>
  </si>
  <si>
    <t>محمد عباس حميد عبد اللامي</t>
  </si>
  <si>
    <t>فوزيه محمد</t>
  </si>
  <si>
    <t>82829/أربيل/سكانيا</t>
  </si>
  <si>
    <t>محمد عبد الأمير محمد عبد الله العبودي</t>
  </si>
  <si>
    <t>183711/أربيل/مرسيدس</t>
  </si>
  <si>
    <t>128897/أربيل/مرسيدس</t>
  </si>
  <si>
    <t>15004/أ . كركوك/فولفو</t>
  </si>
  <si>
    <t>محمد علوان جرمط سلمان الاعرجي</t>
  </si>
  <si>
    <t>بسنه علي</t>
  </si>
  <si>
    <t>81191/سليمانية/سكانيا</t>
  </si>
  <si>
    <t>555659/أربيل/مرسيدس</t>
  </si>
  <si>
    <t>محمد محسن عليوي صالح الدشتكي</t>
  </si>
  <si>
    <t>47205/فحص انبار/افيكو</t>
  </si>
  <si>
    <t>محمد محمود سالم سلمان العبادي</t>
  </si>
  <si>
    <t>129425/أربيل/فولفو</t>
  </si>
  <si>
    <t>محمد نوري عوده حسين الفهداوي</t>
  </si>
  <si>
    <t>عبده حميدي</t>
  </si>
  <si>
    <t>555048/سليمانية/افيكو</t>
  </si>
  <si>
    <t>محمد يحيى عبد الخالق بربوتي المهداوي</t>
  </si>
  <si>
    <t>43340/سليمانية/مرسيدس</t>
  </si>
  <si>
    <t>محمود اسعد محمود امين المهدواي</t>
  </si>
  <si>
    <t>78838/سليمانية/مرسيدس</t>
  </si>
  <si>
    <t>محمود حسن عبد دعداع الهذيلي</t>
  </si>
  <si>
    <t>حسنيه نصيف</t>
  </si>
  <si>
    <t>130230/أربيل/رينو</t>
  </si>
  <si>
    <t>مرتضى حسين كشاش مغير المجبلي</t>
  </si>
  <si>
    <t>13634/ك . بغداد/سكانيا</t>
  </si>
  <si>
    <t>مصطفى احمد لهمود حمود دلبوحي</t>
  </si>
  <si>
    <t>78489/أربيل/مرسيدس</t>
  </si>
  <si>
    <t>مصطفى إسماعيل إبراهيم علي البياتي</t>
  </si>
  <si>
    <t>وحيده خلف</t>
  </si>
  <si>
    <t>11369/كركوك/مرسيدس</t>
  </si>
  <si>
    <t>مصطفى علي خليف جاسم قريشي</t>
  </si>
  <si>
    <t>خزنه إبراهيم</t>
  </si>
  <si>
    <t>47400/سليمانية/رينو</t>
  </si>
  <si>
    <t>منذر صباح إبراهيم خلف الجميلي</t>
  </si>
  <si>
    <t>صبحه رجب</t>
  </si>
  <si>
    <t>109971/سليمانية/مان</t>
  </si>
  <si>
    <t>منذر صلاح حسين تاجر الحياني</t>
  </si>
  <si>
    <t>كميله نايف</t>
  </si>
  <si>
    <t>12111/فحص صلاح الدين/فولفو</t>
  </si>
  <si>
    <t>منذر عبد علي سداوي فليفل</t>
  </si>
  <si>
    <t>24744/دهوك/مرسيدس</t>
  </si>
  <si>
    <t>مؤيد عبد علي صافي بنواوي</t>
  </si>
  <si>
    <t>بسهيه سلمان</t>
  </si>
  <si>
    <t>151110/أربيل/مرسيدس</t>
  </si>
  <si>
    <t>مؤيد محسن جوده ناصر الناصر</t>
  </si>
  <si>
    <t>سدره علي</t>
  </si>
  <si>
    <t>105088/أربيل/مرسيدس</t>
  </si>
  <si>
    <t>ثالثه عبد الله</t>
  </si>
  <si>
    <t>85040/ر . نينوى/سكانيا</t>
  </si>
  <si>
    <t>ناظم علي حمد حسن الجميلي</t>
  </si>
  <si>
    <t>خلفه مرجان</t>
  </si>
  <si>
    <t>31448/ر . انبار/سكانيا</t>
  </si>
  <si>
    <t>54624/فحص صلاح الدين/سكانيا</t>
  </si>
  <si>
    <t>ناظم كاظم حسين حمد الدفافعة</t>
  </si>
  <si>
    <t>عليه حسين</t>
  </si>
  <si>
    <t>557385/أربيل/مرسيدس</t>
  </si>
  <si>
    <t>نافع مسلم عزيز سليمان السليمان</t>
  </si>
  <si>
    <t>منيره ياسين</t>
  </si>
  <si>
    <t>54723/دهوك/داف</t>
  </si>
  <si>
    <t>نصر رشيد حميد سليمان البياتي</t>
  </si>
  <si>
    <t>18623/كركوك/فولفو</t>
  </si>
  <si>
    <t>هادي جبار حسين عكله العكيلي</t>
  </si>
  <si>
    <t>نجمه عبيد</t>
  </si>
  <si>
    <t>184078/أربيل/مرسيدس</t>
  </si>
  <si>
    <t>51548/أربيل/سكانيا</t>
  </si>
  <si>
    <t>2464/القادسية/مرسيدس</t>
  </si>
  <si>
    <t>18037/ن . بغداد/مرسيدس</t>
  </si>
  <si>
    <t>كافي إبراهيم</t>
  </si>
  <si>
    <t>63077/فحص صلاح الدين/سكانيا</t>
  </si>
  <si>
    <t>هاني صافي بندر هزيم الشمري</t>
  </si>
  <si>
    <t>خزنه سطيح</t>
  </si>
  <si>
    <t>55516/أ . نينوى/افيكو</t>
  </si>
  <si>
    <t>هشام عبد الله حسين مظلوم العقابي</t>
  </si>
  <si>
    <t>ليلى محي</t>
  </si>
  <si>
    <t>557188/أربيل/مرسيدس</t>
  </si>
  <si>
    <t>14511/أ . كربلاء/مرسيدس</t>
  </si>
  <si>
    <t>وعد يونس محمود كصب الجبوري</t>
  </si>
  <si>
    <t>شيته سليم</t>
  </si>
  <si>
    <t>16024/نينوى/مرسيدس</t>
  </si>
  <si>
    <t>وليد حسن خضير حسن الخالدي</t>
  </si>
  <si>
    <t>بطاقه فهمي</t>
  </si>
  <si>
    <t>45282/سليمانية/رينو</t>
  </si>
  <si>
    <t>وليد خالد رشاد حسين اللهيبي</t>
  </si>
  <si>
    <t>ساهره شياع</t>
  </si>
  <si>
    <t>556943/أربيل/سكانيا</t>
  </si>
  <si>
    <t>وليد خلف مزعل هدهود الشمري</t>
  </si>
  <si>
    <t>120759/أربيل/رينو</t>
  </si>
  <si>
    <t>وليد رحمان مولود حسين الصعبي</t>
  </si>
  <si>
    <t>30414/ف . بغداد/مرسيدس</t>
  </si>
  <si>
    <t>ياسر جاسم محمد عبيد البوهويدي</t>
  </si>
  <si>
    <t>1489/نجف/سكانيا</t>
  </si>
  <si>
    <t>ياسر حمدان مطر محمد الجرس</t>
  </si>
  <si>
    <t>أسماء ذنون</t>
  </si>
  <si>
    <t>123399/أربيل/مرسيدس</t>
  </si>
  <si>
    <t>ياسر صالح مهدي راشد الشمري</t>
  </si>
  <si>
    <t>نوال محيي</t>
  </si>
  <si>
    <t>يوسف محمد عباس مجول الراوي</t>
  </si>
  <si>
    <t>487/أ . انبار/مرسيدس</t>
  </si>
  <si>
    <t>يونس إبراهيم صالح عمش العسجري</t>
  </si>
  <si>
    <t>هنيه محمد</t>
  </si>
  <si>
    <t>99690/سليمانية/مرسيدس</t>
  </si>
  <si>
    <t>يونس علي ياسين ضاوي الحناوي</t>
  </si>
  <si>
    <t>سوريه حسن</t>
  </si>
  <si>
    <t>133438/فحص نينوى/افيكو</t>
  </si>
  <si>
    <t>الاسم الرباعي</t>
  </si>
  <si>
    <t>تسهيل المهمة الاولى</t>
  </si>
  <si>
    <t>تسهيل المهمة الثالثه</t>
  </si>
  <si>
    <t>تسهيل المهمة الرابعه</t>
  </si>
  <si>
    <t>تسهيل المهمة السابعه</t>
  </si>
  <si>
    <t>تسهيل المهمة الثامنه</t>
  </si>
  <si>
    <t>تسهيل المهمة العاشرة</t>
  </si>
  <si>
    <t>غرفة الطاقة</t>
  </si>
  <si>
    <t>غرفة الطاقه</t>
  </si>
  <si>
    <t>احمد حسن كريم داود الموسوي</t>
  </si>
  <si>
    <t>احمد عبد إبراهيم عواد العزاوي</t>
  </si>
  <si>
    <t>ناعس مسير</t>
  </si>
  <si>
    <t>احمد عبد هادي جسام العبيدي</t>
  </si>
  <si>
    <t>عليه محمد</t>
  </si>
  <si>
    <t>احمد عبود لازم حسن الجشعمي</t>
  </si>
  <si>
    <t>حسنه عبدالحسن</t>
  </si>
  <si>
    <t>اكرم علي فياض حمود الخسرجي</t>
  </si>
  <si>
    <t>فوكهن علي</t>
  </si>
  <si>
    <t>انور عودة فياض موسى الدليمي</t>
  </si>
  <si>
    <t>صبريه دعاج</t>
  </si>
  <si>
    <t>اياد محمد شهاب عافص الجبوري</t>
  </si>
  <si>
    <t>صبحه وهيب</t>
  </si>
  <si>
    <t>ايمن مصطفى عليوي خلف الكروي</t>
  </si>
  <si>
    <t>فضيله محمود</t>
  </si>
  <si>
    <t>إبراهيم عادل رشيد سلمان البياتي</t>
  </si>
  <si>
    <t>نظيمه حميد</t>
  </si>
  <si>
    <t>إبراهيم محمود صفر الاوسي</t>
  </si>
  <si>
    <t>فطومه عيار</t>
  </si>
  <si>
    <t>إسماعيل عوده فياض موسى الدليمي</t>
  </si>
  <si>
    <t>إسماعيل مهدي صالح خميس العسكري</t>
  </si>
  <si>
    <t>فطومه احمد</t>
  </si>
  <si>
    <t>بلال عباس فاضل جسام العجيلي</t>
  </si>
  <si>
    <t>هناء حسين</t>
  </si>
  <si>
    <t>ثائر عواد نعمه حلاوه الصميدعي</t>
  </si>
  <si>
    <t>خميسه ياسين</t>
  </si>
  <si>
    <t>جاسم خلف لفتة عبيد اللامي</t>
  </si>
  <si>
    <t>بدريه مطير</t>
  </si>
  <si>
    <t>حسين عبد الله حسين محل الويسي</t>
  </si>
  <si>
    <t>حسين عزيز علي سعد اللامي</t>
  </si>
  <si>
    <t>نشيده سلمان</t>
  </si>
  <si>
    <t>نهله خليل</t>
  </si>
  <si>
    <t>حيدر عباس فاضل جسام العجيلي</t>
  </si>
  <si>
    <t>خالد حماد عبد علي الجنابي</t>
  </si>
  <si>
    <t>فوزيه حمادي</t>
  </si>
  <si>
    <t>خالد علي صالح علي الطائي</t>
  </si>
  <si>
    <t>نور الهدى محمد</t>
  </si>
  <si>
    <t>رائد محمد خلف  حسين الساعدي</t>
  </si>
  <si>
    <t>هديه محسن</t>
  </si>
  <si>
    <t>رعد خليل ابراهيم علي الجبوري</t>
  </si>
  <si>
    <t>غنيه إبراهيم</t>
  </si>
  <si>
    <t>ريكان علي عذاب حمد الدليمي</t>
  </si>
  <si>
    <t>فرحه مطلك</t>
  </si>
  <si>
    <t>ستار شلال احمد خلف الويسي</t>
  </si>
  <si>
    <t>سري مجول عباس مجول الداوي</t>
  </si>
  <si>
    <t>معاذه عبد الحميد</t>
  </si>
  <si>
    <t>سعد كاظم عبود لفته الربيعي</t>
  </si>
  <si>
    <t>سعدون مطرود جلاب حريز الزاملي</t>
  </si>
  <si>
    <t>هديه عبد</t>
  </si>
  <si>
    <t>سلام شطب محمد فزع البنواوي</t>
  </si>
  <si>
    <t>صالح احمد جهاد علوي العسجري</t>
  </si>
  <si>
    <t>صبحي جبار جاسم محمد العساكرة</t>
  </si>
  <si>
    <t>غنيه داود</t>
  </si>
  <si>
    <t>صدام خلف هميل إبراهيم عساكره</t>
  </si>
  <si>
    <t>جميله خلف</t>
  </si>
  <si>
    <t>ضياء رشيد فرحان عواد الفهداوي</t>
  </si>
  <si>
    <t>ضياء شهاب سلمان عافص الجبوري</t>
  </si>
  <si>
    <t>كريمه علوان</t>
  </si>
  <si>
    <t>ضياء ظاهر نكة مجول الجبوري</t>
  </si>
  <si>
    <t>مهديه خضر</t>
  </si>
  <si>
    <t>طارق إبراهيم هادي جسام العبيدي</t>
  </si>
  <si>
    <t>عذبه محمود</t>
  </si>
  <si>
    <t>طارق حسين حمد ابراهيم الجبوري</t>
  </si>
  <si>
    <t>عيشه فرحان</t>
  </si>
  <si>
    <t>طارق عبد الكاظم جبر مرزه</t>
  </si>
  <si>
    <t>شمسه حميد</t>
  </si>
  <si>
    <t>عامر حسين جاسم محمد الجبوري</t>
  </si>
  <si>
    <t>حمده علي</t>
  </si>
  <si>
    <t>عبد الجبار عزيز علي سعد اللامي</t>
  </si>
  <si>
    <t>عثمان حمدي صالح محمود الراوي</t>
  </si>
  <si>
    <t>نوريه حسين</t>
  </si>
  <si>
    <t>عصام محيسن علي صالح الجميلي</t>
  </si>
  <si>
    <t>جوريه عبدالله</t>
  </si>
  <si>
    <t>علاء عاصي مطلك نجرس عساكره</t>
  </si>
  <si>
    <t>مهديه عزيز</t>
  </si>
  <si>
    <t>علوان مظلوم برغش خليل عساكرة</t>
  </si>
  <si>
    <t>زينه خليفه</t>
  </si>
  <si>
    <t>عمار فاضل حسن علي العسكري</t>
  </si>
  <si>
    <t>فخريه محسن</t>
  </si>
  <si>
    <t>عمر عبد الله محمود دهش العسكري</t>
  </si>
  <si>
    <t>منيبه محمود</t>
  </si>
  <si>
    <t>عيدان عويد كاظم علي الزاملي</t>
  </si>
  <si>
    <t>طليعه ريه</t>
  </si>
  <si>
    <t>غزوان حسين صالح محمد الجبوري</t>
  </si>
  <si>
    <t>محروسه حسين</t>
  </si>
  <si>
    <t>جويده سلطان</t>
  </si>
  <si>
    <t>محمد علي ناصر جاسم الاماره</t>
  </si>
  <si>
    <t>فرحه كنون</t>
  </si>
  <si>
    <t>مشتاق صالح محمد عبد الله الجبوري</t>
  </si>
  <si>
    <t>حليمه محمد</t>
  </si>
  <si>
    <t>هلاله إبراهيم</t>
  </si>
  <si>
    <t>مهديه جواد</t>
  </si>
  <si>
    <t>نزار شهاب سلمان عافص الجبوري</t>
  </si>
  <si>
    <t>لميعه علوان</t>
  </si>
  <si>
    <t>هاني محمد خلف حسين الساعدي</t>
  </si>
  <si>
    <t>وسام ناظم حميد جاسم النداوي</t>
  </si>
  <si>
    <t>طليه هادي</t>
  </si>
  <si>
    <t>ياسين وليد عبد علي العزاوي</t>
  </si>
  <si>
    <t>خالده عبد الله</t>
  </si>
  <si>
    <t>110890/سليمانية/سكانيا</t>
  </si>
  <si>
    <t>111426/سليمانية/مرسيدس</t>
  </si>
  <si>
    <t>110848/سليمانية/مان</t>
  </si>
  <si>
    <t>98265/سليمانية/فولفو</t>
  </si>
  <si>
    <t>11226/ف . بابل/مرسيدس</t>
  </si>
  <si>
    <t>55556/بغداد/افيكو</t>
  </si>
  <si>
    <t>53860/ر . الانبار/مان</t>
  </si>
  <si>
    <t>36061/أ . ديالى/مان</t>
  </si>
  <si>
    <t>50137/سليمانية/مان</t>
  </si>
  <si>
    <t>13954/ك . بغداد/مرسيدس</t>
  </si>
  <si>
    <t>73087/سليمانية/مان</t>
  </si>
  <si>
    <t>74142/سليمانية/مان</t>
  </si>
  <si>
    <t>67994/سليمانية/مرسيدس</t>
  </si>
  <si>
    <t>59049/ط . بغداد/مان</t>
  </si>
  <si>
    <t>78172/سليمانية/مان</t>
  </si>
  <si>
    <t>52278/و . بغداد/سكانيا</t>
  </si>
  <si>
    <t>110866/سليمانية/مرسيدس</t>
  </si>
  <si>
    <t>52906/ر . بصرة/سكانيا</t>
  </si>
  <si>
    <t>122405/سليمانية/مرسيدس</t>
  </si>
  <si>
    <t>93841/سليمانية/مان</t>
  </si>
  <si>
    <t>12725/فحص صلاح الدين/مرسيدس</t>
  </si>
  <si>
    <t>14185/أربيل/مرسيدس</t>
  </si>
  <si>
    <t>4777/ديالى/مرسيدس</t>
  </si>
  <si>
    <t>16283/أ . كركوك/مان</t>
  </si>
  <si>
    <t>44181/أربيل/سكانيا</t>
  </si>
  <si>
    <t>57441/سليمانية/مرسيدس</t>
  </si>
  <si>
    <t>2404/انبار/مرسيدس</t>
  </si>
  <si>
    <t>73626/سليمانية/فولفو</t>
  </si>
  <si>
    <t>143539/أربيل/مرسيدس</t>
  </si>
  <si>
    <t>121870/سليمانية/مرسيدس</t>
  </si>
  <si>
    <t>63652/سليمانية/افيكو</t>
  </si>
  <si>
    <t>120091/سليمانية/مرسيدس</t>
  </si>
  <si>
    <t>96689/سليمانية/مرسيدس</t>
  </si>
  <si>
    <t>55410/بغداد/مرسيدس</t>
  </si>
  <si>
    <t>101133/أربيل/مان</t>
  </si>
  <si>
    <t>122939/أربيل/فولفو</t>
  </si>
  <si>
    <t>555997/سليمانية/فولفو</t>
  </si>
  <si>
    <t>100171/سليمانية/مرسيدس</t>
  </si>
  <si>
    <t>42473/ر . انبار/مرسيدس</t>
  </si>
  <si>
    <t>49523/سليمانية/مرسيدس</t>
  </si>
  <si>
    <t>93408/ي . كركوك/فولفو</t>
  </si>
  <si>
    <t>58813/و . بغداد/سكانيا</t>
  </si>
  <si>
    <t>24400/انبار/مرسيدس</t>
  </si>
  <si>
    <t>34020/فحص صلاح الدين/مان</t>
  </si>
  <si>
    <t>73268/سليمانية/مرسيدس</t>
  </si>
  <si>
    <t>8343/سليمانية/مان</t>
  </si>
  <si>
    <t>91922/سليمانية/مرسيدس</t>
  </si>
  <si>
    <t>90902/سليمانية/مرسيدس</t>
  </si>
  <si>
    <t>111002/سليمانية/مرسيدس</t>
  </si>
  <si>
    <t>43139/نينوى/مرسيدس</t>
  </si>
  <si>
    <t>170663/أربيل/سكانيا</t>
  </si>
  <si>
    <t>96238/سليمانية/سكانيا</t>
  </si>
  <si>
    <t>70438/سليمانية/افيكو</t>
  </si>
  <si>
    <t>104919/سليمانية/مرسيدس</t>
  </si>
  <si>
    <t>127654/سليمانية/فولفو</t>
  </si>
  <si>
    <t>116686/سليمانية/مرسيدس</t>
  </si>
  <si>
    <t>33303/بغداد/مان</t>
  </si>
  <si>
    <t>106534/سليمانية/سكانيا</t>
  </si>
  <si>
    <t>52924/فحص صلاح الدين/مرسيدس</t>
  </si>
  <si>
    <t>121763/سليمانية/مرسيدس</t>
  </si>
  <si>
    <t>117564/أربيل/فولفو</t>
  </si>
  <si>
    <t>ابو رعد الوجبة الثانية</t>
  </si>
  <si>
    <t>وضاح الوجبة الجديدة المعدله</t>
  </si>
  <si>
    <t>الاسم ارباعي و اللقب</t>
  </si>
  <si>
    <t>الموليد</t>
  </si>
  <si>
    <t>احمد جاسم محمود عطية الرفاعي</t>
  </si>
  <si>
    <t>علي يحيا طاهر حسن العطيبي</t>
  </si>
  <si>
    <t>ابتسام مظلوم</t>
  </si>
  <si>
    <t>صفاء احمد ذياب احمدالجبوري</t>
  </si>
  <si>
    <t>امل قاسم هادي</t>
  </si>
  <si>
    <t>ليث رحيم علي خلف الغريري</t>
  </si>
  <si>
    <t>حميده علي حميد</t>
  </si>
  <si>
    <t>عباس ويناس بشر تكبير السراي</t>
  </si>
  <si>
    <t>هنديه عناد</t>
  </si>
  <si>
    <t>وداد جبار</t>
  </si>
  <si>
    <t>حسين علي جبار عباس العكيدي</t>
  </si>
  <si>
    <t>ازهار احمد حسن</t>
  </si>
  <si>
    <t>جبار شنون سعدون سلمان بزوني</t>
  </si>
  <si>
    <t>مرحة مساعد سلمان</t>
  </si>
  <si>
    <t>ياس خضير عباس حسن الزيداوي</t>
  </si>
  <si>
    <t>حسنى حسين</t>
  </si>
  <si>
    <t>كاظم مسلم محيسن سليم اللامي</t>
  </si>
  <si>
    <t>صبرية رسن</t>
  </si>
  <si>
    <t>مرتضى لطيف عبد علي الحلفي</t>
  </si>
  <si>
    <t>جميلة هاشم مطر</t>
  </si>
  <si>
    <t>ناجح عبدالكاظم عبدالسادة محمد الابراهيمي</t>
  </si>
  <si>
    <t>رزيقة وحيد عبود</t>
  </si>
  <si>
    <t>احمد عباس حمد سلمان الجبوري</t>
  </si>
  <si>
    <t>زهرة حسون سلمان</t>
  </si>
  <si>
    <t>فاهم عاجل كتاب حمادي السلامي</t>
  </si>
  <si>
    <t>ربية عرد مطاري</t>
  </si>
  <si>
    <t>سالم عاجل كتاب حمادي السلامي</t>
  </si>
  <si>
    <t>فائز ابراهيم راضي عبدالحسين الرويطي</t>
  </si>
  <si>
    <t>سعده جميل ناصر</t>
  </si>
  <si>
    <t>جبار عبدالعزيز جبار خماس الشمري</t>
  </si>
  <si>
    <t>اسراء غازي سلمان</t>
  </si>
  <si>
    <t>نذيرة داود مخلف</t>
  </si>
  <si>
    <t>مصطفى كامل شكر حسين المساري</t>
  </si>
  <si>
    <t>لطيفة حسين عبد</t>
  </si>
  <si>
    <t>امل هادي صالح</t>
  </si>
  <si>
    <t>سميرة داود</t>
  </si>
  <si>
    <t>حيدر حسين محمد حسين العيدي</t>
  </si>
  <si>
    <t>مساكية عبدالكريم</t>
  </si>
  <si>
    <t>يازي شعلان سنجار</t>
  </si>
  <si>
    <t>رائد سعد حسن شريدة الواسطي</t>
  </si>
  <si>
    <t xml:space="preserve">رزيقة خليل </t>
  </si>
  <si>
    <t>محمد سعد حسن شريدة الواسطي</t>
  </si>
  <si>
    <t>قاسم رحيم جلاب عبدالحسين جوازري</t>
  </si>
  <si>
    <t>صفية فاضل</t>
  </si>
  <si>
    <t>ماجد هادي عبود نجم الجياري</t>
  </si>
  <si>
    <t>جدعة محسن مهدي</t>
  </si>
  <si>
    <t>مجد حسين جميا محمد البياتي</t>
  </si>
  <si>
    <t>سعدية علي كلش</t>
  </si>
  <si>
    <t>غيث عبدالسادة جبر عبيد المطيري</t>
  </si>
  <si>
    <t>سمرة كاظم سلمان</t>
  </si>
  <si>
    <t>محمد عباس ملغوث سهر العبادي</t>
  </si>
  <si>
    <t>جميلة زبون منصب</t>
  </si>
  <si>
    <t>احمد حميد لعيبي علي الكعبي</t>
  </si>
  <si>
    <t xml:space="preserve">تركيه سعيد </t>
  </si>
  <si>
    <t>زهرة جابر طاهر</t>
  </si>
  <si>
    <t>غازية حاجم عياش</t>
  </si>
  <si>
    <t xml:space="preserve">محمد علوان جرمط سلمان الاعرجي </t>
  </si>
  <si>
    <t>بسمه علي فرج</t>
  </si>
  <si>
    <t>جميله زبون ميصب</t>
  </si>
  <si>
    <t>رياض مخلف رثيع خربيط الجابري</t>
  </si>
  <si>
    <t>حوريه عيال</t>
  </si>
  <si>
    <t>وليد جمعه علي صبار الجابري</t>
  </si>
  <si>
    <t>عريفه ابراهيم علي</t>
  </si>
  <si>
    <t>عمار عباس فاضل سكران العامري</t>
  </si>
  <si>
    <t>هاشمية خزعل</t>
  </si>
  <si>
    <t xml:space="preserve">علي عباس فاضل سكران العمري </t>
  </si>
  <si>
    <t>غزوان احمد فاضل سكران العمري</t>
  </si>
  <si>
    <t>بديعة جاسم</t>
  </si>
  <si>
    <t>محمد عبود خزعل داود العامري</t>
  </si>
  <si>
    <t>نهضه ناصر داود</t>
  </si>
  <si>
    <t>طارق عبود خزعل داود العمري</t>
  </si>
  <si>
    <t>كميله عبد درويش</t>
  </si>
  <si>
    <t>كرم موسى مصلح عمير الجميدي</t>
  </si>
  <si>
    <t>حسين رستم عبيد علي الدلفي</t>
  </si>
  <si>
    <t>سهيله خميس</t>
  </si>
  <si>
    <t>عطية شهاب احمد خلف الحمداني</t>
  </si>
  <si>
    <t>فرحه زيدان خلف</t>
  </si>
  <si>
    <t>يحيى قاسم حسن يونس الدودي</t>
  </si>
  <si>
    <t>سيدية يوسف</t>
  </si>
  <si>
    <t>باسم محرم محمد يوسف المنصور</t>
  </si>
  <si>
    <t xml:space="preserve">حكيمه سهيل </t>
  </si>
  <si>
    <t>عماد حسن كاطع رسن الطلباوي</t>
  </si>
  <si>
    <t>اياد حسن كاطع رسن الطلباوي</t>
  </si>
  <si>
    <t>خديجه احمد محمد</t>
  </si>
  <si>
    <t>ضياء عناد خليل ابرهيم الحسوني</t>
  </si>
  <si>
    <t>رزاقية عبيد لافته</t>
  </si>
  <si>
    <t>حميده عداي علوان</t>
  </si>
  <si>
    <t>لطيفه خضر عبود</t>
  </si>
  <si>
    <t>رائد علي دلف كطاع الدليمي</t>
  </si>
  <si>
    <t>ابتسام سلمان كطاع</t>
  </si>
  <si>
    <t>خالد خضر هجيج شيت عبدالله</t>
  </si>
  <si>
    <t>ثلجه محمد مرعي</t>
  </si>
  <si>
    <t>ابراهيم خضر هجيج شيت عبدالله</t>
  </si>
  <si>
    <t>ذنون خضر محمد احمد الحسين</t>
  </si>
  <si>
    <t>فطيم يونس محمود</t>
  </si>
  <si>
    <t>علي خضر محمد احمد الحسين</t>
  </si>
  <si>
    <t>طارق خضر محمد احمد الحسين</t>
  </si>
  <si>
    <t>احمد عبدالله سكندر حبيب الجبوري</t>
  </si>
  <si>
    <t>عفاف حسين</t>
  </si>
  <si>
    <t>ابراهيم عبدالعزيز زعيان عبدالعزيز البوري</t>
  </si>
  <si>
    <t>ابرهيم عجيل صالح عبدالعزيز الجبوري</t>
  </si>
  <si>
    <t>جمعه محمد حمد خلف الوخي</t>
  </si>
  <si>
    <t>عيده خليفه صالح</t>
  </si>
  <si>
    <t>خالد عليوي سليمان علاوي الكضاوي</t>
  </si>
  <si>
    <t>صبحه حسن مهيدي</t>
  </si>
  <si>
    <t>ثامر عاصي بشاو بكر الجبوري</t>
  </si>
  <si>
    <t>نظيره موسى امين</t>
  </si>
  <si>
    <t>طارق عبدالكاظم جبر مرزه التميمي</t>
  </si>
  <si>
    <t>شمسه حميد دهش</t>
  </si>
  <si>
    <t xml:space="preserve">مزهر عاصي بشاو بكر الحسناوي </t>
  </si>
  <si>
    <t>شهاب احمد جاسم خليفة الصجري</t>
  </si>
  <si>
    <t>نظيمة جسام محمد</t>
  </si>
  <si>
    <t>اياد سالم خليل حسن الجبوري</t>
  </si>
  <si>
    <t>خاتون عجيل علي</t>
  </si>
  <si>
    <t>محمد حاتم دلف سهو السجري</t>
  </si>
  <si>
    <t xml:space="preserve">بيجيه عويد </t>
  </si>
  <si>
    <t>شهاب هذال عبدالله ناصر الجبوري</t>
  </si>
  <si>
    <t>زهره ابراهيم محمد</t>
  </si>
  <si>
    <t>ثائر سالم خليل حسن الجبوري</t>
  </si>
  <si>
    <t>اياد مدلول سعدون فليح الزهيري</t>
  </si>
  <si>
    <t>كميلة حني فهد</t>
  </si>
  <si>
    <t>احمد حامد عايد عليج الجليباوي</t>
  </si>
  <si>
    <t>عشيه خلف</t>
  </si>
  <si>
    <t>ابتسام موسى محمود</t>
  </si>
  <si>
    <t>فخرية دفار مربط</t>
  </si>
  <si>
    <t>حيدر ابرهيم عبد خلف الامي</t>
  </si>
  <si>
    <t>سهيله سلمان علي</t>
  </si>
  <si>
    <t>كاظم حسن دعدوش شوكت السعيدي</t>
  </si>
  <si>
    <t>حسيبه عبد</t>
  </si>
  <si>
    <t>محمد محود سالم سلمان العبادي</t>
  </si>
  <si>
    <t>حسنى عباس منصور</t>
  </si>
  <si>
    <t>فخريه عبد حسن</t>
  </si>
  <si>
    <t>ماجد حميد كاظم شبوط الساعدي</t>
  </si>
  <si>
    <t>سعدية علوان مجيد</t>
  </si>
  <si>
    <t xml:space="preserve">ثناء مجيد </t>
  </si>
  <si>
    <t>عمار صلاح عليوي حمد الكرعاوي</t>
  </si>
  <si>
    <t>حمدية سابر محمد</t>
  </si>
  <si>
    <t>خالد حيدر سلمان حسن الخالدى</t>
  </si>
  <si>
    <t>حليمة رامي غازي</t>
  </si>
  <si>
    <t>حيدر حسين كريم عناد الزركان</t>
  </si>
  <si>
    <t>رائدة فاضل جابر</t>
  </si>
  <si>
    <t>حيدر نزار محي حسين الخفاجي</t>
  </si>
  <si>
    <t>فهمية ربيع بلبول</t>
  </si>
  <si>
    <t>غالب جبر ذهب راضي الزيادي</t>
  </si>
  <si>
    <t>نجيلة عبود راضي</t>
  </si>
  <si>
    <t>سيف باسم سلمان كطاع الدليمي</t>
  </si>
  <si>
    <t>نهودة سليمان كطاع</t>
  </si>
  <si>
    <t>منذر علي دلف كطاع الدليمي</t>
  </si>
  <si>
    <t>محمد علي دلف كطاع الدليمي</t>
  </si>
  <si>
    <t>نبيل خالد كطاع حمد الدليمي</t>
  </si>
  <si>
    <t>حمدة هادي حمد</t>
  </si>
  <si>
    <t>رياض مجيد مظلوم جباري الجبوري</t>
  </si>
  <si>
    <t>كلفة كريم</t>
  </si>
  <si>
    <t>احمد مدلول سعدون فريح الزهيري</t>
  </si>
  <si>
    <t>ريمة موسى شاهين</t>
  </si>
  <si>
    <t>ازهر صاحب نصيف شراد حبش البياتي</t>
  </si>
  <si>
    <t>قميحة علي شراد</t>
  </si>
  <si>
    <t>حليم فاضل نصيف شراد حبش البياتي</t>
  </si>
  <si>
    <t>نجية خلف جاسم</t>
  </si>
  <si>
    <t>صلاح علي محمود سليمان حبش البياتي</t>
  </si>
  <si>
    <t>خميسة ابراهيم محمد</t>
  </si>
  <si>
    <t>عامر ناظم محمود سليمان البياتي</t>
  </si>
  <si>
    <t>حسيبة رفعت سليمان</t>
  </si>
  <si>
    <t>مهدي ابراهيم سكران سالم الدليمي</t>
  </si>
  <si>
    <t>جورية محمد سالم</t>
  </si>
  <si>
    <t>ثامر محمد رشيد عودة الفهداوي</t>
  </si>
  <si>
    <t>شاهة مطر عبد</t>
  </si>
  <si>
    <t>رحيم حميد علي كرم الكردي</t>
  </si>
  <si>
    <t>رحمة عبدالله صالح</t>
  </si>
  <si>
    <t>ضياء حسين مطلك خلف الجبوري</t>
  </si>
  <si>
    <t>هنية عوض</t>
  </si>
  <si>
    <t>عبدالكريم عبد حمد سعيد الجواري</t>
  </si>
  <si>
    <t>هدلة عبيد</t>
  </si>
  <si>
    <t>بسية عبد</t>
  </si>
  <si>
    <t>فرحة حمود عباس</t>
  </si>
  <si>
    <t>555764/اربيل/مارسدس</t>
  </si>
  <si>
    <t>79631/فحص انبار/سكانيا</t>
  </si>
  <si>
    <t>60184/فحص صلاح الدين/افيكو</t>
  </si>
  <si>
    <t>555979/اربيل/سكانيا</t>
  </si>
  <si>
    <t>82369/ف . الانبار/افيكو</t>
  </si>
  <si>
    <t>10176/ف.بابل/مارسدس</t>
  </si>
  <si>
    <t>644/نجف/مارسدس</t>
  </si>
  <si>
    <t>9106/واسط/مارسدس</t>
  </si>
  <si>
    <t>63448/دهوك/مارسدس</t>
  </si>
  <si>
    <t>46194/السليمانية/مارسدس</t>
  </si>
  <si>
    <t>100354/سليمانية/مارسدس</t>
  </si>
  <si>
    <t>59605/اربيل/مارسدس</t>
  </si>
  <si>
    <t>112884/اربيل/سكانيا</t>
  </si>
  <si>
    <t>37580/ف.بصرة/مارسدس</t>
  </si>
  <si>
    <t>10645/ف.نجف/مارسدس</t>
  </si>
  <si>
    <t>129843/اربيل/مارسدس</t>
  </si>
  <si>
    <t>82384/بغداد/افيكو</t>
  </si>
  <si>
    <t>32005/دهوك/مارسدس</t>
  </si>
  <si>
    <t>23078/انبار/افيكو</t>
  </si>
  <si>
    <t>70029/اربيل/رينو</t>
  </si>
  <si>
    <t>84820/اربيل/افيكو</t>
  </si>
  <si>
    <t>132336/سليمانية/مارسدس</t>
  </si>
  <si>
    <t>79632/ف.انبار/مارسدس</t>
  </si>
  <si>
    <t>12218/هـ.بغداد/مارسدس</t>
  </si>
  <si>
    <t>42724/اربيل/افيكو</t>
  </si>
  <si>
    <t>3748/ف.صلاح الدين/مارسدس</t>
  </si>
  <si>
    <t>10717/ف. بابل/مارسدس</t>
  </si>
  <si>
    <t>10932/ف.بابل/مارسدس</t>
  </si>
  <si>
    <t>101529/سليمانية/مارسدس</t>
  </si>
  <si>
    <t>555802/اربيل/مارسدس</t>
  </si>
  <si>
    <t>121125/سليمانية/مارسدس</t>
  </si>
  <si>
    <t>112199/سليمانية/فالفو</t>
  </si>
  <si>
    <t>103134/سليمانية/مارسدس</t>
  </si>
  <si>
    <t>142087/اربيل/مان</t>
  </si>
  <si>
    <t>89855/اربيل/مارسدس</t>
  </si>
  <si>
    <t>30408/سليمانية/مارسدس</t>
  </si>
  <si>
    <t>52558/دهوك/مارسدس</t>
  </si>
  <si>
    <t>76547/اربيل/مارسدس</t>
  </si>
  <si>
    <t>48283/ر.انبار/مارسدس</t>
  </si>
  <si>
    <t>49346/ر.انبار/مارسدس</t>
  </si>
  <si>
    <t>52857/ر.انبار/مارسدس</t>
  </si>
  <si>
    <t>37314/ر.انبار/مارسدس</t>
  </si>
  <si>
    <t>8221/انبار/مارسدس</t>
  </si>
  <si>
    <t>44818/ر.انبار/مارسدس</t>
  </si>
  <si>
    <t>37377/ر.انبار/مارسدس</t>
  </si>
  <si>
    <t>10224/ف.بغداد/مارسدس</t>
  </si>
  <si>
    <t>119898/اربيل/مارسدس</t>
  </si>
  <si>
    <t>52258/ط.بغداد/مارسدس</t>
  </si>
  <si>
    <t>2464/القادسية/مارسدس</t>
  </si>
  <si>
    <t>52949/ط.بغداد/مارسدس</t>
  </si>
  <si>
    <t>16214/بغداد/مارسدس</t>
  </si>
  <si>
    <t>75084/اربيل/مارسدس</t>
  </si>
  <si>
    <t>142900/اربيل/مارسدس</t>
  </si>
  <si>
    <t>52377/دهوك/مارسدس</t>
  </si>
  <si>
    <t>48813/سليمانية/سكانيا</t>
  </si>
  <si>
    <t>15131/ف.بغداد/مارسدس</t>
  </si>
  <si>
    <t>45805/ف.بغداد/مارسدس</t>
  </si>
  <si>
    <t>45804/ف.بغداد/مارسدس</t>
  </si>
  <si>
    <t>44550/ر.انبار/بيكاسو</t>
  </si>
  <si>
    <t>65444/ن.بغداد/سكانيا</t>
  </si>
  <si>
    <t>45409/ر.انبار/بيكاسو</t>
  </si>
  <si>
    <t>45618/ر.انبار/افيكو</t>
  </si>
  <si>
    <t>22860/م.بغداد/مارسدس</t>
  </si>
  <si>
    <t>28615/نينوى/مارسدس</t>
  </si>
  <si>
    <t>55899/دهوك/مارسدس</t>
  </si>
  <si>
    <t>18693/نينوى/مارسدس</t>
  </si>
  <si>
    <t>7653/نينوى/افيكو</t>
  </si>
  <si>
    <t>60392/اربيل/مارسدس</t>
  </si>
  <si>
    <t>58158/ر.صلاح الدين/افيكو</t>
  </si>
  <si>
    <t>555179/سليمانية/مارسدس</t>
  </si>
  <si>
    <t>34292/ف.نينوى/سكانيا</t>
  </si>
  <si>
    <t>134993/ف.نينوى/سكانيا</t>
  </si>
  <si>
    <t>95610/سليمانية/مارسدس</t>
  </si>
  <si>
    <t>82987/سليمانية/مارسدس</t>
  </si>
  <si>
    <t>108099/سليمانية/فالفو</t>
  </si>
  <si>
    <t>86225/سليمانية/مارسدس</t>
  </si>
  <si>
    <t>42473/ر.انبار/مارسدس</t>
  </si>
  <si>
    <t>63485/سليمانية/مارسدس</t>
  </si>
  <si>
    <t>556332/اربيل/مارسدس</t>
  </si>
  <si>
    <t>136466/صلاح الدين/مارسدس</t>
  </si>
  <si>
    <t>13885/نينوى/مارسدس</t>
  </si>
  <si>
    <t>555032/اربيل/مارسدس</t>
  </si>
  <si>
    <t>55470/ف.صلاح الدين/سكانيا</t>
  </si>
  <si>
    <t>55392/ف.صلاح الدين/سكانيا</t>
  </si>
  <si>
    <t>75361/سليمانية/مارسدس</t>
  </si>
  <si>
    <t>91957/اربيل/مارسدس</t>
  </si>
  <si>
    <t>73924/سليمانية/مارسدس</t>
  </si>
  <si>
    <t>52831/ت.بغداد/رينو</t>
  </si>
  <si>
    <t>129425/اربيل/فالفو</t>
  </si>
  <si>
    <t>122569/اربيل/فالفو</t>
  </si>
  <si>
    <t>38785/أ . ديالى/مارسدس</t>
  </si>
  <si>
    <t>42865/دهوك/مارسدس</t>
  </si>
  <si>
    <t>10913/نينوى/مارسدس</t>
  </si>
  <si>
    <t>10188/ف.مثنى/سكانيا</t>
  </si>
  <si>
    <t>30200/أ.مثنى/مارسدس</t>
  </si>
  <si>
    <t>20996/م.نجف/مارسدس</t>
  </si>
  <si>
    <t>7038/مثنى/مارسدس</t>
  </si>
  <si>
    <t>50456/ر.مثنى/مارسدس</t>
  </si>
  <si>
    <t>121945/سليمانية/سكانيا</t>
  </si>
  <si>
    <t>52627/ط.بغداد/مارسدس</t>
  </si>
  <si>
    <t>54030/ر.الانبار/مارسدس</t>
  </si>
  <si>
    <t>557425/سليمانية/مارسدس</t>
  </si>
  <si>
    <t>123722/سليمانية/مارسدس</t>
  </si>
  <si>
    <t>12619/بغداد/مارسدس</t>
  </si>
  <si>
    <t>14960/كركوك/مارسدس</t>
  </si>
  <si>
    <t>43194/سليمانية/مان</t>
  </si>
  <si>
    <t>9878/كركوك/مارسدس</t>
  </si>
  <si>
    <t>2935/كركوك/فالفو</t>
  </si>
  <si>
    <t>556002/اربيل/سكانيا</t>
  </si>
  <si>
    <t>60351/ف.انبار/فالفو</t>
  </si>
  <si>
    <t>77723/م.بغداد/سكانيا</t>
  </si>
  <si>
    <t>52140/ف.نينوى/مارسدس</t>
  </si>
  <si>
    <t>12184/نينوى/مارسدس</t>
  </si>
  <si>
    <t>4197/نينوى/مارسدس</t>
  </si>
  <si>
    <t>12525/نينوى/مارسدس</t>
  </si>
  <si>
    <t>غرفة العمليات والطاقه</t>
  </si>
  <si>
    <t>غرفة العمليات والطاقة</t>
  </si>
  <si>
    <t xml:space="preserve">ملحق </t>
  </si>
  <si>
    <t>عمار نوري فهد ضمد القره غولي</t>
  </si>
  <si>
    <t>80638/سليمانية/اسكانيا</t>
  </si>
  <si>
    <t>رعد حسين علي كاظم الدفاعي</t>
  </si>
  <si>
    <t>اديبة يوسف</t>
  </si>
  <si>
    <t>سعدية سالم</t>
  </si>
  <si>
    <t>عادل حسن عسل محمد القره غولي</t>
  </si>
  <si>
    <t>حيدر عبدالحسن سلطان سفاح القره غلي</t>
  </si>
  <si>
    <t>79417/سليمانية/مرسيدس</t>
  </si>
  <si>
    <t>وسام حسين علي كاظم الدفاعي</t>
  </si>
  <si>
    <t>ملحق من ابو ياسر</t>
  </si>
  <si>
    <t>ايمن احمد فهد سمير العامري</t>
  </si>
  <si>
    <t>منيرة حميد</t>
  </si>
  <si>
    <t>129843/اربيل/اكتروس</t>
  </si>
  <si>
    <t>برزان رحيم عبدالرضا ظاهر التميمي</t>
  </si>
  <si>
    <t>خضيرة عباس</t>
  </si>
  <si>
    <t>34800/أ.ديالى/اكتروس</t>
  </si>
  <si>
    <t>حيدر شمران حمود حسين الخوابري</t>
  </si>
  <si>
    <t>خوله فاضل</t>
  </si>
  <si>
    <t>59446/بغداد/اكتروس</t>
  </si>
  <si>
    <t>طيبة فراس</t>
  </si>
  <si>
    <t>8082/بغداد/اكتروس</t>
  </si>
  <si>
    <t>جميلة عبدالله</t>
  </si>
  <si>
    <t>127659/سليمانية/اكتروس</t>
  </si>
  <si>
    <t>ملحق وضاح ابو ياسر</t>
  </si>
  <si>
    <t>وضاح وجبه جديدة معدله</t>
  </si>
  <si>
    <t>السواق الفعالين</t>
  </si>
  <si>
    <t>زوينه كريم</t>
  </si>
  <si>
    <t>72259/سليمانية/فالفو</t>
  </si>
  <si>
    <t>38041/ر.انبار/سكانيا</t>
  </si>
  <si>
    <t>7020/صلاح الدين/مرسيدس</t>
  </si>
  <si>
    <t xml:space="preserve">ملحق رعد </t>
  </si>
  <si>
    <t>مركز العمليات الوطني</t>
  </si>
  <si>
    <t>زهرة نصيف جاسم</t>
  </si>
  <si>
    <t>حسام صباح عذاب ضمد المجبلي</t>
  </si>
  <si>
    <t>زاهر فالح ضمد سلمان المجبلي</t>
  </si>
  <si>
    <t>مالك عذاب ضمد سلمان المجبلي</t>
  </si>
  <si>
    <t>علي صباح نوري مصحب المجبلي</t>
  </si>
  <si>
    <t>وسام عباس مطلب حسون الفشامي</t>
  </si>
  <si>
    <t>عمار عايد ضمد سلمان المجبلي</t>
  </si>
  <si>
    <t>كميله سنيح غريوي</t>
  </si>
  <si>
    <t xml:space="preserve">جواد كاظم صيوان كسار </t>
  </si>
  <si>
    <t>سعاد عبدالرزاق زكي</t>
  </si>
  <si>
    <t>سرمد كاظم صيوان كسار</t>
  </si>
  <si>
    <t>سته محمد سلطان</t>
  </si>
  <si>
    <t>76823_ن</t>
  </si>
  <si>
    <t>ازدهار عبود شمندل</t>
  </si>
  <si>
    <t>احمد حامد مهدي حسين التميمي</t>
  </si>
  <si>
    <t>74557_ط</t>
  </si>
  <si>
    <t xml:space="preserve">مثله نواف خضير </t>
  </si>
  <si>
    <t>حاتم عادل صبري سربوت الدليمي</t>
  </si>
  <si>
    <t>سميره ناصر عجيل</t>
  </si>
  <si>
    <t>فارس صالح مهدي حسن حنون</t>
  </si>
  <si>
    <t>11053_ف</t>
  </si>
  <si>
    <t>فضيله حمزه حنون</t>
  </si>
  <si>
    <t>ادريس علي رشيد نجم الحمكو</t>
  </si>
  <si>
    <t>همديه سليمان</t>
  </si>
  <si>
    <t>وليد عبدالواحد مسلم عكله الدليمي</t>
  </si>
  <si>
    <t>نديمه محمد عكله</t>
  </si>
  <si>
    <t>رائد جواد عبيد زيدان الخالدي</t>
  </si>
  <si>
    <t>62333_ط</t>
  </si>
  <si>
    <t>مناره سلمان</t>
  </si>
  <si>
    <t>26229_أ</t>
  </si>
  <si>
    <t>نوفه عباس ناصر</t>
  </si>
  <si>
    <t>مهند عباس جبار حسون المشهداني</t>
  </si>
  <si>
    <t>سليمه ناصر حسون</t>
  </si>
  <si>
    <t>محمد عباس جبار حسون المشهداني</t>
  </si>
  <si>
    <t>فاضل حسين علي حمزه الحمزه</t>
  </si>
  <si>
    <t>حسنية علوان كاظم</t>
  </si>
  <si>
    <t>حسين هادي مروان مجول الحربي</t>
  </si>
  <si>
    <t>خيرية عبد بدوي</t>
  </si>
  <si>
    <t>محمد حسين علي حمزه الحمزه</t>
  </si>
  <si>
    <t>صباح حسن علي حمزه الحمزه</t>
  </si>
  <si>
    <t>10416_ف</t>
  </si>
  <si>
    <t>فهيمه عبد حسين</t>
  </si>
  <si>
    <t>ساجد ماجد جاسم عابد الدغش</t>
  </si>
  <si>
    <t>بتول مرهش غياض</t>
  </si>
  <si>
    <t>عامر محمود جاسم عايد الدغش</t>
  </si>
  <si>
    <t>مائدة حميدي علي</t>
  </si>
  <si>
    <t>حسين محمود جاسم عايد الدغش</t>
  </si>
  <si>
    <t>50839_ط</t>
  </si>
  <si>
    <t>نهوده مدب حسين</t>
  </si>
  <si>
    <t>شاكر محمود فرحان مصطفى</t>
  </si>
  <si>
    <t>22755_و</t>
  </si>
  <si>
    <t>قادريه محمد</t>
  </si>
  <si>
    <t>صفاء مهدي محمود جاسم الدغش</t>
  </si>
  <si>
    <t>جنان احمد جاسم</t>
  </si>
  <si>
    <t>مهند عبدالكريم علي عايد الدغش</t>
  </si>
  <si>
    <t>14157_ر</t>
  </si>
  <si>
    <t>امينه هاشم عايد</t>
  </si>
  <si>
    <t>محمد عدنان سالم صالح</t>
  </si>
  <si>
    <t>انتصار بدر صالح</t>
  </si>
  <si>
    <t>محمد حسن حمادي هراطه الشمري</t>
  </si>
  <si>
    <t>رسميه محمد حمزه</t>
  </si>
  <si>
    <t xml:space="preserve">علي حسن حمادي هراطه الشمري </t>
  </si>
  <si>
    <t>بصره</t>
  </si>
  <si>
    <t>58895_ر</t>
  </si>
  <si>
    <t>44490_ك</t>
  </si>
  <si>
    <t>حسام ماجد حميد جاسم الابيض</t>
  </si>
  <si>
    <t>لطيفة جاسم محمد</t>
  </si>
  <si>
    <t xml:space="preserve">عادل ماجد حميد جاسم الابيض </t>
  </si>
  <si>
    <t>حميده عبد المجيد</t>
  </si>
  <si>
    <t>حسنين علي ناصر حسون المشهداني</t>
  </si>
  <si>
    <t>66650_ي</t>
  </si>
  <si>
    <t>علية جبار حسون</t>
  </si>
  <si>
    <t xml:space="preserve">علي لهمود حمود عداي دلبوحي </t>
  </si>
  <si>
    <t>عينه كاظم فدعم</t>
  </si>
  <si>
    <t>محمد نوري كريم نعمه الدفاعي</t>
  </si>
  <si>
    <t>77128_ه</t>
  </si>
  <si>
    <t>افراح عبود</t>
  </si>
  <si>
    <t>الوجبة السابعه</t>
  </si>
  <si>
    <t>حسين صبري سربوت الدليمي</t>
  </si>
  <si>
    <t>45392_أ</t>
  </si>
  <si>
    <t>حميدة حسن فليح</t>
  </si>
  <si>
    <t>طالب احمد شهاب حمد النوفلي</t>
  </si>
  <si>
    <t>كطايه عبيد حمد</t>
  </si>
  <si>
    <t>جمال عاجل محمد اليساري</t>
  </si>
  <si>
    <t>40618_ر</t>
  </si>
  <si>
    <t>فضيله حاتم</t>
  </si>
  <si>
    <t>حسن محي هادي نمير البوذبحك</t>
  </si>
  <si>
    <t>99985_ك</t>
  </si>
  <si>
    <t>بدرية محمد نمير</t>
  </si>
  <si>
    <t>ماهر اركان عباس حسين الحمداني</t>
  </si>
  <si>
    <t>حنان علي منصور</t>
  </si>
  <si>
    <t>فتحية خزعل داود</t>
  </si>
  <si>
    <t>ابراهيم باسم ابراهيم فرحان العيساوي</t>
  </si>
  <si>
    <t>زهره عناد حمود</t>
  </si>
  <si>
    <t>ليث باسم ابراهيم فرحان العيساوي</t>
  </si>
  <si>
    <t xml:space="preserve">علي حميد مجيد العبيدي </t>
  </si>
  <si>
    <t>نضال صبحي شكر</t>
  </si>
  <si>
    <t>عماد عبد مجباس حسين المناصيري</t>
  </si>
  <si>
    <t>عروبه عبيد شعلان</t>
  </si>
  <si>
    <t>وليد خميس عبيد صالح العيساوي</t>
  </si>
  <si>
    <t>هديه فحيمي خلف</t>
  </si>
  <si>
    <t>فاضل عبد العظيم ثوين منخي الاسدي</t>
  </si>
  <si>
    <t>حياة ريسان</t>
  </si>
  <si>
    <t>حسين عيدان سلمان موسى الجبوري</t>
  </si>
  <si>
    <t>حسنه ياسر</t>
  </si>
  <si>
    <t>قائد ماجد جاسم عايد الدغش</t>
  </si>
  <si>
    <t>بتول سرهش</t>
  </si>
  <si>
    <t>10313_ف</t>
  </si>
  <si>
    <t>عليه معتوك مطر</t>
  </si>
  <si>
    <t>ناظم عبد زيد راضي جريو</t>
  </si>
  <si>
    <t>كطعه صالح غنيص</t>
  </si>
  <si>
    <t>ليلى عبد الكريم طشطوش</t>
  </si>
  <si>
    <t xml:space="preserve">محمد عدنان سالم صالح </t>
  </si>
  <si>
    <t>انتظار بدر صالح</t>
  </si>
  <si>
    <t>مهندس محمود جاسم عايد الدغش</t>
  </si>
  <si>
    <t>محمد عبدالكريم علي عايد الجنابي</t>
  </si>
  <si>
    <t>تحسين جياد عبيد زيدان النوفلي</t>
  </si>
  <si>
    <t>44733_ط</t>
  </si>
  <si>
    <t xml:space="preserve">تازية محسن </t>
  </si>
  <si>
    <t xml:space="preserve">علاء مدلل محمد كاظم الفتلاوي </t>
  </si>
  <si>
    <t>نبيه كاظم</t>
  </si>
  <si>
    <t>سرمد احمد كريم محمد علوان</t>
  </si>
  <si>
    <t>ليلى حسون عبيد</t>
  </si>
  <si>
    <t>جلال سلمان زيدان فراس الخالدي</t>
  </si>
  <si>
    <t>81880_ك</t>
  </si>
  <si>
    <t>فوزية حمد</t>
  </si>
  <si>
    <t>وحيدة شريف</t>
  </si>
  <si>
    <t>كاظم خضر شايش الخالدي</t>
  </si>
  <si>
    <t>علية كريم</t>
  </si>
  <si>
    <t>طارق شعلان عدوان عبدالله الخالدي</t>
  </si>
  <si>
    <t>وشله منيف</t>
  </si>
  <si>
    <t>حسنية نصيف جاسم</t>
  </si>
  <si>
    <t>فالح جبير راضي محيسن الخالدي</t>
  </si>
  <si>
    <t>ونيه شايش</t>
  </si>
  <si>
    <t>حربيه جاسم</t>
  </si>
  <si>
    <t>علية كريم كاظم</t>
  </si>
  <si>
    <t xml:space="preserve">مصطفى فاضل حسن علوان </t>
  </si>
  <si>
    <t>حمدة كريم كاظم</t>
  </si>
  <si>
    <t>شوكت علي طرف مريح الهذيلي</t>
  </si>
  <si>
    <t>سعدية عبد</t>
  </si>
  <si>
    <t xml:space="preserve">علي خليف محمد منصور </t>
  </si>
  <si>
    <t xml:space="preserve">مان </t>
  </si>
  <si>
    <t>زهره حسين علي</t>
  </si>
  <si>
    <t xml:space="preserve">ابراهيم شيحان جليب عباس </t>
  </si>
  <si>
    <t>نجية اكباشي</t>
  </si>
  <si>
    <t>علاء عباس حنون ردام الثرواني</t>
  </si>
  <si>
    <t>هناء صدام مشعب</t>
  </si>
  <si>
    <t>سلام رشيد عبد صحن عتبي</t>
  </si>
  <si>
    <t>كميلة موحان جميغ</t>
  </si>
  <si>
    <t>محمود خضير سعود دهش الخالدي</t>
  </si>
  <si>
    <t>صبرية مصحب عجيل</t>
  </si>
  <si>
    <t>وسام طارق خضر سعود الخالدي</t>
  </si>
  <si>
    <t>28666_ي</t>
  </si>
  <si>
    <t>اميرة خضير سعود</t>
  </si>
  <si>
    <t>علاء جلال حميد غني</t>
  </si>
  <si>
    <t>يمان عبد شمام</t>
  </si>
  <si>
    <t>ماجد هادي عبود نجم العجياوي</t>
  </si>
  <si>
    <t>جدعه محسن مهدي</t>
  </si>
  <si>
    <t>زيدون خليف جميل فيزع دلبوحي</t>
  </si>
  <si>
    <t xml:space="preserve">سميرة عبود </t>
  </si>
  <si>
    <t>ميثم عباس حسين علوان الخفاجي</t>
  </si>
  <si>
    <t>سمر هتر عودة</t>
  </si>
  <si>
    <t xml:space="preserve">مزهر نعيم حسن زغير </t>
  </si>
  <si>
    <t>60292_ط</t>
  </si>
  <si>
    <t>ازونه ارحيم مانع</t>
  </si>
  <si>
    <t>رضا عبد الامير رضا مهدي</t>
  </si>
  <si>
    <t>16487_أ</t>
  </si>
  <si>
    <t>نعمه مدهر عبيد مطر</t>
  </si>
  <si>
    <t>سبيه حريش</t>
  </si>
  <si>
    <t>عبدالخالق عقيل احمد جاسم عايد الدغش</t>
  </si>
  <si>
    <t>4767_ر</t>
  </si>
  <si>
    <t>زينب محمود</t>
  </si>
  <si>
    <t>مسلم فرحان نجم حمد الشجيري</t>
  </si>
  <si>
    <t>85962_ي</t>
  </si>
  <si>
    <t>عباسيه حمزة سهيل</t>
  </si>
  <si>
    <t>ماهر عامر نجم حمد الشجيري</t>
  </si>
  <si>
    <t>88747_ط</t>
  </si>
  <si>
    <t>سهله محمد عبد</t>
  </si>
  <si>
    <t>احمد حسن جبار جياد الشجيري</t>
  </si>
  <si>
    <t>رداعه فليح</t>
  </si>
  <si>
    <t>غانم فرحان نجم حمد الشجيري</t>
  </si>
  <si>
    <t>36617_و</t>
  </si>
  <si>
    <t>عباسية حمزة سهيل</t>
  </si>
  <si>
    <t>محمد عبدالامير محمد عبدالله</t>
  </si>
  <si>
    <t xml:space="preserve">ليلى عبدالكريم </t>
  </si>
  <si>
    <t xml:space="preserve">حمدية عباس ربيع </t>
  </si>
  <si>
    <t>نزار حامد حسن حمد الاعرجي</t>
  </si>
  <si>
    <t>معونه ياس خضير</t>
  </si>
  <si>
    <t>محمد هادي عباس حسن الشجيري</t>
  </si>
  <si>
    <t>طلبه خضير عباس</t>
  </si>
  <si>
    <t>صباح طالب خضير عباس الشجيري</t>
  </si>
  <si>
    <t>فهيمه كزار</t>
  </si>
  <si>
    <t>محمود غازي محسن عيدان الخالدي</t>
  </si>
  <si>
    <t>22733_ن</t>
  </si>
  <si>
    <t>نجاه عبيد زيدان</t>
  </si>
  <si>
    <t>محمد غازي محسن عيدان الخالدي</t>
  </si>
  <si>
    <t>59777_ك</t>
  </si>
  <si>
    <t>10836_ف</t>
  </si>
  <si>
    <t>ندينه عبد</t>
  </si>
  <si>
    <t>ناهية كامل</t>
  </si>
  <si>
    <t>قاسم مذبوب ياسين شاهين العابدي</t>
  </si>
  <si>
    <t>القادسية</t>
  </si>
  <si>
    <t>17757_أ</t>
  </si>
  <si>
    <t>حمزية مجهول محسن</t>
  </si>
  <si>
    <t>عقيل جبار عبدالله جير الكرعاوي</t>
  </si>
  <si>
    <t>زلازل محمد كاظم</t>
  </si>
  <si>
    <t>علاء سالم جليل شهيد الموسوي</t>
  </si>
  <si>
    <t>نظيمة حسن والي</t>
  </si>
  <si>
    <t>الوجبة الثامنه</t>
  </si>
  <si>
    <t>سهيل الوجبة السابعه</t>
  </si>
  <si>
    <t>سهيل الوجبة الثامنه</t>
  </si>
  <si>
    <t>حسين صبري سربوت حران الدليمي</t>
  </si>
  <si>
    <t xml:space="preserve">علي حميد مجيد حسين العبيدي </t>
  </si>
  <si>
    <t>علي خليف محمد منصور المنصوري</t>
  </si>
  <si>
    <t>علاء جلال حميد غني الكعبي</t>
  </si>
  <si>
    <t>مزهر نعيم حسن زغير البهادلي</t>
  </si>
  <si>
    <t>نعمه مدهر عبيد مطر العبيدي</t>
  </si>
  <si>
    <t>باسم محسن ضيف خلف الباوي</t>
  </si>
  <si>
    <t>زینب حسین</t>
  </si>
  <si>
    <t>20/3/1980</t>
  </si>
  <si>
    <t>153008/ اربيل/ مرسيدس</t>
  </si>
  <si>
    <t>باسمه‌ محمود</t>
  </si>
  <si>
    <t>19/2/1995</t>
  </si>
  <si>
    <t>3198/ نينوى/ مرسيدس</t>
  </si>
  <si>
    <t>افراح كریم</t>
  </si>
  <si>
    <t>10246/ فحص نجف/ سكانيا</t>
  </si>
  <si>
    <t>عمشه‌ حسین</t>
  </si>
  <si>
    <t>9994/ نينوى/ مرسيدس</t>
  </si>
  <si>
    <t>كیشه‌خان خورشید</t>
  </si>
  <si>
    <t>114479/ سليمانية/ مان</t>
  </si>
  <si>
    <t>سالیه‌ عبدالكریم</t>
  </si>
  <si>
    <t>22/6/1985</t>
  </si>
  <si>
    <t>42724/ اربيل/ افيكو</t>
  </si>
  <si>
    <t>فاطمه‌ جاسم</t>
  </si>
  <si>
    <t>223/ نينوى/ مرسيدس</t>
  </si>
  <si>
    <t>فوزية عبدالله</t>
  </si>
  <si>
    <t>23/9/1984</t>
  </si>
  <si>
    <t>1010/ صلاح الدين/ مرسيدس</t>
  </si>
  <si>
    <t>ترفة علي</t>
  </si>
  <si>
    <t>38381/ دهوك/ فولفو</t>
  </si>
  <si>
    <t>كلناز محمد</t>
  </si>
  <si>
    <t>76661/ سليمانية/ فولفو</t>
  </si>
  <si>
    <t>حمدية جلال</t>
  </si>
  <si>
    <t>73756/ اربيل/ مرسيدس</t>
  </si>
  <si>
    <t>غالية محمد</t>
  </si>
  <si>
    <t>24/10/1977</t>
  </si>
  <si>
    <t>19797/ نينوى/ مرسيدس</t>
  </si>
  <si>
    <t>اميرة بايز</t>
  </si>
  <si>
    <t>75012/ سليمانية/ فولفو</t>
  </si>
  <si>
    <t>سافية سلمان</t>
  </si>
  <si>
    <t>18149/ سليمانية/ مرسيدس</t>
  </si>
  <si>
    <t>دولة رفعت</t>
  </si>
  <si>
    <t>72873/ سليمانية/ مرسيدس</t>
  </si>
  <si>
    <t>صالحة طعمة</t>
  </si>
  <si>
    <t>123244/اربيل/ مرسيدس</t>
  </si>
  <si>
    <t>اسية بلال</t>
  </si>
  <si>
    <t>92408/ اربيل/ مرسيدس</t>
  </si>
  <si>
    <t>ناجية يونس</t>
  </si>
  <si>
    <t>21/3/1991</t>
  </si>
  <si>
    <t>9480/ اربيل / مرسيدس</t>
  </si>
  <si>
    <t>خديجة عباس</t>
  </si>
  <si>
    <t>118109/اربيل/ مرسيدس</t>
  </si>
  <si>
    <t>هدية عبدالله</t>
  </si>
  <si>
    <t>556445/ اربيل/ مرسيد</t>
  </si>
  <si>
    <t>لطيفة حمد</t>
  </si>
  <si>
    <t>22/5/1979</t>
  </si>
  <si>
    <t>103258/ سليمانية/ مرسيدس</t>
  </si>
  <si>
    <t>62477/ سليمانية/ مرسيدس</t>
  </si>
  <si>
    <t>556432/ اربيل/ فولفو</t>
  </si>
  <si>
    <t>كلبة عباس</t>
  </si>
  <si>
    <t>117609/ اربيل/مرسيدس</t>
  </si>
  <si>
    <t>حسينة علي</t>
  </si>
  <si>
    <t>25/7/1981</t>
  </si>
  <si>
    <t>127756/ اربيل/ مرسيدس</t>
  </si>
  <si>
    <t>48937/ فحص صلاح الدين/ مرسيدس</t>
  </si>
  <si>
    <t>صبرية موسى</t>
  </si>
  <si>
    <t>12975/ أ كربلاء/ مرسيدس</t>
  </si>
  <si>
    <t>كلبهار رمضان</t>
  </si>
  <si>
    <t>23/10/1980</t>
  </si>
  <si>
    <t>123342/  سليمانية/ فولفو</t>
  </si>
  <si>
    <t>104740/ سليمانية/ مان</t>
  </si>
  <si>
    <t>بتول ابراهيم</t>
  </si>
  <si>
    <t>11592/ سليمانية/ مرسيدس</t>
  </si>
  <si>
    <t>هضيمة مصلح</t>
  </si>
  <si>
    <t>50055/ ر الانبار/ سكانيا</t>
  </si>
  <si>
    <t>156219/ اربيل/ مرسيدس</t>
  </si>
  <si>
    <t>نزيرة عبد</t>
  </si>
  <si>
    <t>5977أ/ بصرة/ مرسيدس</t>
  </si>
  <si>
    <t>14/4/1992</t>
  </si>
  <si>
    <t>63652/ سليمانية/ افيكو</t>
  </si>
  <si>
    <t>خديجة حسن</t>
  </si>
  <si>
    <t>4/47/1976</t>
  </si>
  <si>
    <t>13750/ نينوى/ مرسيدس</t>
  </si>
  <si>
    <t>فضيلة عبد</t>
  </si>
  <si>
    <t>16/6/1977</t>
  </si>
  <si>
    <t>90300/ سليمانية / مرسيدس</t>
  </si>
  <si>
    <t>حورية عنداد</t>
  </si>
  <si>
    <t>4113/ نينوى/ مرسيدس</t>
  </si>
  <si>
    <t>سكينة اسماعيل</t>
  </si>
  <si>
    <t>117858/ اربيل/ سكانيا</t>
  </si>
  <si>
    <t>سميرة نجم الدين</t>
  </si>
  <si>
    <t>عيني داود</t>
  </si>
  <si>
    <t>4233/ دهوك/ مرسيدس</t>
  </si>
  <si>
    <t>ياسة حميد</t>
  </si>
  <si>
    <t>15/3/1974</t>
  </si>
  <si>
    <t>3553/ نينوى/ مرسيدس</t>
  </si>
  <si>
    <t>80097/ سليمانية/ رينو</t>
  </si>
  <si>
    <t>عدوية مجيد</t>
  </si>
  <si>
    <t>75271/ اربيل/ داف</t>
  </si>
  <si>
    <t>27/12/1992</t>
  </si>
  <si>
    <t>79632/ فحص الانبار/ مرسيدس</t>
  </si>
  <si>
    <t>خديجة حسون</t>
  </si>
  <si>
    <t>126609/ اربيل/ مرسيدس</t>
  </si>
  <si>
    <t>26/8/1984</t>
  </si>
  <si>
    <t>4492/ دهوك/ مرسيدس</t>
  </si>
  <si>
    <t>اسيا رشيد</t>
  </si>
  <si>
    <t>18064/ نينوى/ مرسيدس</t>
  </si>
  <si>
    <t>16/12/1994</t>
  </si>
  <si>
    <t>149593/ اربيل/ مرسيدس</t>
  </si>
  <si>
    <t>شاهة قاسم</t>
  </si>
  <si>
    <t>46237/ سليمانية/ مرسيدس</t>
  </si>
  <si>
    <t>علي قنبر فتحي احمد الشبكي</t>
  </si>
  <si>
    <t>جميلة جمعة</t>
  </si>
  <si>
    <t>153053/ اربيل/ مرسيدس</t>
  </si>
  <si>
    <t>39640/ ر الانبار/ سكانيا</t>
  </si>
  <si>
    <t>بطرة حنش</t>
  </si>
  <si>
    <t>22/1/1996</t>
  </si>
  <si>
    <t>63113/أ/ نينوى/ مرسيدس</t>
  </si>
  <si>
    <t>طليحة صالح</t>
  </si>
  <si>
    <t>83446/ سليمانية/ فولفو</t>
  </si>
  <si>
    <t>ترفة  كامل</t>
  </si>
  <si>
    <t>556950/ اربيل/ مرسيدس</t>
  </si>
  <si>
    <t>زهرة عباس</t>
  </si>
  <si>
    <t>56333/ر نينوى/ مرسيدس</t>
  </si>
  <si>
    <t>سيري قاسم</t>
  </si>
  <si>
    <t>53937/ دهوك/ مرسيدس</t>
  </si>
  <si>
    <t>رقية مالو</t>
  </si>
  <si>
    <t>118197/ اربيل/ مرسيدس</t>
  </si>
  <si>
    <t>منتهى محمود</t>
  </si>
  <si>
    <t>26/3/1988</t>
  </si>
  <si>
    <t>21158/ نينوى/ مرسيدس</t>
  </si>
  <si>
    <t>احلام ياسر</t>
  </si>
  <si>
    <t>23/9/1981</t>
  </si>
  <si>
    <t>5147/ نينوى/ مرسيدس</t>
  </si>
  <si>
    <t>نورية علي</t>
  </si>
  <si>
    <t>555656/ اربيل/ مرسيدس</t>
  </si>
  <si>
    <t>70476/ سليمانية/ افيكو</t>
  </si>
  <si>
    <t>صبيحة خلف</t>
  </si>
  <si>
    <t>48933/ دهوك/ مرسيدس</t>
  </si>
  <si>
    <t>فرحة كنون</t>
  </si>
  <si>
    <t>70438/ سليمانية / افيكو</t>
  </si>
  <si>
    <t>التون صالح</t>
  </si>
  <si>
    <t>61628/ سليمانية/ مان</t>
  </si>
  <si>
    <t>نوروز علي</t>
  </si>
  <si>
    <t>132504/ اربيل/ مرسيدس</t>
  </si>
  <si>
    <t>7746/ تأميم/ مان</t>
  </si>
  <si>
    <t>قسمة خليص</t>
  </si>
  <si>
    <t>10551/ فحص نجف/ سكانيا</t>
  </si>
  <si>
    <t>21/12/1969</t>
  </si>
  <si>
    <t>39641أ/ الانبار/ فولفو</t>
  </si>
  <si>
    <t>حمدية فتحي</t>
  </si>
  <si>
    <t>25/1/1988</t>
  </si>
  <si>
    <t>129184/ اربيل/ مرسيدس</t>
  </si>
  <si>
    <t>باكيز كريم</t>
  </si>
  <si>
    <t>121333/ سليمانية/ مرسيدس</t>
  </si>
  <si>
    <t>نركز حامد</t>
  </si>
  <si>
    <t>153973/اربيل/مرسيدس</t>
  </si>
  <si>
    <t>منى سعيد</t>
  </si>
  <si>
    <t>22/6/1993</t>
  </si>
  <si>
    <t>63854/دهوك /مرسيدس</t>
  </si>
  <si>
    <t>143435/ اربيل/ مرسيدس</t>
  </si>
  <si>
    <t>غالية علي</t>
  </si>
  <si>
    <t>26/10/1990</t>
  </si>
  <si>
    <t>59018/نينوى /سكانيا</t>
  </si>
  <si>
    <t>31/7/1983</t>
  </si>
  <si>
    <t>149058/اربيل / مرسيدس</t>
  </si>
  <si>
    <t>فرحة صالح</t>
  </si>
  <si>
    <t>169620/اربيل / مرسيدس</t>
  </si>
  <si>
    <t>118446/ اربيل /سكانيا</t>
  </si>
  <si>
    <t>حمدية سليمان</t>
  </si>
  <si>
    <t>44700/ دهوك / مان</t>
  </si>
  <si>
    <t>مطرة عطية</t>
  </si>
  <si>
    <t>21054/ نينوى /مان</t>
  </si>
  <si>
    <t>ستة محمد</t>
  </si>
  <si>
    <t>117712/ اربيل / مرسيدس</t>
  </si>
  <si>
    <t>16/5/1984</t>
  </si>
  <si>
    <t>93841/ سليمانية / مان</t>
  </si>
  <si>
    <t>28/4/1985</t>
  </si>
  <si>
    <t>59049/ ط بغداد/ مان</t>
  </si>
  <si>
    <t>اميرة فرحان</t>
  </si>
  <si>
    <t>17/3/1974</t>
  </si>
  <si>
    <t>79072/ سليمانية / مرسيدس</t>
  </si>
  <si>
    <t>زهرة عبدالعزيز</t>
  </si>
  <si>
    <t>37593/سليمانية / مرسيدس</t>
  </si>
  <si>
    <t>عزیز طاهر محمد سلام برزنجی</t>
  </si>
  <si>
    <t>75199/سليمانية / مرسيدس</t>
  </si>
  <si>
    <t>دلشاد محمد خورشيد محى الدين زنكنة</t>
  </si>
  <si>
    <t>حيات محمد</t>
  </si>
  <si>
    <t>104758/سليمانية / فولفو</t>
  </si>
  <si>
    <t>بشتيوان محمد خورشيد محى الدين زنكنة</t>
  </si>
  <si>
    <t>80305/سليمانية / فولفو</t>
  </si>
  <si>
    <t>شوان صالح احمد عبدالله جاف</t>
  </si>
  <si>
    <t>كلة درويش</t>
  </si>
  <si>
    <t>73482/سليمانية / فولفو</t>
  </si>
  <si>
    <t>احمد محمد صابر محمود شل</t>
  </si>
  <si>
    <t>نظيرة ولي</t>
  </si>
  <si>
    <t>82938/سليمانية / فولفو</t>
  </si>
  <si>
    <t>جالاك الوجبة الثانية</t>
  </si>
  <si>
    <t>حمزية مجهول</t>
  </si>
  <si>
    <t xml:space="preserve">سهيل </t>
  </si>
  <si>
    <t xml:space="preserve">جالاك </t>
  </si>
  <si>
    <t>152630/اربيل/فالفو</t>
  </si>
  <si>
    <t xml:space="preserve">سامان محمد علي خورشيد </t>
  </si>
  <si>
    <t>58591/سليمانية/فالفو</t>
  </si>
  <si>
    <t>قصي عجيل بريسم تالي الزيدي</t>
  </si>
  <si>
    <t>اميرة فرحان سدخان</t>
  </si>
  <si>
    <t xml:space="preserve">بلال عباس فاضل جسام العجيلي </t>
  </si>
  <si>
    <t>59049_ط</t>
  </si>
  <si>
    <t>زهرة عبد العزيز</t>
  </si>
  <si>
    <t>حيدر عباس فاضل جاسم العجيلي</t>
  </si>
  <si>
    <t>هناء حسين علي</t>
  </si>
  <si>
    <t>احمد خضير زغير الدنباوي</t>
  </si>
  <si>
    <t>رجاء عودة علي</t>
  </si>
  <si>
    <t>ملحق الوجبة الثامنه</t>
  </si>
  <si>
    <t>79072/سليمانية/مارسيدس</t>
  </si>
  <si>
    <t>59049_ط/بغداد/مان</t>
  </si>
  <si>
    <t>37593/سليمانية/افيكو</t>
  </si>
  <si>
    <t>170963/اربيل/اسكانيا</t>
  </si>
  <si>
    <t>احمد خضير زغير محسن الدنباوي</t>
  </si>
  <si>
    <t>وضاح ابو ياسر</t>
  </si>
  <si>
    <t>تسهيل المهمة الرابع عشر</t>
  </si>
  <si>
    <t>اسماعيل عمر محمود احمد البياتي</t>
  </si>
  <si>
    <t>اشرف طلال محي الدين عبدالله الهموندي</t>
  </si>
  <si>
    <t>انمار لطيف محمد فراس الدليمي</t>
  </si>
  <si>
    <t>اياد مدلول سعدون فريح الزهيري</t>
  </si>
  <si>
    <t xml:space="preserve">بهاءالدين ممند مصطفى حمه امين </t>
  </si>
  <si>
    <t>حسين علي زعل مجنان الشرابي</t>
  </si>
  <si>
    <t>زياد علي جميل علي الطياوي</t>
  </si>
  <si>
    <t>سالم صباح كاكه رش علي الجاف</t>
  </si>
  <si>
    <t>سلام كامل احمد علي الجبوري</t>
  </si>
  <si>
    <t>علي عدنان زيدان خليفة الصجري</t>
  </si>
  <si>
    <t>صباح فاضل محمود احمد الجبوري</t>
  </si>
  <si>
    <t>عبدالله نجاة محمد صالح شواني</t>
  </si>
  <si>
    <t>عدوان علي زعل مجناد الشرابي</t>
  </si>
  <si>
    <t>عطاالله حسين سلمان حسين التميمي</t>
  </si>
  <si>
    <t>علي فواز كردي شارع الحلبوسي</t>
  </si>
  <si>
    <t>عمادالدين صلاح الدين حسن علي الحسني</t>
  </si>
  <si>
    <t>غالب جسام محمد خليفة الصجري</t>
  </si>
  <si>
    <t>فريدون عبدالخالق محمد رشيد مركي</t>
  </si>
  <si>
    <t>فلاح فارس حسين خليفة الصجري</t>
  </si>
  <si>
    <t>فؤاد عبدالخالق محمد رشيد مركي</t>
  </si>
  <si>
    <t>قاسم احمد مطر عبدالله المفرجي</t>
  </si>
  <si>
    <t>قيس عبدالله كاكل محمد الجاف</t>
  </si>
  <si>
    <t>بيستون عبدالخالق محمد رشيد مركي</t>
  </si>
  <si>
    <t>محسن كطيف حسن سويلم الدراجي</t>
  </si>
  <si>
    <t>محمد فاضل محمود احمد الجبوري</t>
  </si>
  <si>
    <t>محمد نايف محمد حسين الجبوري</t>
  </si>
  <si>
    <t>مصطفى نهاد قادر محمد كاكائي</t>
  </si>
  <si>
    <t>ارشد محمد خلف سليمان البياتي</t>
  </si>
  <si>
    <t>محمد اسماعيل خلف سليمان البياتي</t>
  </si>
  <si>
    <t>ربيع صايل خلف حمودي المفرجي</t>
  </si>
  <si>
    <t>عبد احمد حسن محمد الدليمي</t>
  </si>
  <si>
    <t>اركان نجم الدين محمد سعيد الهموندي</t>
  </si>
  <si>
    <t>ايوب جسام محمد خليفة الصجري</t>
  </si>
  <si>
    <t>سهر جاسم زعل مجنان الشرابي</t>
  </si>
  <si>
    <t>رضوان علي زعل مجنان الشرابي</t>
  </si>
  <si>
    <t>فلاح سعيد فتاح مصطفى البرزنجي</t>
  </si>
  <si>
    <t xml:space="preserve">احمد نامس درعم عبدالنبي العكيلي </t>
  </si>
  <si>
    <t>دحام هزيم خضر خلف اللهيبي</t>
  </si>
  <si>
    <t>جبار هادي جبار محمود العيثاوي</t>
  </si>
  <si>
    <t>زهير محمد جاسم خليفة الصجري</t>
  </si>
  <si>
    <t>سعد جميل حسين خليفة الصجري</t>
  </si>
  <si>
    <t>ئاودير عثمان محمد كريم الجاف</t>
  </si>
  <si>
    <t>دلير اسعد عثمان فرج الجاف</t>
  </si>
  <si>
    <t xml:space="preserve">شيروان صابر عزيز احمد كاواني </t>
  </si>
  <si>
    <t>عثمان شاكر وادي خليل الجبوري</t>
  </si>
  <si>
    <t>عمر شاكر وادي خليل الجبوري</t>
  </si>
  <si>
    <t>كوران عبدالواحد صالح محمد شواني</t>
  </si>
  <si>
    <t>مسعود رؤوف نبي محمد الجاف</t>
  </si>
  <si>
    <t>مصطفى سلمان سليمان خضر الصالحي</t>
  </si>
  <si>
    <t>يوسف صابر همزة ابراهيم اومربلي</t>
  </si>
  <si>
    <t>عباس فلاح حسن كريم الصالحي</t>
  </si>
  <si>
    <t xml:space="preserve">هاوبش عبدالرحمن محمد صالح نادر </t>
  </si>
  <si>
    <t>جمعة احمد مطر عبدالله المفرجي</t>
  </si>
  <si>
    <t>اسماعيل نوري عبدالله اسماعيل كا فروشي</t>
  </si>
  <si>
    <t>رأفت سعدون حسن عباس العامري</t>
  </si>
  <si>
    <t>جاسم محمد فياض جاسم الفلاحي</t>
  </si>
  <si>
    <t>رواد خلف زيدان خليفة الصجري</t>
  </si>
  <si>
    <t>حمزة خميس كريم عبد الرضا  العامري</t>
  </si>
  <si>
    <t>محسن عليوي دشمان كاظم البديري</t>
  </si>
  <si>
    <t>جمال حسن فرج شريف بابان</t>
  </si>
  <si>
    <t>كيوان اكرم رحمن عبدالله الجاف</t>
  </si>
  <si>
    <t>عماد باشا جاسم عزيز العبيدي</t>
  </si>
  <si>
    <t>رحيم حمه رشيد سعيد يوسف زنكنة</t>
  </si>
  <si>
    <t>كامل مجيد علي داود الهموندي</t>
  </si>
  <si>
    <t>اسماعيل شلاش حبيب حماد الجبوري</t>
  </si>
  <si>
    <t>محمد طه ياسين رمضان الحربي</t>
  </si>
  <si>
    <t>سوران احمد عزيز احمد كوران</t>
  </si>
  <si>
    <t>محمد عبدالخالق عبدالرحمن محمد شواني</t>
  </si>
  <si>
    <t>وليد محمد علي خورشيد الجاف</t>
  </si>
  <si>
    <t>سردار محمود رشيد شريف زنكنة</t>
  </si>
  <si>
    <t>عمر لطيف جاسم محمد السويفي</t>
  </si>
  <si>
    <t>محمود حاتم دلف سهو الصجري</t>
  </si>
  <si>
    <t>عطية شهاب احمد خلف الاحمدي</t>
  </si>
  <si>
    <t>مالك عذاب ضمد سلمان الشمري</t>
  </si>
  <si>
    <t>سلام عبداليمه محمد عبد رضا الشمري</t>
  </si>
  <si>
    <t>10875_ف</t>
  </si>
  <si>
    <t>نداء حسن عبود</t>
  </si>
  <si>
    <t>حيدر علي عبدالكاظم رسن المنصوري</t>
  </si>
  <si>
    <t>قادسية</t>
  </si>
  <si>
    <t>24372_أ</t>
  </si>
  <si>
    <t>فضيلة عبد جياد</t>
  </si>
  <si>
    <t>حيدر راجح حسن عبد الاخوه الخالدي</t>
  </si>
  <si>
    <t>اسماء كاظم صبيح</t>
  </si>
  <si>
    <t xml:space="preserve">علي كاظم عبد الرزاق عيسى </t>
  </si>
  <si>
    <t xml:space="preserve">كربلاء </t>
  </si>
  <si>
    <t>12041_أ</t>
  </si>
  <si>
    <t>زهرة محمود جواد</t>
  </si>
  <si>
    <t>علي منصور زويد عبيد العكيلي</t>
  </si>
  <si>
    <t>52798_ط</t>
  </si>
  <si>
    <t>جميله كاظم عليوي</t>
  </si>
  <si>
    <t>عقيل قاسم زغير بدن المحمداوي</t>
  </si>
  <si>
    <t>الهام زيدان خلف</t>
  </si>
  <si>
    <t>محمد حسن سالم ريحان الموسوي</t>
  </si>
  <si>
    <t>سفانه حسين ساجت</t>
  </si>
  <si>
    <t>صباح سميط عيفان الجفيفي</t>
  </si>
  <si>
    <t>حسنه خلف عبد</t>
  </si>
  <si>
    <t>عبدالله حسين جواد كاظم النعيمي</t>
  </si>
  <si>
    <t xml:space="preserve">سعدية حسين خضير </t>
  </si>
  <si>
    <t>زمان حسين جواد كاظم النعيمي</t>
  </si>
  <si>
    <t>10484_ف</t>
  </si>
  <si>
    <t>سعدية حسين خضير</t>
  </si>
  <si>
    <t>رعد علاوي جواد كاظم النعيمي</t>
  </si>
  <si>
    <t>مديحه مهدي كاظم</t>
  </si>
  <si>
    <t>10459_ف</t>
  </si>
  <si>
    <t xml:space="preserve">ضياء غالب محمد حسين </t>
  </si>
  <si>
    <t>حليمة عباس</t>
  </si>
  <si>
    <t>نجم عبيد عباس هجيج الجنابي</t>
  </si>
  <si>
    <t xml:space="preserve">حرية جاسم </t>
  </si>
  <si>
    <t>حمزة محسن مسيب عبدالله العبيدي</t>
  </si>
  <si>
    <t>غنيمة عباس</t>
  </si>
  <si>
    <t>ضياء حسين جبار حسون المشهداني</t>
  </si>
  <si>
    <t>57666_ك</t>
  </si>
  <si>
    <t>رغداء حسين جبار</t>
  </si>
  <si>
    <t>رياض عبيد زيدان فارس الخالدي</t>
  </si>
  <si>
    <t xml:space="preserve">سبيه خضير </t>
  </si>
  <si>
    <t>خليل طارق خضر سعود الخالدي</t>
  </si>
  <si>
    <t>66690_و</t>
  </si>
  <si>
    <t xml:space="preserve">نافع طالب خلف عبدالله </t>
  </si>
  <si>
    <t>عجيبه حسين طاهر</t>
  </si>
  <si>
    <t>بهاء الدين مصطفى علي غائب الموسوي</t>
  </si>
  <si>
    <t>دولة يونس</t>
  </si>
  <si>
    <t>صلاح جياد عبيد زيدان النوفلي</t>
  </si>
  <si>
    <t>غازية محسن عيدان</t>
  </si>
  <si>
    <t>صباح جياد عبيد زيدان النوفلي</t>
  </si>
  <si>
    <t>60011_ن</t>
  </si>
  <si>
    <t>حسين جياد عبيد زيدان الخالدي</t>
  </si>
  <si>
    <t>غفران فواز جلوب بريسم الدفاعي</t>
  </si>
  <si>
    <t>29274_أ</t>
  </si>
  <si>
    <t>سليمه هليب</t>
  </si>
  <si>
    <t>علي حسين هاتو حسون الزيدي</t>
  </si>
  <si>
    <t>سهام جواد</t>
  </si>
  <si>
    <t>احمد خضير زغير الدنياوي</t>
  </si>
  <si>
    <t>ضاري كريم محسن العامري</t>
  </si>
  <si>
    <t>10640_غ</t>
  </si>
  <si>
    <t>اميرة سلمان</t>
  </si>
  <si>
    <t>ضياء عباس حنون ادام الثرواني</t>
  </si>
  <si>
    <t>ضياء خالد خضير سعود الخالدي</t>
  </si>
  <si>
    <t>عزيزه محمود غافل</t>
  </si>
  <si>
    <t>علي فاضل حامد ال ربيع</t>
  </si>
  <si>
    <t>حليمه جوحي</t>
  </si>
  <si>
    <t>علاء خضير عباس مطلك المحياوي</t>
  </si>
  <si>
    <t>خشفه عبدالله محسن</t>
  </si>
  <si>
    <t>عمر خضير عباس مطلك المحياوي</t>
  </si>
  <si>
    <t>شهاب احمد هاشم غازي المحياوي</t>
  </si>
  <si>
    <t>نعيمه خضير غازي</t>
  </si>
  <si>
    <t>علي كامل محمود سلمان الجميلي</t>
  </si>
  <si>
    <t>14697_ف</t>
  </si>
  <si>
    <t>سميرة حسين مجيد</t>
  </si>
  <si>
    <t>عباس خضير عباس مطلب المحياوي</t>
  </si>
  <si>
    <t>مثنى خضير عباس مطلب المحياوي</t>
  </si>
  <si>
    <t>ياسين خضير عباس مطلب المحياوي</t>
  </si>
  <si>
    <t>علاء طالب علي زايد الجبوري</t>
  </si>
  <si>
    <t>10017_ف</t>
  </si>
  <si>
    <t>طلبه مهدي علوان</t>
  </si>
  <si>
    <t>حيدر جلال حميد عبدالفني الخزرجي</t>
  </si>
  <si>
    <t>ايمان عبدالرضا خلف</t>
  </si>
  <si>
    <t>اثير حسين عبد دعداع الهذيلي</t>
  </si>
  <si>
    <t xml:space="preserve">مارسيدس </t>
  </si>
  <si>
    <t>خيرية خميس دعداع</t>
  </si>
  <si>
    <t>محسن غركان لفته مداح الخالدي</t>
  </si>
  <si>
    <t>حشوفه حمد مدان</t>
  </si>
  <si>
    <t>علي حسين عبد دعداع الهذيلي</t>
  </si>
  <si>
    <t xml:space="preserve">خيرية خميس دعداع </t>
  </si>
  <si>
    <t>قاسم كحط غضب احمد جابر ديوان</t>
  </si>
  <si>
    <t>30411_ف</t>
  </si>
  <si>
    <t>ركينه علي جابر</t>
  </si>
  <si>
    <t>كرار حياوي عبد المهدي سلمان</t>
  </si>
  <si>
    <t>10958_ف</t>
  </si>
  <si>
    <t>ساهره مهدي</t>
  </si>
  <si>
    <t>علي حياوي عبد المهدي سلمان</t>
  </si>
  <si>
    <t xml:space="preserve">نجف </t>
  </si>
  <si>
    <t>خالد مطرود حرج عاصي العيساوي</t>
  </si>
  <si>
    <t>حياة شافي</t>
  </si>
  <si>
    <t>فارس مطرود حرج عاصي العيساوي</t>
  </si>
  <si>
    <t xml:space="preserve">حياة شافي </t>
  </si>
  <si>
    <t>حيدر مطرود حرج عاصي العيساوي</t>
  </si>
  <si>
    <t>محمود مطرود حرج عاصي العيساوي</t>
  </si>
  <si>
    <t>ملكه هادي</t>
  </si>
  <si>
    <t>احمد مطرود حرج عاصي العيساوي</t>
  </si>
  <si>
    <t>شاكر مطرود حرج عاصي العيساوي</t>
  </si>
  <si>
    <t>51515_ر</t>
  </si>
  <si>
    <t>محمد ابراهيم هادي حسون الفحيلي</t>
  </si>
  <si>
    <t>17591_أ</t>
  </si>
  <si>
    <t>طلبه حوك</t>
  </si>
  <si>
    <t>عدي محمد هادي زابي العباس</t>
  </si>
  <si>
    <t>كاظمية صاحب</t>
  </si>
  <si>
    <t>محمد ماجد عبدالزهرة لفته الصبيح</t>
  </si>
  <si>
    <t>32505_أ</t>
  </si>
  <si>
    <t>رسميه عبدي حسن</t>
  </si>
  <si>
    <t>مزعل حامد حرج عاصي العيساوي</t>
  </si>
  <si>
    <t>فليحه خالد</t>
  </si>
  <si>
    <t>عبدالامير حسين بجاي علوي العارضي</t>
  </si>
  <si>
    <t>احمد عبدالحسين علي حسين الجبوري</t>
  </si>
  <si>
    <t xml:space="preserve">فوزية سلمان </t>
  </si>
  <si>
    <t xml:space="preserve">ايوب علي عبد علي جبر </t>
  </si>
  <si>
    <t>زينب رضا عبيس</t>
  </si>
  <si>
    <t>حسام ناجي فرحان حسن العيساوي</t>
  </si>
  <si>
    <t>صبحه بديوي مزهر</t>
  </si>
  <si>
    <t>حسين رحمن عبد الحمزه غرو الفتلاوي</t>
  </si>
  <si>
    <t>16246_أ</t>
  </si>
  <si>
    <t>كريمه جاسم جبار</t>
  </si>
  <si>
    <t>علاء رسول صاحب محمد المسلماني</t>
  </si>
  <si>
    <t>صبيحه رشيد</t>
  </si>
  <si>
    <t xml:space="preserve">محمد جسام رميز صياد </t>
  </si>
  <si>
    <t>فخرية محسن</t>
  </si>
  <si>
    <t xml:space="preserve">صبيحه شعلان </t>
  </si>
  <si>
    <t>قيس قاسم محمد صنهير اللامي</t>
  </si>
  <si>
    <t>سلينة حمدان صنهير</t>
  </si>
  <si>
    <t>محمد حسين علي حمزة الحمزة</t>
  </si>
  <si>
    <t>حسنيه علوان كاظم</t>
  </si>
  <si>
    <t>هاني صادق عبد علي جبر الحمداني</t>
  </si>
  <si>
    <t>10178_ف</t>
  </si>
  <si>
    <t>كلثومه خضير حسن</t>
  </si>
  <si>
    <t xml:space="preserve">خالد جميل عبدالعزيز منصور </t>
  </si>
  <si>
    <t>18886_ف</t>
  </si>
  <si>
    <t>هاشمية سعدون</t>
  </si>
  <si>
    <t>95551_و</t>
  </si>
  <si>
    <t>زهرة عباس جاسم</t>
  </si>
  <si>
    <t>علاوي جميل كريم مسير لمحد</t>
  </si>
  <si>
    <t>حمزيه فريط عبد</t>
  </si>
  <si>
    <t>عصام جاسم هويدي جرمد ال حمد</t>
  </si>
  <si>
    <t>مهديه غركان عليوي</t>
  </si>
  <si>
    <t>احمد عبدالعزيز عيسى الفتلاوي</t>
  </si>
  <si>
    <t>63151_و</t>
  </si>
  <si>
    <t>حياة ابراهيم زباله</t>
  </si>
  <si>
    <t>احمد عبد هامل مشلوخ المجبلي</t>
  </si>
  <si>
    <t>صبيحه عشاش</t>
  </si>
  <si>
    <t>حيدر غازي رشيد كرجي الخزرجي</t>
  </si>
  <si>
    <t>فاطمه عوفي</t>
  </si>
  <si>
    <t>صالحه هادي</t>
  </si>
  <si>
    <t>محروس عودة حاوي محروس الجنابي</t>
  </si>
  <si>
    <t>عذبه ناصر</t>
  </si>
  <si>
    <t>فايق منعم علي عطية الدفاعي</t>
  </si>
  <si>
    <t>38037_ر</t>
  </si>
  <si>
    <t>كافي موسى</t>
  </si>
  <si>
    <t>عباس هادي علي عطية الدفاعي</t>
  </si>
  <si>
    <t>قديفه طريخ</t>
  </si>
  <si>
    <t>فاضل حسين علي عطية الدفاعي</t>
  </si>
  <si>
    <t>43593_ه</t>
  </si>
  <si>
    <t>زياد حسين علي عطية الدفاعي</t>
  </si>
  <si>
    <t>57767_م</t>
  </si>
  <si>
    <t>عماد حسين علي عطية الدفاعي</t>
  </si>
  <si>
    <t>15/11/175</t>
  </si>
  <si>
    <t>ستار حسين محمد عبد المحمداوي</t>
  </si>
  <si>
    <t>بدريه صالح فريح</t>
  </si>
  <si>
    <t>محمد قيس عبدالرضا داود القيسي</t>
  </si>
  <si>
    <t>عربيه صالح عيدان</t>
  </si>
  <si>
    <t>ساهر عبد هادي فيصل البياتي</t>
  </si>
  <si>
    <t xml:space="preserve">كركوك </t>
  </si>
  <si>
    <t>غزالة عبد شراد</t>
  </si>
  <si>
    <t>رعد محمود حساني عطية الفراتي</t>
  </si>
  <si>
    <t>سنية فخري</t>
  </si>
  <si>
    <t>ناظم محمد عطية فهد الفراتي</t>
  </si>
  <si>
    <t>نوفه ثابت</t>
  </si>
  <si>
    <t>صدام محسن عطية فهد الفراتي</t>
  </si>
  <si>
    <t>عميله ابراهيم حسين</t>
  </si>
  <si>
    <t>اركان محسن عطية فهد الفراتي</t>
  </si>
  <si>
    <t>كميله ابراهيم</t>
  </si>
  <si>
    <t>حسين ابراهيم فاضل عبدالله الشبكي</t>
  </si>
  <si>
    <t>زينب اسماعيل علي</t>
  </si>
  <si>
    <t>نصير عبد الحمزة جاسم حسن العامري</t>
  </si>
  <si>
    <t>وائل عبدالامير خضير حسن العامري</t>
  </si>
  <si>
    <t>بتول جاسم حسن</t>
  </si>
  <si>
    <t>عبدالحمزة جاسم حسن العامري</t>
  </si>
  <si>
    <t>كميلة عبدالرضا</t>
  </si>
  <si>
    <t>مقداد حسين سالم ريحان الموسوي</t>
  </si>
  <si>
    <t>12737_م</t>
  </si>
  <si>
    <t>حامد عناد عداي سعدون الربيعي</t>
  </si>
  <si>
    <t>30323_ف</t>
  </si>
  <si>
    <t>حمدة بردي</t>
  </si>
  <si>
    <t>شاكر حسين سالم ريحان الموسوي</t>
  </si>
  <si>
    <t>احمد عناد خليل ابراهيم الحسوني</t>
  </si>
  <si>
    <t>رزاقية عبد لفته</t>
  </si>
  <si>
    <t>وعدالله سليمان داود عبيد العكيدي</t>
  </si>
  <si>
    <t>سيته هادي نجرس</t>
  </si>
  <si>
    <t>حسنين علي ناصر حسون الحمداني</t>
  </si>
  <si>
    <t>فاطمة رشاد نعمه</t>
  </si>
  <si>
    <t>احمد عبد عزيز عيسى الفتلاوي</t>
  </si>
  <si>
    <t>حسين علي حسن كاظم المالكي</t>
  </si>
  <si>
    <t>13078_أ</t>
  </si>
  <si>
    <t xml:space="preserve">فاطمة مهدي </t>
  </si>
  <si>
    <t>فاطمة مهدي ناجي</t>
  </si>
  <si>
    <t>علي مهدي سلمان خليوص الشحماني</t>
  </si>
  <si>
    <t xml:space="preserve">رجاء هشام </t>
  </si>
  <si>
    <t xml:space="preserve">حسنين مكي حسن عليوي العباسي </t>
  </si>
  <si>
    <t xml:space="preserve">احلام غافل </t>
  </si>
  <si>
    <t>محمد حسن عبدالكريم علي الكرعاوي</t>
  </si>
  <si>
    <t xml:space="preserve">اقبال ناصر </t>
  </si>
  <si>
    <t>علاء غالب غثيث عبود الحساني</t>
  </si>
  <si>
    <t>مثنى</t>
  </si>
  <si>
    <t>30057_أ</t>
  </si>
  <si>
    <t>كوثر عواد</t>
  </si>
  <si>
    <t>محمد علي جابر عوده ضالمي</t>
  </si>
  <si>
    <t>نجاة حسين</t>
  </si>
  <si>
    <t>احمد جاسم محمد خضير دريجاوي</t>
  </si>
  <si>
    <t xml:space="preserve">بهية رحيم خضير </t>
  </si>
  <si>
    <t>ماهر احمد دواي بريس الجنابي</t>
  </si>
  <si>
    <t xml:space="preserve">نوال عايد </t>
  </si>
  <si>
    <t>نوال عايد</t>
  </si>
  <si>
    <t>محمد نعمه خضير شنوف الزريجاوي</t>
  </si>
  <si>
    <t>فوزية كاظم</t>
  </si>
  <si>
    <t>عدنان شاكر حمود جبر الشيباني</t>
  </si>
  <si>
    <t>عسره صحن جبر</t>
  </si>
  <si>
    <t>علاء نوري مصحب سالم المجبلي</t>
  </si>
  <si>
    <t>50246_ط</t>
  </si>
  <si>
    <t>طبيعه عبيد سلمان</t>
  </si>
  <si>
    <t>سلمان عبدالرزاق شهاب حسون العباده</t>
  </si>
  <si>
    <t>94685_ر</t>
  </si>
  <si>
    <t>مريم جاسم صبيح</t>
  </si>
  <si>
    <t>مختار عبد زيد ناصر حسين الخاجي</t>
  </si>
  <si>
    <t>نجية فرحان عبدالكاظم</t>
  </si>
  <si>
    <t xml:space="preserve">حبيب لفته حسون حوران العامري </t>
  </si>
  <si>
    <t>سميرة محي</t>
  </si>
  <si>
    <t>حيدر ناصر حامد علي الشمري</t>
  </si>
  <si>
    <t xml:space="preserve">رباب عيسى طارش </t>
  </si>
  <si>
    <t>10875_ف/بابل/اسكانيا</t>
  </si>
  <si>
    <t>24372_أ/قادسية/مارسيدس</t>
  </si>
  <si>
    <t>152116/اربيل/اسكانيا</t>
  </si>
  <si>
    <t>12041_أ/كربلاء /مارسيدس</t>
  </si>
  <si>
    <t>52798_ط/بغداد/اسكانيا</t>
  </si>
  <si>
    <t>77417/سليمانية/فالفو</t>
  </si>
  <si>
    <t>8257/فحص صلاح الدين/اسكانيا</t>
  </si>
  <si>
    <t>889/كربلاء/مارسيدس</t>
  </si>
  <si>
    <t>10484_ف/كربلاء/اسكانيا</t>
  </si>
  <si>
    <t>54601/سليمانية/اسكانيا</t>
  </si>
  <si>
    <t>10459_ف/كربلاء/اسكانيا</t>
  </si>
  <si>
    <t>111066/اربيل/مارسيدس</t>
  </si>
  <si>
    <t xml:space="preserve">37427/سليمانية/افيكو </t>
  </si>
  <si>
    <t>85590/اربيل/مارسيدس</t>
  </si>
  <si>
    <t>66690_و/بغداد/مارسيدس</t>
  </si>
  <si>
    <t>64530/اربيل/اسكانيا</t>
  </si>
  <si>
    <t>61056/دهوك/مارسيدس</t>
  </si>
  <si>
    <t>4587/كربلاء/مارسيدس</t>
  </si>
  <si>
    <t>60011_ن/بغداد/اسكانيا</t>
  </si>
  <si>
    <t>95185/سليمانية/مارسيدس</t>
  </si>
  <si>
    <t>29274_أ/ديالى/مارسيدس</t>
  </si>
  <si>
    <t>98221/بغداد/مارسيدس</t>
  </si>
  <si>
    <t>10640_غ/كربلاء/مارسيدس</t>
  </si>
  <si>
    <t>33109/فحص نينوى/مارسيدس</t>
  </si>
  <si>
    <t>63593/اربيل/اسكانيا</t>
  </si>
  <si>
    <t>10426/سليمانية/مان</t>
  </si>
  <si>
    <t>72759/بغداد/مارسيدس</t>
  </si>
  <si>
    <t>67222/بغداد/مارسيدس</t>
  </si>
  <si>
    <t>68425/بغداد/مارسيدس</t>
  </si>
  <si>
    <t>14697_ف/بغداد/اسكانيا</t>
  </si>
  <si>
    <t>61040/بغداد/مارسيدس</t>
  </si>
  <si>
    <t>36101/بغداد/مارسيدس</t>
  </si>
  <si>
    <t>69290/بغداد/مارسيدس</t>
  </si>
  <si>
    <t>10017_ف/بابل/مارسيدس</t>
  </si>
  <si>
    <t>160500/اربيل/مارسيدس</t>
  </si>
  <si>
    <t xml:space="preserve">114437/سليمانية/مارسيدس </t>
  </si>
  <si>
    <t>128168/سليمانية/مارسيدس</t>
  </si>
  <si>
    <t>166399/اربيل/مارسيدس</t>
  </si>
  <si>
    <t>30411_ف/بغداد/اسكانيا</t>
  </si>
  <si>
    <t>10958_ف/نجف/مارسيدس</t>
  </si>
  <si>
    <t>7290/نجف /مارسيدس</t>
  </si>
  <si>
    <t>119953/سليمانية/مارسيدس</t>
  </si>
  <si>
    <t>556699/سليمانية/مارسيدس</t>
  </si>
  <si>
    <t>556687/سليمانية/مارسيدس</t>
  </si>
  <si>
    <t>8979/سليمانية/مارسيدس</t>
  </si>
  <si>
    <t>558141/سليمانية/مارسيدس</t>
  </si>
  <si>
    <t>51515_ر/الانبار/مارسيدس</t>
  </si>
  <si>
    <t>17591_أ/قادسية/مارسيدس</t>
  </si>
  <si>
    <t>39781/اربيل/مارسيدس</t>
  </si>
  <si>
    <t>32505_أ/ديالى/افيكو</t>
  </si>
  <si>
    <t>556939/سليمانية/مارسيدس</t>
  </si>
  <si>
    <t>29889/دهوك/مارسيدس</t>
  </si>
  <si>
    <t>72367/اربيل/مارسيدس</t>
  </si>
  <si>
    <t>115454/سليمانية/اسكانيا</t>
  </si>
  <si>
    <t>557026/سليمانية/مارسيدس</t>
  </si>
  <si>
    <t>431043/الانبار/مارسيدس</t>
  </si>
  <si>
    <t>16246_أ/كركوك/افيكو</t>
  </si>
  <si>
    <t>126813/سليمانية/افيكو</t>
  </si>
  <si>
    <t>113487/سليمانية/مارسيدس</t>
  </si>
  <si>
    <t>183918/اربيل/مارسيدس</t>
  </si>
  <si>
    <t>558000/اربيل/مارسيدس</t>
  </si>
  <si>
    <t>13136/اربيل/مارسيدس</t>
  </si>
  <si>
    <t>18886_ف/بصره/مارسيدس</t>
  </si>
  <si>
    <t>95551_و/بغداد/مارسيدس</t>
  </si>
  <si>
    <t>98084/سليمانية/اسكانيا</t>
  </si>
  <si>
    <t>8754/ديالى/اسكانيا</t>
  </si>
  <si>
    <t>63151_و/بغداد/داف</t>
  </si>
  <si>
    <t>15529/اربيل/مارسيدس</t>
  </si>
  <si>
    <t>142184/اربيل/مارسيدس</t>
  </si>
  <si>
    <t>38037_ر/الانبار/مارسيدس</t>
  </si>
  <si>
    <t>53763/سليمانية/مارسيدس</t>
  </si>
  <si>
    <t>43593_ه/بغداد/مارسيدس</t>
  </si>
  <si>
    <t>57767_م/بغداد/مارسيدس</t>
  </si>
  <si>
    <t>45378/سليمانية/مارسيدس</t>
  </si>
  <si>
    <t>170651/اربيل/اسكانيا</t>
  </si>
  <si>
    <t>127997/اربيل/مارسيدس</t>
  </si>
  <si>
    <t>80341/كركوك /فالفو</t>
  </si>
  <si>
    <t>13474/بغداد/مارسيدس</t>
  </si>
  <si>
    <t>51681/دهوك/مارسيدس</t>
  </si>
  <si>
    <t>124069/سليمانية/مارسيدس</t>
  </si>
  <si>
    <t>124069/سليمانية /مارسيدس</t>
  </si>
  <si>
    <t>21471/نينوى/مارسيدس</t>
  </si>
  <si>
    <t>45284/سليمانية/رينو</t>
  </si>
  <si>
    <t>97919/سليمانية/اسكانيا</t>
  </si>
  <si>
    <t>62950/سليمانية/رينو</t>
  </si>
  <si>
    <t>12737_م/بغداد/اسكانيا</t>
  </si>
  <si>
    <t>30323_ف/بغداد/مان</t>
  </si>
  <si>
    <t>98741/بغداد/مارسيدس</t>
  </si>
  <si>
    <t>سليمانية/107904/مارسيدس</t>
  </si>
  <si>
    <t>152542/اربيل/مارسيدس</t>
  </si>
  <si>
    <t>8409/بغداد/مارسيدس</t>
  </si>
  <si>
    <t>13078_أ/كركوك/اسكانيا</t>
  </si>
  <si>
    <t>20329/اربيل/مارسيدس</t>
  </si>
  <si>
    <t>54652/بصره/افيكو</t>
  </si>
  <si>
    <t>164758/اربيل/اسكانيا</t>
  </si>
  <si>
    <t>322/قادسية/مارسيدس</t>
  </si>
  <si>
    <t>30057_أ/مثنى/اسكانيا</t>
  </si>
  <si>
    <t>107762/سليمانية/اسكانيا</t>
  </si>
  <si>
    <t>121316/سليمانية/مارسيدس</t>
  </si>
  <si>
    <t xml:space="preserve">32295/فحص الانبار/افيكو </t>
  </si>
  <si>
    <t>92091/اربيل/رينو</t>
  </si>
  <si>
    <t>110973/سليمانية/اسكانيا</t>
  </si>
  <si>
    <t>94303/بغداد/مارسيدس</t>
  </si>
  <si>
    <t>50246_ط/بغداد/مارسيدس</t>
  </si>
  <si>
    <t>94685_ر/صلاح الدين/افيكو</t>
  </si>
  <si>
    <t>77341/سليمانية/مارسيدس</t>
  </si>
  <si>
    <t>77366/سليمانية /رينو</t>
  </si>
  <si>
    <t>110686/سليمانية/مارسيدس</t>
  </si>
  <si>
    <t>سهيل الوجبة التاسعه</t>
  </si>
  <si>
    <t>احمد إبراهيم حسن سنجار العامري</t>
  </si>
  <si>
    <t>3748 / فحص صلاح الدين / مرسيدس</t>
  </si>
  <si>
    <t>احمد كاظم بريع فرج الفهداوي</t>
  </si>
  <si>
    <t>حمده بريج</t>
  </si>
  <si>
    <t xml:space="preserve"> 24827 / انبار / مرسيدس</t>
  </si>
  <si>
    <t>بسام مهدي عبد الهادي عبيدالغفيلي</t>
  </si>
  <si>
    <t>رضيه عبدالامام عبود</t>
  </si>
  <si>
    <t>115890/ سليمانيه / مرسيدس</t>
  </si>
  <si>
    <t>جاسم حسون ثابت عليوى السراجي</t>
  </si>
  <si>
    <t>خيريه عبد الحسين</t>
  </si>
  <si>
    <t>7289 / بصره / مرسيدس</t>
  </si>
  <si>
    <t>جمال علي عواد خلف المحلاوي</t>
  </si>
  <si>
    <t>عفيفه عايدخلف</t>
  </si>
  <si>
    <t>11519 / واسط / سكانيا</t>
  </si>
  <si>
    <t>حسن كريم ثابت عليوي السراجي</t>
  </si>
  <si>
    <t>كافي شيال هذال</t>
  </si>
  <si>
    <t>حسين جاسم محمد عبيد العيساوي</t>
  </si>
  <si>
    <t>كظيمه بشيبش صبار</t>
  </si>
  <si>
    <t>116687 / اربيل / سكانيا</t>
  </si>
  <si>
    <t>حميد علي كاظم عنيد السراجي</t>
  </si>
  <si>
    <t>وبريه جبر</t>
  </si>
  <si>
    <t>129853 / سليمانيه / مرسيدس</t>
  </si>
  <si>
    <t>حيدر صبري حميد مليكط الطليباوي</t>
  </si>
  <si>
    <t>خضير علوان عبدالله عباس القراغولي</t>
  </si>
  <si>
    <t>زهره عبدالعزيز حميد</t>
  </si>
  <si>
    <t>37593 / سليمانيه / افيكو</t>
  </si>
  <si>
    <t>سعد جاسم عاشور سليمان الفضيلاوي</t>
  </si>
  <si>
    <t>13444 / ك بغداد / مرسيدس</t>
  </si>
  <si>
    <t>سلام داخل رشيد وهيب العميري</t>
  </si>
  <si>
    <t>فضيله رحمن</t>
  </si>
  <si>
    <t>89492 / سليمانيه / مرسيدس</t>
  </si>
  <si>
    <t>68425 / بغداد / مرسيدس</t>
  </si>
  <si>
    <t>عادل علي كامل عباس الكناني</t>
  </si>
  <si>
    <t>مصريه حرج شاني</t>
  </si>
  <si>
    <t>130047 / سليمانيه / سكانيا</t>
  </si>
  <si>
    <t>عباس  خضير عباس مطلب المحياوي</t>
  </si>
  <si>
    <t>61040 / بغداد / مرسيدس</t>
  </si>
  <si>
    <t>عباس إبراهيم حسن سنجار العامري</t>
  </si>
  <si>
    <t>40221ا / ديالى / سكانيا</t>
  </si>
  <si>
    <t>عبدالرضا غافل حسين شلال الدليمي</t>
  </si>
  <si>
    <t>نجاة ثجيل كاظم</t>
  </si>
  <si>
    <t>65821 / اربيل / سكانيا</t>
  </si>
  <si>
    <t>عدنان سفاح عبود حميدي العجيلي</t>
  </si>
  <si>
    <t>لطيفه جياد فزع</t>
  </si>
  <si>
    <t>120825 / سليمانيه / مرسيدس</t>
  </si>
  <si>
    <t>علاء خضير عباس مطلب المحياوي</t>
  </si>
  <si>
    <t>72759 / بغداد / مرسيدس</t>
  </si>
  <si>
    <t>فاطمه حسن محسن</t>
  </si>
  <si>
    <t>47607 / دهوك / افيكو</t>
  </si>
  <si>
    <t>علي  داخل رشيد  وهيب العميري</t>
  </si>
  <si>
    <t>81428 / سليمانيه / مرسيدس</t>
  </si>
  <si>
    <t>علي حسين عبد علي العكيلي</t>
  </si>
  <si>
    <t>جدوه محيسن عبودي</t>
  </si>
  <si>
    <t>555637 / سليمانيه / مرسيدس</t>
  </si>
  <si>
    <t>علي فاضل عامر شهبز ال ربيع</t>
  </si>
  <si>
    <t>حليمه جوهي</t>
  </si>
  <si>
    <t>104526 / سليمانيه / مان</t>
  </si>
  <si>
    <t>سميره حسين مجيد</t>
  </si>
  <si>
    <t>14697 / ف بغداد / سكانيا</t>
  </si>
  <si>
    <t>عمر خضير عباس مطلب المحياوي</t>
  </si>
  <si>
    <t>67222 / بغداد / مرسيدس</t>
  </si>
  <si>
    <t>عمر ناصر داود سلمان العامري</t>
  </si>
  <si>
    <t>فطيم زيدان  خلف</t>
  </si>
  <si>
    <t>40163 / ر انبار/ مرسيدس</t>
  </si>
  <si>
    <t>غسان داخل رشيد وهيب العميري</t>
  </si>
  <si>
    <t>49206 / دهوك / مرسيدس</t>
  </si>
  <si>
    <t>63495 / اربيل / مرسيدس</t>
  </si>
  <si>
    <t>فيصل حسين جاسم حسن الصميدعي</t>
  </si>
  <si>
    <t>فضيله رشيد وهيب</t>
  </si>
  <si>
    <t>120498 / سليمانيه / افيكو</t>
  </si>
  <si>
    <t>قاسم علي رضا شريف العكيلي</t>
  </si>
  <si>
    <t>تركيه المان علي</t>
  </si>
  <si>
    <t>287/3/1974</t>
  </si>
  <si>
    <t>558070 / سليمانيه / مرسيدس</t>
  </si>
  <si>
    <t>فوزيه سجل رحيمه</t>
  </si>
  <si>
    <t>59012 / سليمانيه / مرسيدس</t>
  </si>
  <si>
    <t>36101 / بغداد / مرسيدس</t>
  </si>
  <si>
    <t>7273 / بغداد / مرسيدس</t>
  </si>
  <si>
    <t>10224 / ف بغداد / مرسيدس</t>
  </si>
  <si>
    <t>محمد عزيز عجرش عبدالله العبودي</t>
  </si>
  <si>
    <t>قبيله عناد حلبوصي</t>
  </si>
  <si>
    <t>44088 / سليمانيه / اكتروس</t>
  </si>
  <si>
    <t>معمر عدوان كاظم مظلوم الكعبي</t>
  </si>
  <si>
    <t>صبيحه خلف شريده</t>
  </si>
  <si>
    <t>10854 / اربيل / اكتروس</t>
  </si>
  <si>
    <t>هاني جبار مهدي شبيب العبودي</t>
  </si>
  <si>
    <t>سليمه حسين علي</t>
  </si>
  <si>
    <t>6405 / نجف / سكانيا</t>
  </si>
  <si>
    <t>69290 / بغداد / مرسيدس</t>
  </si>
  <si>
    <t>الوجبة الرابعة</t>
  </si>
  <si>
    <t>الفضل الوجبة الرابعه</t>
  </si>
  <si>
    <t>سالم فرحان خليفه عباس العزاوي</t>
  </si>
  <si>
    <t xml:space="preserve">حسين حسن احمد التميمي </t>
  </si>
  <si>
    <t>جورية كاظم محمد</t>
  </si>
  <si>
    <t>صلاح راهي كصاد ابو غيمه</t>
  </si>
  <si>
    <t>بنيه هاشم حسين</t>
  </si>
  <si>
    <t>حسنين علي رحمان متعب الشيباني</t>
  </si>
  <si>
    <t>قادسيه</t>
  </si>
  <si>
    <t>21733_أ</t>
  </si>
  <si>
    <t xml:space="preserve">حنان عبد مهدي </t>
  </si>
  <si>
    <t>علي شاكر مهر شريدة الكصيراوي</t>
  </si>
  <si>
    <t>21731_أ</t>
  </si>
  <si>
    <t>فالحة حسن عبدالامام</t>
  </si>
  <si>
    <t>سعد عزيز عباس عبدالحسين الجبوري</t>
  </si>
  <si>
    <t>كاظمية صياح عبدالحسين</t>
  </si>
  <si>
    <t>الوجبة التاسعه</t>
  </si>
  <si>
    <t xml:space="preserve">10282/كربلاء/مارسيدس </t>
  </si>
  <si>
    <t>70846/اربيل/مارسيدس</t>
  </si>
  <si>
    <t>556223/اربيل/مارسيدس</t>
  </si>
  <si>
    <t>89973/اربيل/مارسيدس</t>
  </si>
  <si>
    <t>21733_أ/قادسيه/اسكانيا</t>
  </si>
  <si>
    <t>21731_أ/قادسيه/اسكانيا</t>
  </si>
  <si>
    <t>21732/قادسية/اسكانيا</t>
  </si>
  <si>
    <t>135260/اربيل/مارسيدس</t>
  </si>
  <si>
    <t>82304/فحص الانبار/مرسيدس</t>
  </si>
  <si>
    <t>59831/نينوى/مرسيدس</t>
  </si>
  <si>
    <t>كاظمية صياح</t>
  </si>
  <si>
    <t>نجية فرحان</t>
  </si>
  <si>
    <t>فالحة حسن</t>
  </si>
  <si>
    <t>رضيه عبدالامام</t>
  </si>
  <si>
    <t>صائب رافع حردان محمود الحديثي</t>
  </si>
  <si>
    <t>فوزية فرحان محمود</t>
  </si>
  <si>
    <t>ف.انبار</t>
  </si>
  <si>
    <t>عايد وحيد نوار رحيم السويدي</t>
  </si>
  <si>
    <t>طليعة طارش راشد</t>
  </si>
  <si>
    <t>ف/ بابل</t>
  </si>
  <si>
    <t>طيبة فراس مصطفى</t>
  </si>
  <si>
    <t>مارسدس</t>
  </si>
  <si>
    <t>جميلة عبدالله حميد</t>
  </si>
  <si>
    <t>خضيرة عباس ابراهيم</t>
  </si>
  <si>
    <t>أ. ديالى</t>
  </si>
  <si>
    <t>حيدر محمد شمران حمود الخوابري</t>
  </si>
  <si>
    <t>خولة فاضل حسين</t>
  </si>
  <si>
    <t>حازم ماجد خلف جاسم الجميلي</t>
  </si>
  <si>
    <t>سعدية مجباس جاسم</t>
  </si>
  <si>
    <t>ماجد خلف جاسم حمادي الجميلي</t>
  </si>
  <si>
    <t>علية محمد فياض</t>
  </si>
  <si>
    <t>أ.كركوك</t>
  </si>
  <si>
    <t>ماجدة رطمن موسى</t>
  </si>
  <si>
    <t>سيف جلال عبدالله حسين الراشدي</t>
  </si>
  <si>
    <t>فخرية فتحي حسين</t>
  </si>
  <si>
    <t>عسرة صحن جبر</t>
  </si>
  <si>
    <t>نوال محرج سعدون</t>
  </si>
  <si>
    <t>محمد صالح رسن شامي التميمي</t>
  </si>
  <si>
    <t>نورية هاشم</t>
  </si>
  <si>
    <t>علي شلاكة علي جودة العلياوي</t>
  </si>
  <si>
    <t>بدرية جاسم</t>
  </si>
  <si>
    <t>صلاح مهاوي شرقي شرش البيضاني</t>
  </si>
  <si>
    <t xml:space="preserve">حسنية محمد </t>
  </si>
  <si>
    <t>ف.ديالى</t>
  </si>
  <si>
    <t>حسين عبيد رويد حسين الفريسي</t>
  </si>
  <si>
    <t>جمالة كاظم</t>
  </si>
  <si>
    <t>ط.بغداد</t>
  </si>
  <si>
    <t>كرار حسين عبيد عويد الفريسي</t>
  </si>
  <si>
    <t>ماجدةخيرالله</t>
  </si>
  <si>
    <t>هادي عبدالكريم عبدسلمان الربيعي</t>
  </si>
  <si>
    <t>حسنى صبحي</t>
  </si>
  <si>
    <t>علي خالد عبد عباس الراجحي</t>
  </si>
  <si>
    <t>سميرة خضير عباس</t>
  </si>
  <si>
    <t>محمد يحيى طاهر حسن الدليمي</t>
  </si>
  <si>
    <t>ابتسام مظلوم حسن</t>
  </si>
  <si>
    <t>محسن خلف طوفان جبرالهماشي</t>
  </si>
  <si>
    <t>بشرى فاضل</t>
  </si>
  <si>
    <t>حيدر رياض فاضل جابر الموسوي</t>
  </si>
  <si>
    <t>التفاف كاظم</t>
  </si>
  <si>
    <t>احمد مجيد هلال علي الخفاجي</t>
  </si>
  <si>
    <t>سميرة رمزي حسن</t>
  </si>
  <si>
    <t>ف.نجف</t>
  </si>
  <si>
    <t>مهدي محمد حميد حسن الخفاجي</t>
  </si>
  <si>
    <t>فاطمة زيدون</t>
  </si>
  <si>
    <t>هادي صالح كريم عزيز الزهاوي</t>
  </si>
  <si>
    <t>سولاف احمد طالب</t>
  </si>
  <si>
    <t>حسين ردان حمزة كيطان الجحيشي</t>
  </si>
  <si>
    <t>هدية زبار جابر</t>
  </si>
  <si>
    <t>67015/ف.انبار/فالفو</t>
  </si>
  <si>
    <t>10521/ف/ بابل/رينو</t>
  </si>
  <si>
    <t>8082/بغداد/مارسدس</t>
  </si>
  <si>
    <t>127659/سليمانية/مارسدس</t>
  </si>
  <si>
    <t>34800/أ. ديالى/مارسدس</t>
  </si>
  <si>
    <t>59446/بغداد/مارسدس</t>
  </si>
  <si>
    <t>1665/انبار/مارسدس</t>
  </si>
  <si>
    <t>7772/انبار/مارسدس</t>
  </si>
  <si>
    <t>2935/أ.كركوك/فالفو</t>
  </si>
  <si>
    <t>556002/بغداد/سكانيا</t>
  </si>
  <si>
    <t>43340/سليمانية/مارسدس</t>
  </si>
  <si>
    <t>11175/سليمانية/مارسدس</t>
  </si>
  <si>
    <t>6822/نينوى/مارسدس</t>
  </si>
  <si>
    <t>94303/بغداد/مارسدس</t>
  </si>
  <si>
    <t>557380/سليمانية/مارسدس</t>
  </si>
  <si>
    <t>556362/اربيل/مارسدس</t>
  </si>
  <si>
    <t>45321/سليمانية/رينو</t>
  </si>
  <si>
    <t>64216/ف.ديالى/سكانيا</t>
  </si>
  <si>
    <t>51438/ط.بغداد/مارسدس</t>
  </si>
  <si>
    <t>51148/ط.بغداد/مارسدس</t>
  </si>
  <si>
    <t>103451/سليمانية/سكانيا</t>
  </si>
  <si>
    <t>50681/ط.بغداد/افيكو</t>
  </si>
  <si>
    <t>64198/ف.انبار/سكانيا</t>
  </si>
  <si>
    <t>281331/ديالى/سكانيا</t>
  </si>
  <si>
    <t>42303/اربيل/مارسدس</t>
  </si>
  <si>
    <t>10251/ف.نجف/سكانيا</t>
  </si>
  <si>
    <t>97189/سليمانية/مان</t>
  </si>
  <si>
    <t>68944/اربيل/سكانيا</t>
  </si>
  <si>
    <t>14711/دهوك/مارسدس</t>
  </si>
  <si>
    <t>وضاح الوجبة الثالثة</t>
  </si>
  <si>
    <t>وليد عبد الواحد مسلم عكله الدليمي</t>
  </si>
  <si>
    <t xml:space="preserve">ثديمة محمد عكله </t>
  </si>
  <si>
    <t>سليمانيه /97354 /سكانيا</t>
  </si>
  <si>
    <t>حسنين عدنان كاظم مكبان الخفاجي</t>
  </si>
  <si>
    <t>سعاد عبد الامير</t>
  </si>
  <si>
    <t>النجف /3210/سكانيا</t>
  </si>
  <si>
    <t>حيدر محمد جبار خضير</t>
  </si>
  <si>
    <t>فطيمة محمود خضير</t>
  </si>
  <si>
    <t>النجف / 3967/مارسيدس</t>
  </si>
  <si>
    <t xml:space="preserve">حيدر حسين صالح عبود الشمري </t>
  </si>
  <si>
    <t>صبيحه كاظم محمد</t>
  </si>
  <si>
    <t>اربيل /108720/مارسيدس</t>
  </si>
  <si>
    <t>هردي صابر شريف احمد</t>
  </si>
  <si>
    <t xml:space="preserve">جيران علي شريف </t>
  </si>
  <si>
    <t>سليمانيه /124982/ فالفو</t>
  </si>
  <si>
    <t>رياض حسين علي حاتم الطائي</t>
  </si>
  <si>
    <t>حليمه حاجم جازع الاسدي</t>
  </si>
  <si>
    <t>اربيل /120779/ فالفو</t>
  </si>
  <si>
    <t>سليمانيه /97240/ سكانيا</t>
  </si>
  <si>
    <t>فخريه دفار مربط</t>
  </si>
  <si>
    <t>سليمانيه /80365/افيكو</t>
  </si>
  <si>
    <t>محمد صمد محمد صالح جباري</t>
  </si>
  <si>
    <t>نزيرة عبد الله رمضان احمد</t>
  </si>
  <si>
    <t>سليمانيه /75875/ اسكانيا</t>
  </si>
  <si>
    <t xml:space="preserve">رائد محمود عبد الله صالح الدليمي </t>
  </si>
  <si>
    <t>ادبيه صالح ذياب</t>
  </si>
  <si>
    <t>الانبار/44149/اكتروس</t>
  </si>
  <si>
    <t>علي شلكام حسن مرعي الشمري</t>
  </si>
  <si>
    <t>هديه حمدان حمزه</t>
  </si>
  <si>
    <t>سليمانيه /87359/مارسيدس</t>
  </si>
  <si>
    <t>صلاح راهي كعاد هنبه</t>
  </si>
  <si>
    <t>بنية هاشم حسين</t>
  </si>
  <si>
    <t>اربيل /189973/ مارسيدس</t>
  </si>
  <si>
    <t>محمد بدر محمد شضيف الشيمري</t>
  </si>
  <si>
    <t>لطيفه فندي عبود</t>
  </si>
  <si>
    <t>سليمانيه /115481/اسكالنيا</t>
  </si>
  <si>
    <t>احمد ابراهيم خضر عطيه الاحمد</t>
  </si>
  <si>
    <t>نوفه حسين</t>
  </si>
  <si>
    <t>صلاح الدين /5123/مارسيدس</t>
  </si>
  <si>
    <t xml:space="preserve">اكرم اسماعيل محمد علي جاسم المحمد </t>
  </si>
  <si>
    <t xml:space="preserve">عيده خضر </t>
  </si>
  <si>
    <t>نينوى/2773/مارسيدس</t>
  </si>
  <si>
    <t>فاضل كمال فاضل حسين</t>
  </si>
  <si>
    <t>انتصار مبارك علوان</t>
  </si>
  <si>
    <t>سليمانيه/122289/مارسيدس</t>
  </si>
  <si>
    <t>حسن علي حسين احمد اعليوي</t>
  </si>
  <si>
    <t>عليه عواد</t>
  </si>
  <si>
    <t>نينوى /9596/مارسيدس</t>
  </si>
  <si>
    <t>محمد محمود موسى خضر المعماري</t>
  </si>
  <si>
    <t>فتحيه خضر سطام</t>
  </si>
  <si>
    <t>اربيل /10176/مارسيدس</t>
  </si>
  <si>
    <r>
      <t xml:space="preserve">   </t>
    </r>
    <r>
      <rPr>
        <b/>
        <sz val="14"/>
        <color theme="1"/>
        <rFont val="Calibri"/>
        <family val="2"/>
        <scheme val="minor"/>
      </rPr>
      <t xml:space="preserve"> امير ثائر مبارك علدان خميس الجبوري</t>
    </r>
  </si>
  <si>
    <r>
      <t xml:space="preserve">           </t>
    </r>
    <r>
      <rPr>
        <b/>
        <sz val="14"/>
        <color theme="1"/>
        <rFont val="Calibri"/>
        <family val="2"/>
        <scheme val="minor"/>
      </rPr>
      <t xml:space="preserve">  ساجده عبد القادر مجد سعيد</t>
    </r>
  </si>
  <si>
    <r>
      <t xml:space="preserve">       </t>
    </r>
    <r>
      <rPr>
        <b/>
        <sz val="14"/>
        <color theme="1"/>
        <rFont val="Calibri"/>
        <family val="2"/>
        <scheme val="minor"/>
      </rPr>
      <t>بغداد /77026 / مارسيدس</t>
    </r>
  </si>
  <si>
    <r>
      <t xml:space="preserve">         </t>
    </r>
    <r>
      <rPr>
        <b/>
        <sz val="14"/>
        <color theme="1"/>
        <rFont val="Calibri"/>
        <family val="2"/>
        <scheme val="minor"/>
      </rPr>
      <t>صائب احمد عواد احمد العلي</t>
    </r>
  </si>
  <si>
    <r>
      <t xml:space="preserve">          </t>
    </r>
    <r>
      <rPr>
        <b/>
        <sz val="14"/>
        <color theme="1"/>
        <rFont val="Calibri"/>
        <family val="2"/>
        <scheme val="minor"/>
      </rPr>
      <t xml:space="preserve">       ليلو حسين احمد</t>
    </r>
  </si>
  <si>
    <r>
      <t xml:space="preserve">         </t>
    </r>
    <r>
      <rPr>
        <b/>
        <sz val="14"/>
        <color theme="1"/>
        <rFont val="Calibri"/>
        <family val="2"/>
        <scheme val="minor"/>
      </rPr>
      <t xml:space="preserve"> فحص نينوى /134332 /فالفو</t>
    </r>
  </si>
  <si>
    <t xml:space="preserve">    امير ثائر مبارك علدان خميس الجبوري</t>
  </si>
  <si>
    <t xml:space="preserve">         صائب احمد عواد احمد العلي</t>
  </si>
  <si>
    <t>محمود العزاوي الوجبة الثانية</t>
  </si>
  <si>
    <t>ليلو حسين احمد</t>
  </si>
  <si>
    <t>نذيرة عبد الله</t>
  </si>
  <si>
    <t>بتول محمد احمد</t>
  </si>
  <si>
    <t>نصير كاظم حلو عبد العزاوي</t>
  </si>
  <si>
    <t>حورية عبدالحسين</t>
  </si>
  <si>
    <t>أ.مثنى</t>
  </si>
  <si>
    <t>علاء عدنان عبدالكريم علي الحمداني</t>
  </si>
  <si>
    <t>بثينة محمود</t>
  </si>
  <si>
    <t>محمود قاسم خلف جاسم البياتي</t>
  </si>
  <si>
    <t>راشدية نصيف</t>
  </si>
  <si>
    <t>لائق عزيز حميد سليمان البياتي</t>
  </si>
  <si>
    <t>فطومة ابراهيم</t>
  </si>
  <si>
    <t>و.كركوك</t>
  </si>
  <si>
    <t>حمدان خالد حسون حميد البياتي</t>
  </si>
  <si>
    <t>فضيلة خلف حميد</t>
  </si>
  <si>
    <t>ن.كركوك</t>
  </si>
  <si>
    <t>فائق عزيز حميد سليمان البياتي</t>
  </si>
  <si>
    <t>ظاهر عزيز حميد سليمان البياتي</t>
  </si>
  <si>
    <t>كاظم علاوي ابراهيم سبهان الساعدي</t>
  </si>
  <si>
    <t>رمضة وهيم عيسى</t>
  </si>
  <si>
    <t>ك.بغداد</t>
  </si>
  <si>
    <t>رعد سعد حيدر جبر العوفي</t>
  </si>
  <si>
    <t>سليمة جيهاد سلمان</t>
  </si>
  <si>
    <t>عقيل خضير وداع منخي العكب</t>
  </si>
  <si>
    <t>سعدية محمد</t>
  </si>
  <si>
    <t xml:space="preserve">عجة خلف عيفان </t>
  </si>
  <si>
    <t>زهرة سميط عيفان</t>
  </si>
  <si>
    <t>ف.صلاح الدين</t>
  </si>
  <si>
    <t>جاسم محمد مطر خلف الدليمي</t>
  </si>
  <si>
    <t>فضيلة جاسم حمادي</t>
  </si>
  <si>
    <t>559225/سليمانية/مارسدس</t>
  </si>
  <si>
    <t>30250/أ.مثنى/سكانيا</t>
  </si>
  <si>
    <t>558360/سليمانية/مارسدس</t>
  </si>
  <si>
    <t>71148/سليمانية/سكانيا</t>
  </si>
  <si>
    <t>80325/و.كركوك/فالفو</t>
  </si>
  <si>
    <t>75911/ن.كركوك/مارسدس</t>
  </si>
  <si>
    <t>2524/أ.كركوك/مارسدس</t>
  </si>
  <si>
    <t>8607/أ.كركوك/مارسدس</t>
  </si>
  <si>
    <t>99674/ك.بغداد/مارسدس</t>
  </si>
  <si>
    <t>26209/ف.انبار/مارسدس</t>
  </si>
  <si>
    <t>30341/أ.مثنى/مارسدس</t>
  </si>
  <si>
    <t>2972/نينوى/مارسدس</t>
  </si>
  <si>
    <t>51318/ف.صلاح الدين/فالفو</t>
  </si>
  <si>
    <t>68920/اربيل/رينو</t>
  </si>
  <si>
    <t>فحص نينوى /134332 /فالفو</t>
  </si>
  <si>
    <t>بغداد /77026 / مارسيدس</t>
  </si>
  <si>
    <t xml:space="preserve">حليمه حاجم </t>
  </si>
  <si>
    <t>ساجده عبدالقادر</t>
  </si>
  <si>
    <t>صبحه بديوي</t>
  </si>
  <si>
    <t>زينب اسماعيل</t>
  </si>
  <si>
    <t>عميله ابراهيم</t>
  </si>
  <si>
    <t>سفانه حسين</t>
  </si>
  <si>
    <t>كظيمه بشيبش</t>
  </si>
  <si>
    <t>خشفه عبدالله</t>
  </si>
  <si>
    <t>جدوه محيسن</t>
  </si>
  <si>
    <t>تسهيل المهمة الخامس عشر</t>
  </si>
  <si>
    <t>57666_ك/بغداد/اسكانيا</t>
  </si>
  <si>
    <t xml:space="preserve">ماجد وطن حبيني هلول البدري </t>
  </si>
  <si>
    <t>11248_ف</t>
  </si>
  <si>
    <t>سليمه عبد علي</t>
  </si>
  <si>
    <t>هاشم وطن حبيني هلول البدري</t>
  </si>
  <si>
    <t>مثنى جاري هادي جلوب سداوي</t>
  </si>
  <si>
    <t>اميره رسول</t>
  </si>
  <si>
    <t>خزنه محمود عبدالزهرة</t>
  </si>
  <si>
    <t>سامر مسلم احمد علي المجبلي</t>
  </si>
  <si>
    <t>62739_ف</t>
  </si>
  <si>
    <t>ابراهيم حسن رباط عودة الجبيني</t>
  </si>
  <si>
    <t xml:space="preserve">قادسية </t>
  </si>
  <si>
    <t>21681_أ</t>
  </si>
  <si>
    <t>زعيله حاجم عودة</t>
  </si>
  <si>
    <t>عمر عثمان متعب حنظل  الجنابي</t>
  </si>
  <si>
    <t>نهاد خضير</t>
  </si>
  <si>
    <t>علاء عادل متعب حنظل الجنابي</t>
  </si>
  <si>
    <t>سورية عنزي</t>
  </si>
  <si>
    <t>علي جوي عبد الصاحب سلمان المكصوصي</t>
  </si>
  <si>
    <t>سهام علي عليوي</t>
  </si>
  <si>
    <t>مصطفى علي جابر عودة الظالمي</t>
  </si>
  <si>
    <t>مثتى</t>
  </si>
  <si>
    <t>30085_أ</t>
  </si>
  <si>
    <t>نجاة حسين صالح</t>
  </si>
  <si>
    <t>عباس توفيق هاتف كريم القرغولي</t>
  </si>
  <si>
    <t>71709_ي</t>
  </si>
  <si>
    <t>نجية كامل عبدالحسين</t>
  </si>
  <si>
    <t>مهند عناد كاظم جبار الشمري</t>
  </si>
  <si>
    <t>41682_ر</t>
  </si>
  <si>
    <t xml:space="preserve">امل كاظم علي </t>
  </si>
  <si>
    <t>حيدر مجيد جاسم محمد عبود الدليمي</t>
  </si>
  <si>
    <t>43285_أ</t>
  </si>
  <si>
    <t>ازهار محمد</t>
  </si>
  <si>
    <t>وحيد محسن عبد العباس بذون</t>
  </si>
  <si>
    <t>حميدة علوان عباس</t>
  </si>
  <si>
    <t>ثائر محمود عودة حاوي الجنابي</t>
  </si>
  <si>
    <t xml:space="preserve">فوزية حمزة </t>
  </si>
  <si>
    <t>محمد قاسم رحيم جلال الجوزاري</t>
  </si>
  <si>
    <t xml:space="preserve">سهيلة كاطع </t>
  </si>
  <si>
    <t>ناظم عبدالسادة جاسم عبيد الخزرجي</t>
  </si>
  <si>
    <t>10318_ف</t>
  </si>
  <si>
    <t>جبر عبد جاسم</t>
  </si>
  <si>
    <t>سليم كريم محمد منصور المجبلي</t>
  </si>
  <si>
    <t>رخصه كزار ظاهر</t>
  </si>
  <si>
    <t>حيدر علي عبدالله الجمباوي</t>
  </si>
  <si>
    <t>ونسه ارشد جبوري</t>
  </si>
  <si>
    <t>رائد عباس عزيز رسول الحكروي</t>
  </si>
  <si>
    <t>10656_ف</t>
  </si>
  <si>
    <t>حمزية جاسم مهني</t>
  </si>
  <si>
    <t>راهب جاسم محمد دحام الحسيناوي</t>
  </si>
  <si>
    <t>10057_ف</t>
  </si>
  <si>
    <t xml:space="preserve">سليمة عبد السادة </t>
  </si>
  <si>
    <t xml:space="preserve">سيف علي خضير عبيس سدر </t>
  </si>
  <si>
    <t>جنان محمد عمران</t>
  </si>
  <si>
    <t>اكرم عباس عبد الزهرة الكرعاوي</t>
  </si>
  <si>
    <t xml:space="preserve">ميمونه عبيد </t>
  </si>
  <si>
    <t>سلام كاظم صيوان كسار العنزي</t>
  </si>
  <si>
    <t>12457_أ</t>
  </si>
  <si>
    <t>سعاد عبدالرزاق زاكي</t>
  </si>
  <si>
    <t>55157_ر</t>
  </si>
  <si>
    <t>كميلة عباس جزاع</t>
  </si>
  <si>
    <t>احمد عبد الرحمن خضر الجنابي</t>
  </si>
  <si>
    <t>80081_ط</t>
  </si>
  <si>
    <t xml:space="preserve">امل خضير </t>
  </si>
  <si>
    <t>حكيم عبيد زيدان فارس الجنابي</t>
  </si>
  <si>
    <t>10997_ن</t>
  </si>
  <si>
    <t xml:space="preserve">حسيبه خضير </t>
  </si>
  <si>
    <t>سعد عبدالرضا علي محيسن القريشي</t>
  </si>
  <si>
    <t xml:space="preserve">كرينة خزعل جبار </t>
  </si>
  <si>
    <t>9/8/5/1985</t>
  </si>
  <si>
    <t xml:space="preserve">كميله موحان </t>
  </si>
  <si>
    <t>احمد سلمان جواد كاظم جلابي</t>
  </si>
  <si>
    <t>شوفه ابراهيم</t>
  </si>
  <si>
    <t>حسن ثامر داود عباس العامري</t>
  </si>
  <si>
    <t>50821_ر</t>
  </si>
  <si>
    <t>كريمه علوان عباس</t>
  </si>
  <si>
    <t>خزنه محمود عبد</t>
  </si>
  <si>
    <t>رائد كامل طراد عسكر الكرعاوي</t>
  </si>
  <si>
    <t>نعيمه عبود ثامر</t>
  </si>
  <si>
    <t>هشام شريف مرداد جوير الحسيناوي</t>
  </si>
  <si>
    <t>10216_ف</t>
  </si>
  <si>
    <t>ضينه هويدي</t>
  </si>
  <si>
    <t>عبود ناظم شخير حسن المحسناوي</t>
  </si>
  <si>
    <t xml:space="preserve">مثنى </t>
  </si>
  <si>
    <t>10073_ف</t>
  </si>
  <si>
    <t>حبابه بلاش ناصر</t>
  </si>
  <si>
    <t>عمر حميد عبدالله حسين الجنابي</t>
  </si>
  <si>
    <t>نجاح متعب حسين</t>
  </si>
  <si>
    <t xml:space="preserve">حمزية جاسم </t>
  </si>
  <si>
    <t>احمد ناصر عزيز حميد العبدلي</t>
  </si>
  <si>
    <t xml:space="preserve">مها سعد جاسم </t>
  </si>
  <si>
    <r>
      <t xml:space="preserve"> </t>
    </r>
    <r>
      <rPr>
        <b/>
        <sz val="14"/>
        <color rgb="FF000000"/>
        <rFont val="Arial"/>
        <family val="2"/>
      </rPr>
      <t>جعفر محسن عذافه بريبن السلطاني</t>
    </r>
  </si>
  <si>
    <t>63017_ف</t>
  </si>
  <si>
    <t>فريضه عبود</t>
  </si>
  <si>
    <t>قاسم محمد كاظم خضير الجبوري</t>
  </si>
  <si>
    <t>فرحه حمزة</t>
  </si>
  <si>
    <t>محمد احمد ظاهر حبيب التميمي</t>
  </si>
  <si>
    <t>59636_ط</t>
  </si>
  <si>
    <t>ناجحه علي صالح</t>
  </si>
  <si>
    <t>سجاد سعد غالي مرجان الحسين</t>
  </si>
  <si>
    <t>10004_ف</t>
  </si>
  <si>
    <t>رزيفه عبد</t>
  </si>
  <si>
    <t>خالد عبد الامير جاسم عباس الوائلي</t>
  </si>
  <si>
    <t>30165_أ</t>
  </si>
  <si>
    <t>فوزية سعيد موسى</t>
  </si>
  <si>
    <t>بشير عبد الكاظم عبد الساده الابراهيمي</t>
  </si>
  <si>
    <t>رزيقة وحيد</t>
  </si>
  <si>
    <t>الوجبة العاشرة</t>
  </si>
  <si>
    <t>11248_ف/بابل/مارسيدس</t>
  </si>
  <si>
    <t>32454/بغداد/مارسيدس</t>
  </si>
  <si>
    <t>555869/اربيل/اسكانيا</t>
  </si>
  <si>
    <t>53567/سليمانية/مارسيدس</t>
  </si>
  <si>
    <t>121564/سليمانية/اسكانيا</t>
  </si>
  <si>
    <t>62739_ف/واسط /رينو</t>
  </si>
  <si>
    <t>70571/سليمانية/رينو</t>
  </si>
  <si>
    <t>21681_أ/قادسية /اسكانيا</t>
  </si>
  <si>
    <t>23433/بغداد/مارسيدس</t>
  </si>
  <si>
    <t>362941/الانبار/رينو</t>
  </si>
  <si>
    <t>30085_أ/مثتى/اسكانيا</t>
  </si>
  <si>
    <t>71709_ي/بغداد/مارسيدس</t>
  </si>
  <si>
    <t>41682_ر/الانبار/مارسيدس</t>
  </si>
  <si>
    <t>43285_أ/بابل/اسكانيا</t>
  </si>
  <si>
    <t>556997/اربيل/مارسيدس</t>
  </si>
  <si>
    <t>42515/نينوى /مارسيدس</t>
  </si>
  <si>
    <t>10318_ف/بابل/مارسيدس</t>
  </si>
  <si>
    <t>108020/سليمانية/مارسيدس</t>
  </si>
  <si>
    <t>556681/سليمانية/مارسيدس</t>
  </si>
  <si>
    <t>10656_ف/نجف/اسكانيا</t>
  </si>
  <si>
    <t>10057_ف/نجف/اسكانيا</t>
  </si>
  <si>
    <t>157/بابل/اسكانيا</t>
  </si>
  <si>
    <t xml:space="preserve">58728/سليمانية/فالفو </t>
  </si>
  <si>
    <t>12457_أ/كربلاء/مارسيدس</t>
  </si>
  <si>
    <t>55157_ر/الانبار/افيكو</t>
  </si>
  <si>
    <t>80081_ط/بغداد/رينو</t>
  </si>
  <si>
    <t>10997_ن/بغداد/اسكانيا</t>
  </si>
  <si>
    <t>555528/سليمانية/مارسيدس</t>
  </si>
  <si>
    <t>184994/اربيل/مارسيدس</t>
  </si>
  <si>
    <t>23578/اربيل/مارسيدس</t>
  </si>
  <si>
    <t>50821_ر/نينوى/مارسيدس</t>
  </si>
  <si>
    <t>119217/اربيل/اسكانيا</t>
  </si>
  <si>
    <t>10216_ف/كربلاء/افيكو</t>
  </si>
  <si>
    <t>10073_ف/مثنى /اسكانيا</t>
  </si>
  <si>
    <t>28245/فحص انبار/مارسيدس</t>
  </si>
  <si>
    <t>100284/اربيل/مارسيدس</t>
  </si>
  <si>
    <t>128213/سليمانية/فالفو</t>
  </si>
  <si>
    <t>63017_ف/واسط/مارسيدس</t>
  </si>
  <si>
    <t>106853/اربيل/مارسيدس</t>
  </si>
  <si>
    <t>59636_ط/بغداد/مارسيدس</t>
  </si>
  <si>
    <t>10004_ف/مثنى/مارسيدس</t>
  </si>
  <si>
    <t>30165_أ/مثنى/اسكانيا</t>
  </si>
  <si>
    <t>71064/اربيل/اسكانيا</t>
  </si>
  <si>
    <r>
      <t xml:space="preserve"> </t>
    </r>
    <r>
      <rPr>
        <b/>
        <sz val="14"/>
        <rFont val="Arial"/>
        <family val="2"/>
      </rPr>
      <t>جعفر محسن عذافه بريبن السلطاني</t>
    </r>
  </si>
  <si>
    <t>سهيل الجبة العاشرة</t>
  </si>
  <si>
    <t>العائديه / رقم المركبة / نوع المركبة</t>
  </si>
  <si>
    <t>مجيد فيصل احمد رشيد الشبكي</t>
  </si>
  <si>
    <t>ياسة صبور</t>
  </si>
  <si>
    <t xml:space="preserve">اربيل/168332/مارسيدس </t>
  </si>
  <si>
    <t>حسين عبود جاسم جبر الجبوري</t>
  </si>
  <si>
    <t>جميله جاسم كيطي</t>
  </si>
  <si>
    <t>كركوك /13078/ اسكانيا</t>
  </si>
  <si>
    <t>علي حميد جابر عباس الجنابي</t>
  </si>
  <si>
    <t>فخرية شمدان اسود</t>
  </si>
  <si>
    <t>اربيل /555067/ مارسيدس</t>
  </si>
  <si>
    <t>احمد نايف محمد حسين الجبوري</t>
  </si>
  <si>
    <t>سليمانيه /78559/ فالفو</t>
  </si>
  <si>
    <t xml:space="preserve">عماد صباح حميد نجاد الدليمي </t>
  </si>
  <si>
    <t>صبيحه عبد الواحد خليفه</t>
  </si>
  <si>
    <t>انبار /32050/ اسكانيا</t>
  </si>
  <si>
    <t>لؤي دهام عبد الله محمد الدليمي</t>
  </si>
  <si>
    <t xml:space="preserve">سليمه حميد علي </t>
  </si>
  <si>
    <t>سليمانيه /124236/ مارسيدس</t>
  </si>
  <si>
    <t>مهند جمهة محمد مهيدي الدليمي</t>
  </si>
  <si>
    <t>نوريه معجل مهيدي</t>
  </si>
  <si>
    <t>فحص انبار /61315/ افيكو</t>
  </si>
  <si>
    <t>عفيفه عبد</t>
  </si>
  <si>
    <t>فحص انبار /67234/ اسكانيا</t>
  </si>
  <si>
    <t>مؤيد محمود عرموط عكله الدليمي</t>
  </si>
  <si>
    <t>نوريه حميد</t>
  </si>
  <si>
    <t>فحص انبار /87581/ اسكانيا</t>
  </si>
  <si>
    <t>نجمه عبد ضاحي</t>
  </si>
  <si>
    <t>فحص الانبار /43896/ افيكو</t>
  </si>
  <si>
    <t>ماهر جمعه عودة ريحان الدليمي</t>
  </si>
  <si>
    <t>نعيمه عامر</t>
  </si>
  <si>
    <t>فحص انبار /81245/ مارسيدس</t>
  </si>
  <si>
    <t>شاهه عبد صالح عبد</t>
  </si>
  <si>
    <t>1/1/198/78</t>
  </si>
  <si>
    <t>اربيل /75372/ رينو</t>
  </si>
  <si>
    <t>صفيه جاسم</t>
  </si>
  <si>
    <t>انبار /4443/ مارسيدس</t>
  </si>
  <si>
    <t>اكرم صباح حميد نجاة الدليمي</t>
  </si>
  <si>
    <t xml:space="preserve"> الانبار /30641/ مارسيدس</t>
  </si>
  <si>
    <t>فتحي فريد عواد عبد الله</t>
  </si>
  <si>
    <t>نائله علي حميد</t>
  </si>
  <si>
    <t>سليمانيه /555022/ مارسيدس</t>
  </si>
  <si>
    <t>ساجده عبد القادر</t>
  </si>
  <si>
    <t xml:space="preserve">       بغداد /77026 / مارسيدس</t>
  </si>
  <si>
    <t xml:space="preserve">          فحص نينوى /134332 /فالفو</t>
  </si>
  <si>
    <t>حيدر جاسم محمد حنون العامري</t>
  </si>
  <si>
    <t>حليمه عبد</t>
  </si>
  <si>
    <t>احمد مخرب عبود امول الغزي</t>
  </si>
  <si>
    <t>27089_أ</t>
  </si>
  <si>
    <t>بهيه عليوي محمد</t>
  </si>
  <si>
    <t>اركان عدنان فرحان يونس الزيدي</t>
  </si>
  <si>
    <t>امينه صكر صالح</t>
  </si>
  <si>
    <t>صابر جاسم حمد عاجل ال جعب</t>
  </si>
  <si>
    <t>كفاية توبه حمادي</t>
  </si>
  <si>
    <t>امير علي ناجي حسون البراهيمي</t>
  </si>
  <si>
    <t>بشره ضيغم خاجي</t>
  </si>
  <si>
    <t>محمد اياد ناجي حسون البراهيمي</t>
  </si>
  <si>
    <t>57586_ر</t>
  </si>
  <si>
    <t>ايمان عبدالكريم</t>
  </si>
  <si>
    <t>انور ماجد علي عطية الدفاعي</t>
  </si>
  <si>
    <t>كافي مهدي عباس</t>
  </si>
  <si>
    <t>ايهاب حسين حساني عطية الفراتي</t>
  </si>
  <si>
    <t>خلود محمد عطية</t>
  </si>
  <si>
    <t>بهاء احمد حساني عطية الفراتي</t>
  </si>
  <si>
    <t>حسنه صالح جبر</t>
  </si>
  <si>
    <t>حازم عبود ذياب الباوي</t>
  </si>
  <si>
    <t>سكنه حسين جاسم</t>
  </si>
  <si>
    <t>حسين علي محسن عطية الفراتي</t>
  </si>
  <si>
    <t>سعدية عبيد</t>
  </si>
  <si>
    <t>غزوان محمود حساني عطية الفراتي</t>
  </si>
  <si>
    <t>سنية فخري شنان</t>
  </si>
  <si>
    <t xml:space="preserve">رياض محمد عطية نهر الفراتي </t>
  </si>
  <si>
    <t>سليمة علي سلمان</t>
  </si>
  <si>
    <t>اركان صباح حساني عطية الفراتي</t>
  </si>
  <si>
    <t>عنده محسن</t>
  </si>
  <si>
    <t xml:space="preserve">مهند عباس صخي حمزه </t>
  </si>
  <si>
    <t>مالية شطب حرامي</t>
  </si>
  <si>
    <t>علي نعيم يونس عاشور الحمداني</t>
  </si>
  <si>
    <t>عصام جاسم هويدي جرمد ال حميد</t>
  </si>
  <si>
    <t xml:space="preserve">ديالى </t>
  </si>
  <si>
    <t>مهدية غركان عليوي</t>
  </si>
  <si>
    <t>علاء عدنان عبد الكريم علي الحمداني</t>
  </si>
  <si>
    <t>بثينه محمود</t>
  </si>
  <si>
    <t>عبد السلام علي كاظم جبر الجابري</t>
  </si>
  <si>
    <t>رحيمه خلف</t>
  </si>
  <si>
    <t>اسماعيل حسن عرموط عبد الخليفاوي</t>
  </si>
  <si>
    <t>29800_أ</t>
  </si>
  <si>
    <t>فضيله عبد جاسم</t>
  </si>
  <si>
    <t xml:space="preserve">احمد عبد الكاظم عطية جعفر </t>
  </si>
  <si>
    <t>نهله حميد</t>
  </si>
  <si>
    <t>اعياد عبد الحسن عبد الشهيد السلمان</t>
  </si>
  <si>
    <t>امونه عبيس</t>
  </si>
  <si>
    <t>حسن علي محمد عبدالامير اللطيف</t>
  </si>
  <si>
    <t>اميرة عبادي</t>
  </si>
  <si>
    <t>فاضل عبيد كوكز رجب المجمعي</t>
  </si>
  <si>
    <t>قسمه امماوش</t>
  </si>
  <si>
    <t>زهير خميس هاشم جاسم ال الخرسه</t>
  </si>
  <si>
    <t>نجاه داود</t>
  </si>
  <si>
    <t>قاسم سلام كاظم محمد المعناوي</t>
  </si>
  <si>
    <t>عطب محرر</t>
  </si>
  <si>
    <t>محمد عبد الرضى علي محيسن القريشي</t>
  </si>
  <si>
    <t>كريمه خزعل جبار</t>
  </si>
  <si>
    <t>10448_ف</t>
  </si>
  <si>
    <t>حمده هادي حمد</t>
  </si>
  <si>
    <t>52627_ط</t>
  </si>
  <si>
    <t xml:space="preserve">محمد علي دلف كطاع الدليمي </t>
  </si>
  <si>
    <t>40221_أ</t>
  </si>
  <si>
    <t>عبد الرضا غافل حسين شلال الدليمي</t>
  </si>
  <si>
    <t>نجاه ثجيل كاظم</t>
  </si>
  <si>
    <t>10833_ف</t>
  </si>
  <si>
    <t>اسكانيا ع</t>
  </si>
  <si>
    <t xml:space="preserve">سجاد علاء شهاب طه </t>
  </si>
  <si>
    <t>12355_ف</t>
  </si>
  <si>
    <t>نهله هواش</t>
  </si>
  <si>
    <t>احمد رشيد راضي سلومي الشمري</t>
  </si>
  <si>
    <t>58016_ف</t>
  </si>
  <si>
    <t xml:space="preserve">نجمه عبدالحسين </t>
  </si>
  <si>
    <t xml:space="preserve">عباس طالب فالح علي </t>
  </si>
  <si>
    <t>عينه جلوب</t>
  </si>
  <si>
    <t>فاضل عويد عيلان خلف الكلابي</t>
  </si>
  <si>
    <t xml:space="preserve">زهرة فرحان </t>
  </si>
  <si>
    <t>صالح هادي خليفه علي</t>
  </si>
  <si>
    <t>زهرة محسن</t>
  </si>
  <si>
    <t>روكان صباح حساني عطية الفراتي</t>
  </si>
  <si>
    <t>غنيه محسن عطية</t>
  </si>
  <si>
    <t>اياد احمد تركي عبد الجنابي</t>
  </si>
  <si>
    <t>37736_ف</t>
  </si>
  <si>
    <t>زكية حمزة</t>
  </si>
  <si>
    <t>عدي عامر عبيد غازي ياسي</t>
  </si>
  <si>
    <t>10522_ف</t>
  </si>
  <si>
    <t>رضيه  خافي</t>
  </si>
  <si>
    <t>حسين حميد رزاق محمد مهدي الجبري</t>
  </si>
  <si>
    <t>زهرة عبدالحسين</t>
  </si>
  <si>
    <t>حيدر عبدالكريم حميد حمزة</t>
  </si>
  <si>
    <t>14503_أ</t>
  </si>
  <si>
    <t>وداد عبدالطيف</t>
  </si>
  <si>
    <t>محمد رزاق طاهر كاظم ناجي</t>
  </si>
  <si>
    <t>وفاء وافي</t>
  </si>
  <si>
    <t>31018_ف</t>
  </si>
  <si>
    <t>صبرية مطلك سلمان</t>
  </si>
  <si>
    <t xml:space="preserve">عقيل رواد كريم هيمان الجبوري </t>
  </si>
  <si>
    <t>69417_ف</t>
  </si>
  <si>
    <t>بلشه وحيد</t>
  </si>
  <si>
    <t>هيثم حسين هاشم السلطان السعدي</t>
  </si>
  <si>
    <t>حسونه جبار</t>
  </si>
  <si>
    <t>علي هادي عباس حسن الشجيري</t>
  </si>
  <si>
    <t>99457_ه</t>
  </si>
  <si>
    <t>احمد هادي عباس حسن الشجيري</t>
  </si>
  <si>
    <t>قيس سمير محسن حسين المحباوي</t>
  </si>
  <si>
    <t>نظيرة حميد عباس</t>
  </si>
  <si>
    <t>مرتضى اسماعيل  حسن محمد الجبوري</t>
  </si>
  <si>
    <t xml:space="preserve">وصال علي خضر </t>
  </si>
  <si>
    <t>عقيل مهدي جاسم علي الموسوي</t>
  </si>
  <si>
    <t>45880_أ</t>
  </si>
  <si>
    <t>عزيزة يوسف علي</t>
  </si>
  <si>
    <t>سرحان اسوادي حاجم بردان الراجحي</t>
  </si>
  <si>
    <t>قسمه عبيس ازغير</t>
  </si>
  <si>
    <t>محمد عباس جاسم محمد البوسيد</t>
  </si>
  <si>
    <t>حسنه عليوي داخل</t>
  </si>
  <si>
    <t>الوجبة الحادي عشر</t>
  </si>
  <si>
    <t>10617_ف/بابل/مارسيدس</t>
  </si>
  <si>
    <t>27089_أ/بابل/اسكانيا</t>
  </si>
  <si>
    <t>1248/نجف/مارسيدس</t>
  </si>
  <si>
    <t>54516/فحص صلاح الدين/مارسيدس</t>
  </si>
  <si>
    <t>6592/نجف/مارسيدس</t>
  </si>
  <si>
    <t>57586_ر/بصره/مارسيدس</t>
  </si>
  <si>
    <t>94839_ج/بغداد/مارسيدس</t>
  </si>
  <si>
    <t>135211/اربيل/مارسيدس</t>
  </si>
  <si>
    <t>118745/سليمانية/مارسيدس</t>
  </si>
  <si>
    <t>126441/سليمانية/افيكو</t>
  </si>
  <si>
    <t>102562/سليمانية/مارسيدس</t>
  </si>
  <si>
    <t>86286/بغداد/مارسيدس</t>
  </si>
  <si>
    <t>67642/اربيل/مارسيدس</t>
  </si>
  <si>
    <t>11655/سليمانية/مارسيدس</t>
  </si>
  <si>
    <t>167035/اربيل/اسكانيا</t>
  </si>
  <si>
    <t>8754/ديالى /اسكانيا</t>
  </si>
  <si>
    <t>558360/سليمانية/مارسيدس</t>
  </si>
  <si>
    <t>29800_أ/الانبار /اسكانيا</t>
  </si>
  <si>
    <t>156372/اربيل/اسكانيا</t>
  </si>
  <si>
    <t>30354/مثنى/مارسيدس</t>
  </si>
  <si>
    <t>44604/اربيل/اسكانيا</t>
  </si>
  <si>
    <t>129957/اربيل/مارسيدس</t>
  </si>
  <si>
    <t>124344/سليمانية/مارسيدس</t>
  </si>
  <si>
    <t>122974/سليمانية/مان</t>
  </si>
  <si>
    <t>127339/اربيل/مان</t>
  </si>
  <si>
    <t>10448_ف/كربلاء/مارسيدس</t>
  </si>
  <si>
    <t>557425/سليمانية/مارسيدس</t>
  </si>
  <si>
    <t>52627_ط/بغداد/مارسيدس</t>
  </si>
  <si>
    <t>42441/دهوك/مارسيدس</t>
  </si>
  <si>
    <t>40221_أ/ديالى/اسكانيا</t>
  </si>
  <si>
    <t>65821/اربيل/اسكانيا</t>
  </si>
  <si>
    <t>3748/فحص صلاح الدين/مارسيدس</t>
  </si>
  <si>
    <t>10833_ف/بابل/اسكانيا ع</t>
  </si>
  <si>
    <t>12355_ف/بغداد/مارسيدس</t>
  </si>
  <si>
    <t>58016_ف/واسط/</t>
  </si>
  <si>
    <t>116056/اربيل/مارسيدس</t>
  </si>
  <si>
    <t>44706/سليمانية/مارسيدس</t>
  </si>
  <si>
    <t>559080/سليمانية /مارسيدس</t>
  </si>
  <si>
    <t>147231/اربيل/مارسيدس</t>
  </si>
  <si>
    <t>37736_ف/بغداد/مارسيدس</t>
  </si>
  <si>
    <t>10522_ف/بابل/مارسيدس</t>
  </si>
  <si>
    <t>79173/اربيل/رينو</t>
  </si>
  <si>
    <t>14503_أ/كربلاء/سكانيا</t>
  </si>
  <si>
    <t>4360/كربلاء/مارسيدس</t>
  </si>
  <si>
    <t>31018_ف/واسط/رينو</t>
  </si>
  <si>
    <t>69417_ف/واسط /اسكانيا</t>
  </si>
  <si>
    <t>45959/دهوك/اسكانيا</t>
  </si>
  <si>
    <t>99457_ه/بغداد/رينو</t>
  </si>
  <si>
    <t>28431/دهوك/مارسيدس</t>
  </si>
  <si>
    <t>28432/دهوك /مارسيدس</t>
  </si>
  <si>
    <t>10743/اربيل/مارسيدس</t>
  </si>
  <si>
    <t>156722/اربيل/مارسيدس</t>
  </si>
  <si>
    <t>45880_أ/بابل/مان</t>
  </si>
  <si>
    <t>86945/سليمانية/مارسيدس</t>
  </si>
  <si>
    <t>78996/سليمانية/مارسيدس</t>
  </si>
  <si>
    <t>سهيل الوجبة الحادي عشر</t>
  </si>
  <si>
    <t>ضياء كاظم مهدي سعد ابو ركيبه</t>
  </si>
  <si>
    <t>حبيبه جعفر</t>
  </si>
  <si>
    <t>سليمانيه /124302/اسكانيا</t>
  </si>
  <si>
    <t>خالد عبد الكريم عبدعباس ابو غنيم</t>
  </si>
  <si>
    <t>حميده مهدي</t>
  </si>
  <si>
    <t>سليمانيه /100904/ مارسيدس</t>
  </si>
  <si>
    <t>فطم محمد</t>
  </si>
  <si>
    <t>بصره /58042/ اسكانيا</t>
  </si>
  <si>
    <t>صادق سلمان كباش داؤد العكيلي</t>
  </si>
  <si>
    <t>فليحه خضير</t>
  </si>
  <si>
    <t>ديالى /26264/ مارسيدس</t>
  </si>
  <si>
    <t>جواد كاظم مهدي سعد ابو ركيبه</t>
  </si>
  <si>
    <t>سليمانيه /44604/ رينو</t>
  </si>
  <si>
    <t>مسلم عقيل حسين الخزعلي</t>
  </si>
  <si>
    <t>مشرق حمزه</t>
  </si>
  <si>
    <t>ف النجف /10525/ اسكانيا</t>
  </si>
  <si>
    <t>منذر حميد فريد صالح محمد</t>
  </si>
  <si>
    <t>الانبار /33912/ مان</t>
  </si>
  <si>
    <t>حسين علوان محمود عباس عوينات</t>
  </si>
  <si>
    <t>رفعه مطشر</t>
  </si>
  <si>
    <t>اربيل /121995/ مارسيدس</t>
  </si>
  <si>
    <t>فراس عليكان بدر حبان الموسوي</t>
  </si>
  <si>
    <t>مها شاني</t>
  </si>
  <si>
    <t>القادسيه /463/ مارسيدس</t>
  </si>
  <si>
    <t>خالد عامر حسين علي الحمزه</t>
  </si>
  <si>
    <t>كلثومه حسن</t>
  </si>
  <si>
    <t>اربيل /122183/مارسيدس</t>
  </si>
  <si>
    <t>احمد تركي نوري عواد المعموري</t>
  </si>
  <si>
    <t>مسالك حمزه</t>
  </si>
  <si>
    <t>ف كربلاء /10059/ مارسيدس</t>
  </si>
  <si>
    <t>صالح هادي خليفه حسون</t>
  </si>
  <si>
    <t>زهره محسن</t>
  </si>
  <si>
    <t>سليمانيه /558090/ مارسيدس</t>
  </si>
  <si>
    <t>حازم حسين علي حمزه الحمزه</t>
  </si>
  <si>
    <t>حسنيه علوان</t>
  </si>
  <si>
    <t>اربيل /557368/ مارسيدس</t>
  </si>
  <si>
    <t>مالك نصيف جاسم عبيد الحسن</t>
  </si>
  <si>
    <t>عليه ناصر</t>
  </si>
  <si>
    <t>اربيل /557430/ مارسيدس</t>
  </si>
  <si>
    <t>احسان محمد يونس قاسم</t>
  </si>
  <si>
    <t>بهيه الياس</t>
  </si>
  <si>
    <t>اربيل /122486/ مارسيدس</t>
  </si>
  <si>
    <t>اربيل /555857/ مارسيدس</t>
  </si>
  <si>
    <t>حيدر عايد احمد الداور</t>
  </si>
  <si>
    <t>سليمانيه /56665/ مارسيدس</t>
  </si>
  <si>
    <t xml:space="preserve">علاء عدنان عبد الكريم علي الحمداني </t>
  </si>
  <si>
    <t>سليمانيه /558360/ مارسيدس</t>
  </si>
  <si>
    <t>محمود مصطفى عبد القادر الجحيش</t>
  </si>
  <si>
    <t>موزه خضر</t>
  </si>
  <si>
    <t>سليمانيه/555835/مارسيدس</t>
  </si>
  <si>
    <t>ناصر رديف مشرف محسن العواني</t>
  </si>
  <si>
    <t>نجاج حمد</t>
  </si>
  <si>
    <t>سليمانيه /95943/مارسيدس</t>
  </si>
  <si>
    <t>جاسم خلف فهد موزان الربيعي</t>
  </si>
  <si>
    <t>رسميه سلمان</t>
  </si>
  <si>
    <t>سليمانيه /558260/ مارسيدس</t>
  </si>
  <si>
    <t>صلاح كاظم حسين عبود الفتلاوي</t>
  </si>
  <si>
    <t>سليمه جامل</t>
  </si>
  <si>
    <t>سليمانيه /46825/مارسيدس</t>
  </si>
  <si>
    <t>ستار جبار عمر علي القايجي</t>
  </si>
  <si>
    <t>سليمه احمد</t>
  </si>
  <si>
    <t>سليمانيه /555023/ مارسيدس</t>
  </si>
  <si>
    <t>زياد احمد مخيبر الداوري</t>
  </si>
  <si>
    <t>سعديه عبدالحسن</t>
  </si>
  <si>
    <t>سليمانيه /103779/ مارسيدس</t>
  </si>
  <si>
    <t>فاطمه مهدي</t>
  </si>
  <si>
    <t>اربيل /20329/ مارسيدس</t>
  </si>
  <si>
    <t>يشار صباح محمود زركار القرغولي</t>
  </si>
  <si>
    <t>نوره محمد</t>
  </si>
  <si>
    <t>سليمانيه /61883/ فولفو</t>
  </si>
  <si>
    <t>قيصر محمود رزكار وادي القرغولي</t>
  </si>
  <si>
    <t>سليمانيه /138640/ فولفو</t>
  </si>
  <si>
    <t>غسان صباح حسن صالح القرغولي</t>
  </si>
  <si>
    <t>تحليه حسن</t>
  </si>
  <si>
    <t>سليمانيه/49560/فولفو</t>
  </si>
  <si>
    <t xml:space="preserve"> ادريس احمد حسن صالح القرغولي</t>
  </si>
  <si>
    <t>حليمه اخرس</t>
  </si>
  <si>
    <t>سليمانيه /54901/ فولفو</t>
  </si>
  <si>
    <t>شوكت نجم فرج داؤد المفرجي</t>
  </si>
  <si>
    <t>سوده محمود</t>
  </si>
  <si>
    <t>سليمانيه /73247/ مان</t>
  </si>
  <si>
    <t>جلال عواد زركار وادي القرغولي</t>
  </si>
  <si>
    <t>نوره اسماعيل</t>
  </si>
  <si>
    <t>كركوك /1059/اسكانيا</t>
  </si>
  <si>
    <t>محمود العزاوي الوجبة الثالثة</t>
  </si>
  <si>
    <t xml:space="preserve"> فحص نينوى /134332 /فالفو</t>
  </si>
  <si>
    <t xml:space="preserve">  بغداد /77026 / مارسيدس</t>
  </si>
  <si>
    <t>الانبار /30641/ مارسيدس</t>
  </si>
  <si>
    <t>119985/سليمانية/مارسيدس</t>
  </si>
  <si>
    <t>نزيرة عبد الله</t>
  </si>
  <si>
    <t>تسهيل المهمة السادس عشر</t>
  </si>
  <si>
    <r>
      <t xml:space="preserve"> </t>
    </r>
    <r>
      <rPr>
        <b/>
        <sz val="14"/>
        <color rgb="FFFF0000"/>
        <rFont val="Arial"/>
        <family val="2"/>
      </rPr>
      <t>ت</t>
    </r>
  </si>
  <si>
    <t>احمد عدنان اسماعيل كماش الربيعي</t>
  </si>
  <si>
    <t>كريمه نجم عبيد</t>
  </si>
  <si>
    <t>عدنان حاكم رهيف سلطان بني سلامه</t>
  </si>
  <si>
    <t>17488_أ</t>
  </si>
  <si>
    <t>ناهده عبد سلطان</t>
  </si>
  <si>
    <t>حسين نجم عبدالله حسون غريبه</t>
  </si>
  <si>
    <t>كميله محمد علي</t>
  </si>
  <si>
    <t xml:space="preserve">عبدالله علي عبدالكريم عبدالله </t>
  </si>
  <si>
    <t>سناء هادي</t>
  </si>
  <si>
    <t>حسن علي محسن عبد زيد ال صدام</t>
  </si>
  <si>
    <t xml:space="preserve">زهرة كاظم عبد </t>
  </si>
  <si>
    <t>ضياء صافي مهدي هاشم الجبوري</t>
  </si>
  <si>
    <t>16488_أ</t>
  </si>
  <si>
    <t>شريفه عدنان</t>
  </si>
  <si>
    <t>هشام عدنان علوان ناصر العكيدي</t>
  </si>
  <si>
    <t>10813_ف</t>
  </si>
  <si>
    <t>خالدة عزيز سعود</t>
  </si>
  <si>
    <t>فراس مدن محسن عيدان الخالدي</t>
  </si>
  <si>
    <t>خيريه كامل</t>
  </si>
  <si>
    <t>رعد غدير سلمان ربيع المجبلي</t>
  </si>
  <si>
    <t>عجيله طلب ربيع</t>
  </si>
  <si>
    <t>احمد نعمت عباس خضر الشبكي</t>
  </si>
  <si>
    <t>رازيه حاكم شاهين</t>
  </si>
  <si>
    <t>حسنيه ادريس مرعي</t>
  </si>
  <si>
    <t>كهارة حصيني صاطي</t>
  </si>
  <si>
    <t>هشام شريف مرداو جوير الحسيناوي</t>
  </si>
  <si>
    <t>صيعة هويدي</t>
  </si>
  <si>
    <t>ناظم طارق خضر سعود الخالدي</t>
  </si>
  <si>
    <t>11510_ر</t>
  </si>
  <si>
    <t>اياد معادي عبيد عطية الغراني</t>
  </si>
  <si>
    <t>سكنه صخي حمزة</t>
  </si>
  <si>
    <t>غيث رعد جفات رسن الشيلاوي</t>
  </si>
  <si>
    <t>20350_أ</t>
  </si>
  <si>
    <t xml:space="preserve">هند محمد حسين </t>
  </si>
  <si>
    <t>رائد جفات رسن رشاوي الشيلاوي</t>
  </si>
  <si>
    <t>34266_أ</t>
  </si>
  <si>
    <t>مليه حسن عالي</t>
  </si>
  <si>
    <t>زيد حسين محمد عباس اللهيبي</t>
  </si>
  <si>
    <t xml:space="preserve">سعدية عبدالزهرة </t>
  </si>
  <si>
    <t>سيف سعد صاحب كاظم الحيدري</t>
  </si>
  <si>
    <t>سبينه جبر كاظم</t>
  </si>
  <si>
    <t>عمار عبد الحسين طالب جعفر السنبلي</t>
  </si>
  <si>
    <t>سهام خضر باقر</t>
  </si>
  <si>
    <t>يعقوب وعد حسين محمد سلمان</t>
  </si>
  <si>
    <t>اقبال عبدالكريم محسن</t>
  </si>
  <si>
    <t>شاكر ناجي جابر حسين الميالي</t>
  </si>
  <si>
    <t>10956_ف</t>
  </si>
  <si>
    <t>ولايه عباس</t>
  </si>
  <si>
    <t>وسام فيزي متعب محمد البو حمد</t>
  </si>
  <si>
    <t>80797_ك</t>
  </si>
  <si>
    <t xml:space="preserve">سكانيا </t>
  </si>
  <si>
    <t>رسميه حسين خلف</t>
  </si>
  <si>
    <t>سجاد هاشم نايف ناصر المسعودي</t>
  </si>
  <si>
    <t>صبرية فضل</t>
  </si>
  <si>
    <t>10655_ف</t>
  </si>
  <si>
    <t>حمزية بلاد عبود</t>
  </si>
  <si>
    <t xml:space="preserve">كاظم شاكر محمود الجابر الربيعي </t>
  </si>
  <si>
    <t>45300_أ</t>
  </si>
  <si>
    <t>فخرية ناصر حمود</t>
  </si>
  <si>
    <t>ناظم محمد حسين محمد اليساري</t>
  </si>
  <si>
    <t>10571_ف</t>
  </si>
  <si>
    <t>وهيبه حاتم حسن</t>
  </si>
  <si>
    <t>علي عباس حاجم عودة الزاملي</t>
  </si>
  <si>
    <t>زهره رباط عودة</t>
  </si>
  <si>
    <t>سعد جعفر كاظم السعدي</t>
  </si>
  <si>
    <t>12397_ف</t>
  </si>
  <si>
    <t xml:space="preserve">نورية حسين </t>
  </si>
  <si>
    <t>محمد قاسم جوير ظاهر السعدي</t>
  </si>
  <si>
    <t>24094_أ</t>
  </si>
  <si>
    <t>علبه يسر العويس</t>
  </si>
  <si>
    <t>زغيرون لفته فليح ال جعب</t>
  </si>
  <si>
    <t>30726_أ</t>
  </si>
  <si>
    <t>اشيد كاظم</t>
  </si>
  <si>
    <t>زياد حسين محمد عدوان حسين الجنابي</t>
  </si>
  <si>
    <t>38885_ط</t>
  </si>
  <si>
    <t>علية جعيفص عدوان</t>
  </si>
  <si>
    <t>حسن فليح حسن خيطان االدلبوحي</t>
  </si>
  <si>
    <t>زينب خلف</t>
  </si>
  <si>
    <t>كمال حميد ابراهيم فرحان الشمري</t>
  </si>
  <si>
    <t>زهية جميل فرحان</t>
  </si>
  <si>
    <t>زهرة عناد سعود</t>
  </si>
  <si>
    <t>قيس سمير محسن حسين المحياوي</t>
  </si>
  <si>
    <t>طارق طالب كاظم حمد العامري</t>
  </si>
  <si>
    <t>76996_ج</t>
  </si>
  <si>
    <t xml:space="preserve">كريمه عبد جبار </t>
  </si>
  <si>
    <t>حسام جبار حميد سلمان الابراهيم</t>
  </si>
  <si>
    <t>فضيله عبادي حلو</t>
  </si>
  <si>
    <t>قاسم محي صايل بريس الجنابي</t>
  </si>
  <si>
    <t xml:space="preserve">55174_و </t>
  </si>
  <si>
    <t>طلبه خضير</t>
  </si>
  <si>
    <t>كفاح جليل ابراهيم زيدان الجدياوي</t>
  </si>
  <si>
    <t xml:space="preserve">هاشمية حسين </t>
  </si>
  <si>
    <t>امير كريم عبدالا مير جواد الزيدي</t>
  </si>
  <si>
    <t>44560_أ</t>
  </si>
  <si>
    <t xml:space="preserve">علية كاظم </t>
  </si>
  <si>
    <t>عزيزة يوسف</t>
  </si>
  <si>
    <t>مرتضى اسماعيل حسن محمد الجبوري</t>
  </si>
  <si>
    <t>وصال علي خضير</t>
  </si>
  <si>
    <t>عباس جواد عبد الرضا علوان الشريفي</t>
  </si>
  <si>
    <t>فاطمة عبدالله فهد</t>
  </si>
  <si>
    <t>مصطفى جواد عبد الرضا علوان الشريفي</t>
  </si>
  <si>
    <t>187/1989</t>
  </si>
  <si>
    <t>حيدر كاظم عبد زيد اليساري</t>
  </si>
  <si>
    <t>44602_أ</t>
  </si>
  <si>
    <t>سهام علي عبود</t>
  </si>
  <si>
    <t>عايد عبد سمير بدر المنتفكي</t>
  </si>
  <si>
    <t>بصرة</t>
  </si>
  <si>
    <t>66711_ر</t>
  </si>
  <si>
    <t>صبرية سمين عبدالله</t>
  </si>
  <si>
    <t>علي صبحي تركي عمران ال سعود</t>
  </si>
  <si>
    <t>رفيعه عباس</t>
  </si>
  <si>
    <t>حيدر حافظ حسين عبود المجبلي</t>
  </si>
  <si>
    <t xml:space="preserve">سهيله محيسن </t>
  </si>
  <si>
    <t>ياسين محمود جاسم عايد دغش</t>
  </si>
  <si>
    <t>عماد صباح كاظم جاسم الدليمي</t>
  </si>
  <si>
    <t>31948_أ</t>
  </si>
  <si>
    <t>ساجدة سلمان حمزة</t>
  </si>
  <si>
    <t xml:space="preserve">منى كامل </t>
  </si>
  <si>
    <t xml:space="preserve">مروان محمود جاسم عايد الدغش </t>
  </si>
  <si>
    <t>عارف مهدي فواز عبدالحسين الشمري</t>
  </si>
  <si>
    <t>محمود مصطفى عبدالقادر الجحيشي</t>
  </si>
  <si>
    <t>فضيله عبيد</t>
  </si>
  <si>
    <t xml:space="preserve">محمد فاضل عباس هجيج الجنابي </t>
  </si>
  <si>
    <t>36660_ك</t>
  </si>
  <si>
    <t>هاشمية محمد راشد</t>
  </si>
  <si>
    <t xml:space="preserve">فلاح مهدي قدوري مهدي المهداوي </t>
  </si>
  <si>
    <t>ازهار عبود</t>
  </si>
  <si>
    <t>33860_أ</t>
  </si>
  <si>
    <t>انتضار عباس صالح</t>
  </si>
  <si>
    <t>حامد فيزي متعب محمد ابو حمر</t>
  </si>
  <si>
    <t>نزار ناظم بحر فياض العامري</t>
  </si>
  <si>
    <t>سهام سلمان علي</t>
  </si>
  <si>
    <t>علي ناظم بحر فياض العامري</t>
  </si>
  <si>
    <t>40617_ر</t>
  </si>
  <si>
    <t>مظهر عاصي عواد سمير الحلبوسي</t>
  </si>
  <si>
    <t>مسيره حميد صالح</t>
  </si>
  <si>
    <t>كاظم عبد المحسن عبيد ولي الجوازي</t>
  </si>
  <si>
    <t>بدرية عبدالله عزوز</t>
  </si>
  <si>
    <t>19331_م</t>
  </si>
  <si>
    <t>رائد صنيص جادر حاجم الندواي</t>
  </si>
  <si>
    <t>احمد صنيص جادرحاجم النداوي</t>
  </si>
  <si>
    <t>فضيله عبيد علي</t>
  </si>
  <si>
    <t>حيدر صنيص جادر حاجم النداوي</t>
  </si>
  <si>
    <t>محمد صنيص جادر حاجم النداوي</t>
  </si>
  <si>
    <t>10059_ف</t>
  </si>
  <si>
    <t>مسالل حمزة</t>
  </si>
  <si>
    <t>حازم حسين علي حمزة الحمزه</t>
  </si>
  <si>
    <t>علي عاشور سالم حريج الخفاجي</t>
  </si>
  <si>
    <t>بهية علي</t>
  </si>
  <si>
    <t>لوجبة 12</t>
  </si>
  <si>
    <t>119750/اربيل/مارسيدس</t>
  </si>
  <si>
    <t>17488_أ/كربلاء/مارسيدس</t>
  </si>
  <si>
    <t>10836_ف/نجف/مارسيدس</t>
  </si>
  <si>
    <t>555309/اربيل/مارسيدس</t>
  </si>
  <si>
    <t>557053/اربيل/مارسيدس</t>
  </si>
  <si>
    <t>16488_أ/كربلاء /مارسيدس</t>
  </si>
  <si>
    <t>10813_ف/بابل/رينو</t>
  </si>
  <si>
    <t>63172/فحص انبار/سكانيا</t>
  </si>
  <si>
    <t>180123/اربيل/مارسيدس</t>
  </si>
  <si>
    <t>115395/اربيل/مارسيدس</t>
  </si>
  <si>
    <t>125809/اربيل/مارسيدس</t>
  </si>
  <si>
    <t>160044/اربيل/مارسيدس</t>
  </si>
  <si>
    <t>137040/اربيل/مارسيدس</t>
  </si>
  <si>
    <t>11510_ر/بغداد/سكانيا</t>
  </si>
  <si>
    <t>135175/اربيل/مارسيدس</t>
  </si>
  <si>
    <t>20350_أ/نجف/مارسيدس</t>
  </si>
  <si>
    <t>34266_أ/بابل/سكانيا</t>
  </si>
  <si>
    <t>164629/اربيل/سكانيا</t>
  </si>
  <si>
    <t>6021/نجف /سكانيا</t>
  </si>
  <si>
    <t>10522_ف/نجف/مارسيدس</t>
  </si>
  <si>
    <t>59199/سليمانية/مارسيدس</t>
  </si>
  <si>
    <t>10956_ف/نجف/سكانيا</t>
  </si>
  <si>
    <t xml:space="preserve">80797_ك/بغداد/سكانيا </t>
  </si>
  <si>
    <t>1520/دهوك/مارسيدس</t>
  </si>
  <si>
    <t>10655_ف/بابل/مارسيدس</t>
  </si>
  <si>
    <t>45300_أ/بابل/مارسيدس</t>
  </si>
  <si>
    <t>10571_ف/بابل/رينو</t>
  </si>
  <si>
    <t>557642/اربيل/اسكانيا</t>
  </si>
  <si>
    <t>12397_ف/بغداد /مارسيدس</t>
  </si>
  <si>
    <t>24094_أ/قادسية /افيكو</t>
  </si>
  <si>
    <t>12737_م/بغداد/سكانيا</t>
  </si>
  <si>
    <t>30726_أ/مثنى /مارسيدس</t>
  </si>
  <si>
    <t>38885_ط/بغداد/مارسيدس</t>
  </si>
  <si>
    <t>26229_أ/بابل/مارسيدس</t>
  </si>
  <si>
    <t>82685/فحص انبار/سكانيا</t>
  </si>
  <si>
    <t>151337/اربيل/مارسيدس</t>
  </si>
  <si>
    <t>2481/نينوى/مارسيدس</t>
  </si>
  <si>
    <t>557099/اربيل/مارسيدس</t>
  </si>
  <si>
    <t>557279/اربيل/مارسيدس</t>
  </si>
  <si>
    <t>557213/اربيل/مارسيدس</t>
  </si>
  <si>
    <t>105322/اربيل/مارسيدس</t>
  </si>
  <si>
    <t>76996_ج/بغداد/سكانيا</t>
  </si>
  <si>
    <t>120262/اربيل/مارسيدس</t>
  </si>
  <si>
    <t>55174_و /بغداد/افيكو</t>
  </si>
  <si>
    <t>28432/دهوك/مارسيدس</t>
  </si>
  <si>
    <t>46372/سليمانية/رينو</t>
  </si>
  <si>
    <t>44560_أ/بابل/مارسيدس</t>
  </si>
  <si>
    <t>42088/بغداد/مارسيدس</t>
  </si>
  <si>
    <t>10245/بابل/مارسيدس</t>
  </si>
  <si>
    <t>44602_أ/بابل/مارسيدس</t>
  </si>
  <si>
    <t>66711_ر/بصرة/مارسيدس</t>
  </si>
  <si>
    <t>10538/سليمانية /سكانيا</t>
  </si>
  <si>
    <t>75070/سليمانية/مارسيدس</t>
  </si>
  <si>
    <t>45317/سليمانية/رينو</t>
  </si>
  <si>
    <t>74018/اربيل/سكانيا</t>
  </si>
  <si>
    <t>50839/بغداد /مارسيدس</t>
  </si>
  <si>
    <t>64991/دهوك/مارسيدس</t>
  </si>
  <si>
    <t>31948_أ/بابل/سكانيا</t>
  </si>
  <si>
    <t>33991_ط/بغداد/مارسيدس</t>
  </si>
  <si>
    <t>556732/سليمانية/مارسيدس</t>
  </si>
  <si>
    <t>77275/سليمانية/مارسيدس</t>
  </si>
  <si>
    <t xml:space="preserve">110643/اربيل /سكانيا </t>
  </si>
  <si>
    <t>71037/اربيل/مارسيدس</t>
  </si>
  <si>
    <t>124220/سليمانية/مارسيدس</t>
  </si>
  <si>
    <t>555835/سليمانية /مارسيدس</t>
  </si>
  <si>
    <t>114027/سليمانية/سكانيا</t>
  </si>
  <si>
    <t>135634/اربيل/مارسيدس</t>
  </si>
  <si>
    <t>76823_ن/بغداد/سكانيا</t>
  </si>
  <si>
    <t>33860_أ/ديالى/مارسيدس</t>
  </si>
  <si>
    <t>110925/سليمانية/مارسيدس</t>
  </si>
  <si>
    <t>555722/اربيل/مارسيدس</t>
  </si>
  <si>
    <t>110006/سليمانية/مارسيدس</t>
  </si>
  <si>
    <t>40617_ر/انبار/مارسيدس</t>
  </si>
  <si>
    <t>62365/سليمانية/سكانيا</t>
  </si>
  <si>
    <t>142312/اربيل/مارسيدس</t>
  </si>
  <si>
    <t>19331_م/بغداد/مارسيدس</t>
  </si>
  <si>
    <t>97164/سليمانية/مارسيدس</t>
  </si>
  <si>
    <t>43872/دهوك/سكانيا</t>
  </si>
  <si>
    <t>104625/اربيل/مارسيدس</t>
  </si>
  <si>
    <t>102058/اربيل/مارسيدس</t>
  </si>
  <si>
    <t>10059_ف/كربلاء/مارسيدس</t>
  </si>
  <si>
    <t>557368/اربيل/مارسيدس</t>
  </si>
  <si>
    <t>115442/سليمانية/رينو</t>
  </si>
  <si>
    <t>سهيل الوجبة الثاني عشر</t>
  </si>
  <si>
    <t>خزنه محمود</t>
  </si>
  <si>
    <t>نجية كامل</t>
  </si>
  <si>
    <t>ايلات محمد</t>
  </si>
  <si>
    <t xml:space="preserve">زعيله حاجم </t>
  </si>
  <si>
    <t>حميدة علوان</t>
  </si>
  <si>
    <t>سهام علي</t>
  </si>
  <si>
    <t>صائب احمد عواد احمد العلي</t>
  </si>
  <si>
    <t>احمد حامد ضياب علي الدليمي</t>
  </si>
  <si>
    <t>باسمة عباس</t>
  </si>
  <si>
    <t>559440/سليمانية/مرسيدس</t>
  </si>
  <si>
    <t>حسن ابراهيم حسن ابراهيم السامرائي</t>
  </si>
  <si>
    <t>المازة حمودي</t>
  </si>
  <si>
    <t>12654/دهوك/مرسيدس</t>
  </si>
  <si>
    <t>علي حماد عبد علي العلواني</t>
  </si>
  <si>
    <t>27751/دهوك/مرسيدس</t>
  </si>
  <si>
    <t>علي فخري دحام عبد العلواني</t>
  </si>
  <si>
    <t>صالحه حماد</t>
  </si>
  <si>
    <t>120367/اربيل/فالفو</t>
  </si>
  <si>
    <t>ماجد حميد معناد عبطان السويداوي</t>
  </si>
  <si>
    <t>89363/سليمانية/مرسيدس</t>
  </si>
  <si>
    <t>محمد حامد ذياب علي العبيدي</t>
  </si>
  <si>
    <t>555584/مرسيدس/سليمانية</t>
  </si>
  <si>
    <t>محمد عباس عبيد حسين دحدوج</t>
  </si>
  <si>
    <t>فوزية زبالة</t>
  </si>
  <si>
    <t>14889/ك.بغداد/مرسيدس</t>
  </si>
  <si>
    <t>محمد قاسم مهدي صالح العلواني</t>
  </si>
  <si>
    <t>رزيقة عبدالله</t>
  </si>
  <si>
    <t>121644/اربيل/فالفو</t>
  </si>
  <si>
    <t>127654/سليمانية/فالفو</t>
  </si>
  <si>
    <t>نوفل صالح ياسين خضير العنبكي</t>
  </si>
  <si>
    <t>انتصار سلمان</t>
  </si>
  <si>
    <t>558129/سليمانية/مرسيدس</t>
  </si>
  <si>
    <t>اضافة من ستار ابو محمد</t>
  </si>
  <si>
    <t>ستار ابو محمد</t>
  </si>
  <si>
    <t>الغاء</t>
  </si>
  <si>
    <t>عجيبه حسين</t>
  </si>
  <si>
    <t>احمد حامد ذياب علي الدليمي</t>
  </si>
  <si>
    <t>89363/سليمانية/افيكو</t>
  </si>
</sst>
</file>

<file path=xl/styles.xml><?xml version="1.0" encoding="utf-8"?>
<styleSheet xmlns="http://schemas.openxmlformats.org/spreadsheetml/2006/main">
  <numFmts count="4">
    <numFmt numFmtId="164" formatCode="[$-2010000]yyyy/mm/dd;@"/>
    <numFmt numFmtId="165" formatCode="yyyy/m/d"/>
    <numFmt numFmtId="166" formatCode="0;[Red]0"/>
    <numFmt numFmtId="167" formatCode="yyyy/mm/dd"/>
  </numFmts>
  <fonts count="82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Aparajita"/>
      <family val="2"/>
    </font>
    <font>
      <b/>
      <sz val="14"/>
      <color rgb="FF000000"/>
      <name val="Aparajita"/>
      <family val="2"/>
    </font>
    <font>
      <b/>
      <sz val="14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2"/>
      <color theme="1"/>
      <name val="Arial"/>
      <family val="2"/>
    </font>
    <font>
      <b/>
      <sz val="14"/>
      <color rgb="FF505050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Estrangelo Edessa"/>
      <family val="4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5"/>
      <color theme="1"/>
      <name val="Calibri"/>
      <family val="2"/>
      <charset val="178"/>
      <scheme val="minor"/>
    </font>
    <font>
      <b/>
      <sz val="15"/>
      <color theme="1"/>
      <name val="Arial"/>
      <family val="2"/>
    </font>
    <font>
      <b/>
      <sz val="15"/>
      <color rgb="FF000000"/>
      <name val="Times New Roman"/>
      <family val="1"/>
    </font>
    <font>
      <b/>
      <sz val="14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28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8"/>
      <color rgb="FFFF0000"/>
      <name val="Arial"/>
      <family val="2"/>
    </font>
    <font>
      <sz val="16"/>
      <color rgb="FF00B0F0"/>
      <name val="Arial"/>
      <family val="2"/>
    </font>
    <font>
      <sz val="18"/>
      <color rgb="FF00B0F0"/>
      <name val="Arial"/>
      <family val="2"/>
    </font>
    <font>
      <sz val="14"/>
      <color rgb="FF000000"/>
      <name val="Calibri"/>
      <family val="2"/>
      <scheme val="minor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4"/>
      <name val="Calibri"/>
      <family val="2"/>
      <charset val="178"/>
      <scheme val="minor"/>
    </font>
    <font>
      <b/>
      <sz val="1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b/>
      <sz val="12"/>
      <color theme="1"/>
      <name val="Angsana New"/>
      <family val="1"/>
    </font>
    <font>
      <b/>
      <sz val="14"/>
      <color rgb="FF00B0F0"/>
      <name val="Arial"/>
      <family val="2"/>
    </font>
    <font>
      <b/>
      <i/>
      <sz val="11"/>
      <color rgb="FF000000"/>
      <name val="Arial"/>
      <family val="2"/>
    </font>
    <font>
      <sz val="14"/>
      <color theme="1"/>
      <name val="Calibri"/>
      <family val="2"/>
      <charset val="178"/>
      <scheme val="minor"/>
    </font>
    <font>
      <b/>
      <sz val="22"/>
      <color rgb="FFFF0000"/>
      <name val="Arial"/>
      <family val="2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theme="1"/>
      <name val="Calibri"/>
      <family val="2"/>
      <charset val="178"/>
      <scheme val="minor"/>
    </font>
    <font>
      <b/>
      <sz val="11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b/>
      <sz val="12"/>
      <color theme="1"/>
      <name val="Calibri"/>
      <family val="2"/>
      <charset val="178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charset val="178"/>
      <scheme val="minor"/>
    </font>
    <font>
      <sz val="14"/>
      <color rgb="FF00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2" fillId="0" borderId="0"/>
  </cellStyleXfs>
  <cellXfs count="6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NumberFormat="1" applyFont="1" applyBorder="1" applyAlignment="1">
      <alignment horizontal="left" vertical="center" readingOrder="2"/>
    </xf>
    <xf numFmtId="0" fontId="2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vertical="center" readingOrder="2"/>
    </xf>
    <xf numFmtId="0" fontId="2" fillId="3" borderId="1" xfId="0" applyNumberFormat="1" applyFont="1" applyFill="1" applyBorder="1" applyAlignment="1">
      <alignment horizontal="left" vertical="center" readingOrder="2"/>
    </xf>
    <xf numFmtId="0" fontId="1" fillId="3" borderId="1" xfId="0" applyNumberFormat="1" applyFont="1" applyFill="1" applyBorder="1" applyAlignment="1">
      <alignment horizontal="left" vertical="center" readingOrder="2"/>
    </xf>
    <xf numFmtId="49" fontId="2" fillId="3" borderId="1" xfId="0" applyNumberFormat="1" applyFont="1" applyFill="1" applyBorder="1" applyAlignment="1">
      <alignment horizontal="left" vertical="center" readingOrder="2"/>
    </xf>
    <xf numFmtId="0" fontId="1" fillId="0" borderId="1" xfId="0" applyFont="1" applyFill="1" applyBorder="1" applyAlignment="1">
      <alignment horizontal="left" vertical="center" readingOrder="2"/>
    </xf>
    <xf numFmtId="49" fontId="2" fillId="0" borderId="1" xfId="0" applyNumberFormat="1" applyFont="1" applyFill="1" applyBorder="1" applyAlignment="1">
      <alignment horizontal="left" vertical="center" readingOrder="2"/>
    </xf>
    <xf numFmtId="49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left" vertic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top" readingOrder="2"/>
    </xf>
    <xf numFmtId="0" fontId="5" fillId="0" borderId="1" xfId="0" applyFont="1" applyBorder="1" applyAlignment="1">
      <alignment horizontal="center" readingOrder="2"/>
    </xf>
    <xf numFmtId="0" fontId="13" fillId="0" borderId="1" xfId="0" applyFont="1" applyBorder="1" applyAlignment="1">
      <alignment horizontal="center" readingOrder="2"/>
    </xf>
    <xf numFmtId="0" fontId="13" fillId="0" borderId="1" xfId="0" applyFont="1" applyBorder="1" applyAlignment="1">
      <alignment horizontal="center" vertical="top" readingOrder="2"/>
    </xf>
    <xf numFmtId="0" fontId="5" fillId="0" borderId="1" xfId="0" applyFont="1" applyBorder="1" applyAlignment="1">
      <alignment horizontal="center" vertical="top" readingOrder="2"/>
    </xf>
    <xf numFmtId="0" fontId="14" fillId="0" borderId="1" xfId="0" applyFont="1" applyBorder="1" applyAlignment="1">
      <alignment horizontal="center" vertical="top" readingOrder="2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readingOrder="2"/>
    </xf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left" vertical="center" readingOrder="2"/>
    </xf>
    <xf numFmtId="0" fontId="6" fillId="8" borderId="1" xfId="0" applyFont="1" applyFill="1" applyBorder="1" applyAlignment="1">
      <alignment horizontal="center" vertical="center" readingOrder="2"/>
    </xf>
    <xf numFmtId="0" fontId="21" fillId="0" borderId="7" xfId="0" applyFont="1" applyBorder="1" applyAlignment="1">
      <alignment horizontal="right" vertical="top" readingOrder="2"/>
    </xf>
    <xf numFmtId="0" fontId="23" fillId="0" borderId="7" xfId="0" applyFont="1" applyBorder="1" applyAlignment="1">
      <alignment horizontal="right" vertical="top" readingOrder="2"/>
    </xf>
    <xf numFmtId="0" fontId="24" fillId="0" borderId="7" xfId="0" applyFont="1" applyBorder="1" applyAlignment="1">
      <alignment horizontal="right" vertical="top" readingOrder="2"/>
    </xf>
    <xf numFmtId="0" fontId="23" fillId="0" borderId="6" xfId="0" applyFont="1" applyBorder="1" applyAlignment="1">
      <alignment horizontal="right" vertical="top" readingOrder="2"/>
    </xf>
    <xf numFmtId="0" fontId="21" fillId="0" borderId="6" xfId="0" applyFont="1" applyBorder="1" applyAlignment="1">
      <alignment horizontal="right" vertical="top" readingOrder="2"/>
    </xf>
    <xf numFmtId="0" fontId="25" fillId="0" borderId="6" xfId="0" applyFont="1" applyBorder="1" applyAlignment="1">
      <alignment horizontal="right" vertical="top" readingOrder="2"/>
    </xf>
    <xf numFmtId="0" fontId="24" fillId="0" borderId="6" xfId="0" applyFont="1" applyBorder="1" applyAlignment="1">
      <alignment horizontal="right" vertical="top" readingOrder="2"/>
    </xf>
    <xf numFmtId="0" fontId="27" fillId="0" borderId="6" xfId="0" applyFont="1" applyBorder="1" applyAlignment="1">
      <alignment horizontal="right" vertical="top" readingOrder="2"/>
    </xf>
    <xf numFmtId="0" fontId="0" fillId="0" borderId="0" xfId="0" applyFill="1" applyBorder="1"/>
    <xf numFmtId="0" fontId="21" fillId="0" borderId="0" xfId="0" applyFont="1" applyFill="1" applyBorder="1" applyAlignment="1">
      <alignment horizontal="right" vertical="top" readingOrder="2"/>
    </xf>
    <xf numFmtId="0" fontId="3" fillId="0" borderId="0" xfId="0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 readingOrder="2"/>
    </xf>
    <xf numFmtId="0" fontId="20" fillId="0" borderId="0" xfId="0" applyFont="1"/>
    <xf numFmtId="0" fontId="29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readingOrder="2"/>
    </xf>
    <xf numFmtId="49" fontId="1" fillId="2" borderId="1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readingOrder="2"/>
    </xf>
    <xf numFmtId="0" fontId="29" fillId="3" borderId="1" xfId="0" applyFont="1" applyFill="1" applyBorder="1" applyAlignment="1">
      <alignment horizontal="left" vertical="center" readingOrder="2"/>
    </xf>
    <xf numFmtId="0" fontId="29" fillId="2" borderId="1" xfId="0" applyFont="1" applyFill="1" applyBorder="1" applyAlignment="1">
      <alignment horizontal="left" vertical="center" readingOrder="2"/>
    </xf>
    <xf numFmtId="0" fontId="29" fillId="0" borderId="1" xfId="0" applyFont="1" applyBorder="1" applyAlignment="1">
      <alignment horizontal="left" vertical="center" readingOrder="2"/>
    </xf>
    <xf numFmtId="0" fontId="1" fillId="10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0" xfId="0" applyFill="1"/>
    <xf numFmtId="0" fontId="28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readingOrder="2"/>
    </xf>
    <xf numFmtId="0" fontId="3" fillId="11" borderId="1" xfId="0" applyFont="1" applyFill="1" applyBorder="1" applyAlignment="1">
      <alignment horizontal="left" readingOrder="2"/>
    </xf>
    <xf numFmtId="0" fontId="0" fillId="2" borderId="0" xfId="0" applyFill="1"/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readingOrder="2"/>
    </xf>
    <xf numFmtId="0" fontId="1" fillId="2" borderId="1" xfId="0" applyFont="1" applyFill="1" applyBorder="1" applyAlignment="1">
      <alignment horizontal="center" readingOrder="2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 readingOrder="2"/>
    </xf>
    <xf numFmtId="0" fontId="5" fillId="3" borderId="1" xfId="0" applyFont="1" applyFill="1" applyBorder="1" applyAlignment="1">
      <alignment horizontal="center" vertical="center" readingOrder="2"/>
    </xf>
    <xf numFmtId="0" fontId="5" fillId="3" borderId="1" xfId="0" applyFont="1" applyFill="1" applyBorder="1" applyAlignment="1">
      <alignment horizontal="left" vertical="center" readingOrder="2"/>
    </xf>
    <xf numFmtId="0" fontId="19" fillId="3" borderId="1" xfId="0" applyFont="1" applyFill="1" applyBorder="1" applyAlignment="1">
      <alignment horizontal="center" vertical="center" readingOrder="2"/>
    </xf>
    <xf numFmtId="0" fontId="5" fillId="12" borderId="1" xfId="0" applyFont="1" applyFill="1" applyBorder="1" applyAlignment="1">
      <alignment horizontal="center" vertical="center" readingOrder="2"/>
    </xf>
    <xf numFmtId="0" fontId="3" fillId="12" borderId="1" xfId="0" applyFont="1" applyFill="1" applyBorder="1" applyAlignment="1">
      <alignment horizontal="center" vertical="center" readingOrder="2"/>
    </xf>
    <xf numFmtId="0" fontId="5" fillId="0" borderId="1" xfId="0" applyFont="1" applyBorder="1" applyAlignment="1">
      <alignment horizontal="center" vertical="center" readingOrder="2"/>
    </xf>
    <xf numFmtId="0" fontId="5" fillId="0" borderId="1" xfId="0" applyFont="1" applyBorder="1" applyAlignment="1">
      <alignment horizontal="left" vertical="center" readingOrder="2"/>
    </xf>
    <xf numFmtId="0" fontId="5" fillId="0" borderId="1" xfId="0" applyFont="1" applyFill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left" vertical="center" readingOrder="2"/>
    </xf>
    <xf numFmtId="0" fontId="5" fillId="0" borderId="5" xfId="0" applyFont="1" applyFill="1" applyBorder="1" applyAlignment="1">
      <alignment horizontal="center" vertical="center" readingOrder="2"/>
    </xf>
    <xf numFmtId="0" fontId="0" fillId="13" borderId="0" xfId="0" applyFill="1"/>
    <xf numFmtId="0" fontId="5" fillId="0" borderId="5" xfId="0" applyFont="1" applyFill="1" applyBorder="1" applyAlignment="1">
      <alignment horizontal="left" vertical="center" readingOrder="2"/>
    </xf>
    <xf numFmtId="0" fontId="5" fillId="13" borderId="1" xfId="0" applyFont="1" applyFill="1" applyBorder="1" applyAlignment="1">
      <alignment horizontal="center" vertical="center" readingOrder="2"/>
    </xf>
    <xf numFmtId="0" fontId="34" fillId="0" borderId="1" xfId="0" applyFont="1" applyBorder="1" applyAlignment="1">
      <alignment horizontal="center" vertical="center" readingOrder="2"/>
    </xf>
    <xf numFmtId="0" fontId="34" fillId="3" borderId="1" xfId="0" applyFont="1" applyFill="1" applyBorder="1" applyAlignment="1">
      <alignment horizontal="center" vertical="center" readingOrder="2"/>
    </xf>
    <xf numFmtId="0" fontId="34" fillId="11" borderId="1" xfId="0" applyFont="1" applyFill="1" applyBorder="1" applyAlignment="1">
      <alignment horizontal="center" vertical="center" readingOrder="2"/>
    </xf>
    <xf numFmtId="0" fontId="37" fillId="11" borderId="1" xfId="0" applyFont="1" applyFill="1" applyBorder="1" applyAlignment="1">
      <alignment horizontal="center" vertical="center" readingOrder="2"/>
    </xf>
    <xf numFmtId="0" fontId="37" fillId="0" borderId="1" xfId="0" applyFont="1" applyBorder="1" applyAlignment="1">
      <alignment horizontal="center" vertical="center" readingOrder="2"/>
    </xf>
    <xf numFmtId="0" fontId="28" fillId="0" borderId="1" xfId="0" applyFont="1" applyBorder="1" applyAlignment="1">
      <alignment horizontal="center" vertical="center" readingOrder="2"/>
    </xf>
    <xf numFmtId="0" fontId="33" fillId="0" borderId="1" xfId="0" applyFont="1" applyBorder="1" applyAlignment="1">
      <alignment horizontal="center" vertical="center" readingOrder="2"/>
    </xf>
    <xf numFmtId="0" fontId="33" fillId="3" borderId="1" xfId="0" applyFont="1" applyFill="1" applyBorder="1" applyAlignment="1">
      <alignment horizontal="center" vertical="center" readingOrder="2"/>
    </xf>
    <xf numFmtId="0" fontId="36" fillId="0" borderId="1" xfId="0" applyFont="1" applyBorder="1" applyAlignment="1">
      <alignment horizontal="center" vertical="center" readingOrder="2"/>
    </xf>
    <xf numFmtId="12" fontId="33" fillId="0" borderId="1" xfId="0" applyNumberFormat="1" applyFont="1" applyBorder="1" applyAlignment="1">
      <alignment vertical="center" readingOrder="2"/>
    </xf>
    <xf numFmtId="0" fontId="34" fillId="0" borderId="1" xfId="0" applyFont="1" applyBorder="1" applyAlignment="1">
      <alignment horizontal="left" vertical="center" readingOrder="2"/>
    </xf>
    <xf numFmtId="0" fontId="33" fillId="3" borderId="1" xfId="0" applyFont="1" applyFill="1" applyBorder="1" applyAlignment="1">
      <alignment horizontal="left" vertical="center" readingOrder="2"/>
    </xf>
    <xf numFmtId="0" fontId="33" fillId="0" borderId="1" xfId="0" applyFont="1" applyBorder="1" applyAlignment="1">
      <alignment horizontal="left" vertical="center" readingOrder="2"/>
    </xf>
    <xf numFmtId="0" fontId="35" fillId="0" borderId="1" xfId="0" applyFont="1" applyBorder="1" applyAlignment="1">
      <alignment horizontal="left" vertical="center" readingOrder="2"/>
    </xf>
    <xf numFmtId="0" fontId="34" fillId="3" borderId="1" xfId="0" applyFont="1" applyFill="1" applyBorder="1" applyAlignment="1">
      <alignment horizontal="left" vertical="center" readingOrder="2"/>
    </xf>
    <xf numFmtId="0" fontId="5" fillId="11" borderId="1" xfId="0" applyFont="1" applyFill="1" applyBorder="1" applyAlignment="1">
      <alignment horizontal="center" vertical="center" readingOrder="2"/>
    </xf>
    <xf numFmtId="0" fontId="3" fillId="11" borderId="1" xfId="0" applyFont="1" applyFill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  <xf numFmtId="0" fontId="1" fillId="14" borderId="0" xfId="0" applyFont="1" applyFill="1" applyAlignment="1">
      <alignment horizontal="center" vertical="center" readingOrder="2"/>
    </xf>
    <xf numFmtId="0" fontId="6" fillId="4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readingOrder="2"/>
    </xf>
    <xf numFmtId="0" fontId="19" fillId="0" borderId="1" xfId="0" applyFont="1" applyBorder="1" applyAlignment="1">
      <alignment horizontal="left" vertical="center" readingOrder="2"/>
    </xf>
    <xf numFmtId="0" fontId="1" fillId="0" borderId="5" xfId="0" applyFont="1" applyFill="1" applyBorder="1" applyAlignment="1">
      <alignment horizontal="left" vertical="center" readingOrder="2"/>
    </xf>
    <xf numFmtId="0" fontId="5" fillId="3" borderId="5" xfId="0" applyFont="1" applyFill="1" applyBorder="1" applyAlignment="1">
      <alignment horizontal="center" vertical="center" readingOrder="2"/>
    </xf>
    <xf numFmtId="0" fontId="4" fillId="3" borderId="1" xfId="0" applyFont="1" applyFill="1" applyBorder="1" applyAlignment="1">
      <alignment horizontal="center" vertical="center" readingOrder="2"/>
    </xf>
    <xf numFmtId="0" fontId="19" fillId="0" borderId="0" xfId="0" applyFont="1"/>
    <xf numFmtId="0" fontId="40" fillId="0" borderId="1" xfId="0" applyFont="1" applyBorder="1" applyAlignment="1">
      <alignment horizontal="center" vertical="center" readingOrder="2"/>
    </xf>
    <xf numFmtId="0" fontId="41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164" fontId="6" fillId="10" borderId="1" xfId="0" applyNumberFormat="1" applyFont="1" applyFill="1" applyBorder="1" applyAlignment="1">
      <alignment horizontal="center" vertical="center" readingOrder="2"/>
    </xf>
    <xf numFmtId="0" fontId="6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 readingOrder="2"/>
    </xf>
    <xf numFmtId="164" fontId="9" fillId="15" borderId="1" xfId="0" applyNumberFormat="1" applyFont="1" applyFill="1" applyBorder="1" applyAlignment="1">
      <alignment horizontal="center" vertical="center" readingOrder="2"/>
    </xf>
    <xf numFmtId="164" fontId="6" fillId="16" borderId="1" xfId="0" applyNumberFormat="1" applyFont="1" applyFill="1" applyBorder="1" applyAlignment="1">
      <alignment horizontal="center" vertical="center" readingOrder="2"/>
    </xf>
    <xf numFmtId="0" fontId="9" fillId="15" borderId="1" xfId="0" applyFont="1" applyFill="1" applyBorder="1" applyAlignment="1">
      <alignment vertical="center"/>
    </xf>
    <xf numFmtId="0" fontId="42" fillId="0" borderId="0" xfId="0" applyFont="1"/>
    <xf numFmtId="0" fontId="1" fillId="0" borderId="0" xfId="0" applyFont="1" applyBorder="1" applyAlignment="1">
      <alignment horizontal="center" vertical="center" readingOrder="2"/>
    </xf>
    <xf numFmtId="0" fontId="1" fillId="0" borderId="0" xfId="0" applyFont="1" applyBorder="1" applyAlignment="1">
      <alignment horizontal="left" vertical="center" readingOrder="2"/>
    </xf>
    <xf numFmtId="0" fontId="1" fillId="0" borderId="11" xfId="0" applyFont="1" applyBorder="1" applyAlignment="1">
      <alignment horizontal="center" vertical="center" readingOrder="2"/>
    </xf>
    <xf numFmtId="0" fontId="31" fillId="0" borderId="1" xfId="0" applyFont="1" applyBorder="1" applyAlignment="1">
      <alignment horizontal="center" vertic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6" fillId="18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readingOrder="2"/>
    </xf>
    <xf numFmtId="0" fontId="34" fillId="0" borderId="0" xfId="0" applyFont="1" applyFill="1" applyBorder="1" applyAlignment="1">
      <alignment horizontal="center" vertical="center" readingOrder="2"/>
    </xf>
    <xf numFmtId="0" fontId="33" fillId="0" borderId="0" xfId="0" applyFont="1" applyFill="1" applyBorder="1" applyAlignment="1">
      <alignment horizontal="left" vertical="center" readingOrder="2"/>
    </xf>
    <xf numFmtId="0" fontId="35" fillId="0" borderId="0" xfId="0" applyFont="1" applyFill="1" applyBorder="1" applyAlignment="1">
      <alignment horizontal="left" vertical="center" readingOrder="2"/>
    </xf>
    <xf numFmtId="0" fontId="36" fillId="0" borderId="0" xfId="0" applyFont="1" applyFill="1" applyBorder="1" applyAlignment="1">
      <alignment horizontal="center" vertical="center" readingOrder="2"/>
    </xf>
    <xf numFmtId="0" fontId="37" fillId="0" borderId="0" xfId="0" applyFont="1" applyFill="1" applyBorder="1" applyAlignment="1">
      <alignment horizontal="center" vertical="center" readingOrder="2"/>
    </xf>
    <xf numFmtId="0" fontId="34" fillId="0" borderId="0" xfId="0" applyFont="1" applyFill="1" applyBorder="1" applyAlignment="1">
      <alignment horizontal="left" vertical="center" readingOrder="2"/>
    </xf>
    <xf numFmtId="0" fontId="4" fillId="0" borderId="0" xfId="0" applyFont="1" applyFill="1" applyBorder="1" applyAlignment="1">
      <alignment horizontal="center" vertical="center" readingOrder="2"/>
    </xf>
    <xf numFmtId="0" fontId="1" fillId="0" borderId="0" xfId="0" applyFont="1" applyFill="1" applyBorder="1" applyAlignment="1">
      <alignment horizontal="center" vertical="center" readingOrder="2"/>
    </xf>
    <xf numFmtId="0" fontId="4" fillId="0" borderId="0" xfId="0" applyFont="1" applyFill="1" applyBorder="1" applyAlignment="1">
      <alignment horizontal="left" vertical="center" readingOrder="2"/>
    </xf>
    <xf numFmtId="0" fontId="1" fillId="0" borderId="0" xfId="0" applyFont="1" applyFill="1" applyBorder="1" applyAlignment="1">
      <alignment horizontal="left" vertical="center" readingOrder="2"/>
    </xf>
    <xf numFmtId="0" fontId="3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readingOrder="2"/>
    </xf>
    <xf numFmtId="0" fontId="5" fillId="2" borderId="1" xfId="0" applyFont="1" applyFill="1" applyBorder="1" applyAlignment="1">
      <alignment horizontal="center" vertical="center" readingOrder="2"/>
    </xf>
    <xf numFmtId="0" fontId="6" fillId="4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 readingOrder="2"/>
    </xf>
    <xf numFmtId="0" fontId="4" fillId="20" borderId="1" xfId="0" applyFont="1" applyFill="1" applyBorder="1" applyAlignment="1">
      <alignment horizontal="center" vertical="center" readingOrder="2"/>
    </xf>
    <xf numFmtId="0" fontId="45" fillId="0" borderId="5" xfId="0" applyFont="1" applyFill="1" applyBorder="1" applyAlignment="1">
      <alignment horizontal="center" vertical="center" readingOrder="2"/>
    </xf>
    <xf numFmtId="0" fontId="45" fillId="0" borderId="18" xfId="0" applyFont="1" applyFill="1" applyBorder="1" applyAlignment="1">
      <alignment horizontal="center" vertical="center" readingOrder="2"/>
    </xf>
    <xf numFmtId="0" fontId="45" fillId="2" borderId="18" xfId="0" applyFont="1" applyFill="1" applyBorder="1" applyAlignment="1">
      <alignment horizontal="center" vertical="center" readingOrder="2"/>
    </xf>
    <xf numFmtId="14" fontId="4" fillId="0" borderId="1" xfId="0" applyNumberFormat="1" applyFont="1" applyBorder="1" applyAlignment="1">
      <alignment horizontal="center" vertical="top" readingOrder="2"/>
    </xf>
    <xf numFmtId="0" fontId="4" fillId="0" borderId="1" xfId="0" applyFont="1" applyFill="1" applyBorder="1" applyAlignment="1">
      <alignment horizontal="center" vertical="top" readingOrder="2"/>
    </xf>
    <xf numFmtId="14" fontId="4" fillId="0" borderId="1" xfId="0" applyNumberFormat="1" applyFont="1" applyBorder="1" applyAlignment="1">
      <alignment horizontal="center" readingOrder="2"/>
    </xf>
    <xf numFmtId="0" fontId="4" fillId="0" borderId="1" xfId="0" applyFont="1" applyBorder="1" applyAlignment="1">
      <alignment horizontal="center" readingOrder="2"/>
    </xf>
    <xf numFmtId="14" fontId="4" fillId="0" borderId="1" xfId="0" applyNumberFormat="1" applyFont="1" applyBorder="1" applyAlignment="1">
      <alignment horizontal="center" vertical="center" readingOrder="2"/>
    </xf>
    <xf numFmtId="0" fontId="28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readingOrder="2"/>
    </xf>
    <xf numFmtId="0" fontId="1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19" borderId="19" xfId="0" applyFont="1" applyFill="1" applyBorder="1" applyAlignment="1">
      <alignment horizontal="center" wrapText="1" readingOrder="2"/>
    </xf>
    <xf numFmtId="0" fontId="5" fillId="19" borderId="8" xfId="0" applyFont="1" applyFill="1" applyBorder="1" applyAlignment="1">
      <alignment horizontal="center" wrapText="1" readingOrder="2"/>
    </xf>
    <xf numFmtId="0" fontId="5" fillId="0" borderId="20" xfId="0" applyFont="1" applyBorder="1" applyAlignment="1">
      <alignment horizontal="center" readingOrder="2"/>
    </xf>
    <xf numFmtId="0" fontId="5" fillId="0" borderId="6" xfId="0" applyFont="1" applyBorder="1" applyAlignment="1">
      <alignment horizontal="center" readingOrder="2"/>
    </xf>
    <xf numFmtId="14" fontId="5" fillId="0" borderId="6" xfId="0" applyNumberFormat="1" applyFont="1" applyBorder="1" applyAlignment="1">
      <alignment horizontal="center" readingOrder="2"/>
    </xf>
    <xf numFmtId="0" fontId="4" fillId="0" borderId="0" xfId="0" applyFont="1" applyAlignment="1">
      <alignment horizontal="left" readingOrder="1"/>
    </xf>
    <xf numFmtId="0" fontId="28" fillId="10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2"/>
    </xf>
    <xf numFmtId="14" fontId="4" fillId="2" borderId="1" xfId="0" applyNumberFormat="1" applyFont="1" applyFill="1" applyBorder="1" applyAlignment="1">
      <alignment horizontal="center" vertical="center" readingOrder="2"/>
    </xf>
    <xf numFmtId="0" fontId="19" fillId="2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readingOrder="2"/>
    </xf>
    <xf numFmtId="14" fontId="4" fillId="0" borderId="6" xfId="0" applyNumberFormat="1" applyFont="1" applyBorder="1" applyAlignment="1">
      <alignment horizontal="center" vertical="center" readingOrder="2"/>
    </xf>
    <xf numFmtId="14" fontId="0" fillId="0" borderId="0" xfId="0" applyNumberFormat="1" applyAlignment="1">
      <alignment horizontal="center"/>
    </xf>
    <xf numFmtId="0" fontId="1" fillId="0" borderId="24" xfId="0" applyFont="1" applyBorder="1" applyAlignment="1">
      <alignment horizontal="center" vertical="center" readingOrder="2"/>
    </xf>
    <xf numFmtId="14" fontId="5" fillId="0" borderId="1" xfId="0" applyNumberFormat="1" applyFont="1" applyBorder="1" applyAlignment="1">
      <alignment horizontal="center" readingOrder="2"/>
    </xf>
    <xf numFmtId="14" fontId="4" fillId="0" borderId="24" xfId="0" applyNumberFormat="1" applyFont="1" applyBorder="1" applyAlignment="1">
      <alignment horizontal="center" vertical="center" readingOrder="2"/>
    </xf>
    <xf numFmtId="0" fontId="5" fillId="0" borderId="19" xfId="0" applyFont="1" applyBorder="1" applyAlignment="1">
      <alignment horizontal="center" vertical="top" wrapText="1" readingOrder="2"/>
    </xf>
    <xf numFmtId="0" fontId="5" fillId="0" borderId="8" xfId="0" applyFont="1" applyBorder="1" applyAlignment="1">
      <alignment horizontal="center" vertical="top" wrapText="1" readingOrder="2"/>
    </xf>
    <xf numFmtId="0" fontId="5" fillId="0" borderId="20" xfId="0" applyFont="1" applyBorder="1" applyAlignment="1">
      <alignment horizontal="center" vertical="top" readingOrder="2"/>
    </xf>
    <xf numFmtId="14" fontId="5" fillId="0" borderId="1" xfId="0" applyNumberFormat="1" applyFont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left" readingOrder="2"/>
    </xf>
    <xf numFmtId="14" fontId="1" fillId="0" borderId="1" xfId="0" applyNumberFormat="1" applyFont="1" applyFill="1" applyBorder="1" applyAlignment="1">
      <alignment horizontal="left" readingOrder="2"/>
    </xf>
    <xf numFmtId="0" fontId="28" fillId="17" borderId="5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readingOrder="2"/>
    </xf>
    <xf numFmtId="0" fontId="19" fillId="0" borderId="2" xfId="0" applyFont="1" applyBorder="1" applyAlignment="1">
      <alignment horizontal="center" vertical="center" readingOrder="2"/>
    </xf>
    <xf numFmtId="0" fontId="5" fillId="0" borderId="2" xfId="0" applyFont="1" applyBorder="1" applyAlignment="1">
      <alignment horizontal="center" vertical="center" readingOrder="2"/>
    </xf>
    <xf numFmtId="0" fontId="28" fillId="4" borderId="5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 readingOrder="2"/>
    </xf>
    <xf numFmtId="0" fontId="28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readingOrder="2"/>
    </xf>
    <xf numFmtId="14" fontId="0" fillId="0" borderId="0" xfId="0" applyNumberFormat="1"/>
    <xf numFmtId="0" fontId="49" fillId="0" borderId="20" xfId="0" applyFont="1" applyBorder="1" applyAlignment="1">
      <alignment horizontal="right" vertical="top" readingOrder="2"/>
    </xf>
    <xf numFmtId="0" fontId="50" fillId="0" borderId="6" xfId="0" applyFont="1" applyBorder="1" applyAlignment="1">
      <alignment horizontal="right" vertical="top" readingOrder="2"/>
    </xf>
    <xf numFmtId="0" fontId="0" fillId="0" borderId="0" xfId="0" applyAlignment="1"/>
    <xf numFmtId="0" fontId="5" fillId="0" borderId="6" xfId="0" applyFont="1" applyBorder="1" applyAlignment="1">
      <alignment horizontal="center" vertical="center" readingOrder="2"/>
    </xf>
    <xf numFmtId="14" fontId="5" fillId="0" borderId="6" xfId="0" applyNumberFormat="1" applyFont="1" applyBorder="1" applyAlignment="1">
      <alignment horizontal="center" vertical="center" readingOrder="2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readingOrder="2"/>
    </xf>
    <xf numFmtId="14" fontId="4" fillId="0" borderId="25" xfId="0" applyNumberFormat="1" applyFont="1" applyBorder="1" applyAlignment="1">
      <alignment horizontal="center" vertical="center" readingOrder="2"/>
    </xf>
    <xf numFmtId="0" fontId="45" fillId="0" borderId="1" xfId="0" applyFont="1" applyBorder="1" applyAlignment="1">
      <alignment horizontal="right" vertical="top" wrapText="1" readingOrder="2"/>
    </xf>
    <xf numFmtId="0" fontId="45" fillId="0" borderId="1" xfId="0" applyFont="1" applyBorder="1" applyAlignment="1">
      <alignment horizontal="center" vertical="top" wrapText="1" readingOrder="2"/>
    </xf>
    <xf numFmtId="14" fontId="45" fillId="0" borderId="1" xfId="0" applyNumberFormat="1" applyFont="1" applyBorder="1" applyAlignment="1">
      <alignment horizontal="center" vertical="top" wrapText="1" readingOrder="2"/>
    </xf>
    <xf numFmtId="0" fontId="0" fillId="18" borderId="0" xfId="0" applyFill="1" applyAlignment="1">
      <alignment horizontal="center" vertical="center"/>
    </xf>
    <xf numFmtId="0" fontId="1" fillId="18" borderId="0" xfId="0" applyFont="1" applyFill="1" applyBorder="1" applyAlignment="1">
      <alignment horizontal="center" vertical="center" readingOrder="2"/>
    </xf>
    <xf numFmtId="14" fontId="1" fillId="2" borderId="1" xfId="0" applyNumberFormat="1" applyFon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left" vertical="center" readingOrder="2"/>
    </xf>
    <xf numFmtId="14" fontId="1" fillId="0" borderId="1" xfId="0" applyNumberFormat="1" applyFont="1" applyBorder="1" applyAlignment="1">
      <alignment horizontal="left" vertical="center" readingOrder="2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readingOrder="1"/>
    </xf>
    <xf numFmtId="0" fontId="4" fillId="11" borderId="1" xfId="0" applyFont="1" applyFill="1" applyBorder="1" applyAlignment="1">
      <alignment horizontal="center" vertical="center" readingOrder="2"/>
    </xf>
    <xf numFmtId="0" fontId="4" fillId="11" borderId="1" xfId="0" applyFont="1" applyFill="1" applyBorder="1" applyAlignment="1">
      <alignment horizontal="center" vertical="center" readingOrder="1"/>
    </xf>
    <xf numFmtId="0" fontId="11" fillId="11" borderId="1" xfId="0" applyFont="1" applyFill="1" applyBorder="1" applyAlignment="1">
      <alignment horizontal="center" vertical="center" readingOrder="2"/>
    </xf>
    <xf numFmtId="0" fontId="11" fillId="11" borderId="1" xfId="0" applyFont="1" applyFill="1" applyBorder="1" applyAlignment="1">
      <alignment horizontal="center" vertical="center" readingOrder="1"/>
    </xf>
    <xf numFmtId="0" fontId="3" fillId="11" borderId="1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readingOrder="1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4" fontId="2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readingOrder="1"/>
    </xf>
    <xf numFmtId="14" fontId="19" fillId="0" borderId="0" xfId="0" applyNumberFormat="1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 vertical="center" readingOrder="2"/>
    </xf>
    <xf numFmtId="0" fontId="54" fillId="2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readingOrder="2"/>
    </xf>
    <xf numFmtId="14" fontId="0" fillId="0" borderId="0" xfId="0" applyNumberFormat="1" applyAlignment="1">
      <alignment readingOrder="2"/>
    </xf>
    <xf numFmtId="0" fontId="54" fillId="2" borderId="24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left" vertical="center" readingOrder="2"/>
    </xf>
    <xf numFmtId="0" fontId="11" fillId="3" borderId="1" xfId="0" applyFont="1" applyFill="1" applyBorder="1" applyAlignment="1">
      <alignment horizontal="center" vertical="center" readingOrder="2"/>
    </xf>
    <xf numFmtId="0" fontId="19" fillId="10" borderId="5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 readingOrder="2"/>
    </xf>
    <xf numFmtId="0" fontId="0" fillId="0" borderId="0" xfId="0" applyAlignment="1">
      <alignment readingOrder="2"/>
    </xf>
    <xf numFmtId="0" fontId="51" fillId="0" borderId="0" xfId="0" applyFont="1" applyAlignment="1">
      <alignment horizontal="left" vertical="center" readingOrder="2"/>
    </xf>
    <xf numFmtId="0" fontId="1" fillId="14" borderId="1" xfId="0" applyFont="1" applyFill="1" applyBorder="1" applyAlignment="1">
      <alignment horizontal="center" vertical="center" readingOrder="2"/>
    </xf>
    <xf numFmtId="0" fontId="5" fillId="14" borderId="1" xfId="0" applyFont="1" applyFill="1" applyBorder="1" applyAlignment="1">
      <alignment horizontal="center" vertical="center" readingOrder="2"/>
    </xf>
    <xf numFmtId="0" fontId="1" fillId="14" borderId="1" xfId="0" applyFont="1" applyFill="1" applyBorder="1" applyAlignment="1">
      <alignment horizontal="left" vertical="center" readingOrder="2"/>
    </xf>
    <xf numFmtId="0" fontId="0" fillId="14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14" borderId="0" xfId="0" applyFill="1"/>
    <xf numFmtId="0" fontId="0" fillId="23" borderId="0" xfId="0" applyFill="1"/>
    <xf numFmtId="0" fontId="0" fillId="25" borderId="0" xfId="0" applyFill="1"/>
    <xf numFmtId="0" fontId="56" fillId="8" borderId="0" xfId="0" applyFont="1" applyFill="1"/>
    <xf numFmtId="0" fontId="1" fillId="1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0" fillId="0" borderId="1" xfId="0" applyNumberFormat="1" applyBorder="1"/>
    <xf numFmtId="14" fontId="57" fillId="0" borderId="1" xfId="0" applyNumberFormat="1" applyFont="1" applyBorder="1"/>
    <xf numFmtId="0" fontId="1" fillId="2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4" xfId="0" applyFont="1" applyBorder="1"/>
    <xf numFmtId="0" fontId="0" fillId="2" borderId="5" xfId="0" applyFill="1" applyBorder="1" applyAlignment="1">
      <alignment horizontal="center" vertical="center"/>
    </xf>
    <xf numFmtId="0" fontId="1" fillId="0" borderId="1" xfId="0" applyFont="1" applyBorder="1" applyAlignment="1">
      <alignment readingOrder="2"/>
    </xf>
    <xf numFmtId="0" fontId="1" fillId="0" borderId="24" xfId="0" applyFont="1" applyBorder="1" applyAlignment="1">
      <alignment readingOrder="2"/>
    </xf>
    <xf numFmtId="0" fontId="19" fillId="0" borderId="0" xfId="0" applyFont="1" applyAlignment="1">
      <alignment readingOrder="2"/>
    </xf>
    <xf numFmtId="0" fontId="19" fillId="0" borderId="0" xfId="0" applyFont="1" applyAlignment="1">
      <alignment horizontal="left" readingOrder="2"/>
    </xf>
    <xf numFmtId="0" fontId="19" fillId="0" borderId="0" xfId="0" applyFont="1" applyAlignment="1">
      <alignment horizontal="center" readingOrder="2"/>
    </xf>
    <xf numFmtId="14" fontId="19" fillId="0" borderId="1" xfId="0" applyNumberFormat="1" applyFont="1" applyBorder="1" applyAlignment="1">
      <alignment horizontal="left" readingOrder="2"/>
    </xf>
    <xf numFmtId="14" fontId="29" fillId="0" borderId="1" xfId="0" applyNumberFormat="1" applyFont="1" applyBorder="1" applyAlignment="1">
      <alignment horizontal="left" readingOrder="2"/>
    </xf>
    <xf numFmtId="0" fontId="1" fillId="0" borderId="1" xfId="0" applyFont="1" applyBorder="1" applyAlignment="1">
      <alignment horizontal="center" readingOrder="2"/>
    </xf>
    <xf numFmtId="0" fontId="15" fillId="0" borderId="0" xfId="0" applyFont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3" fillId="3" borderId="0" xfId="0" applyFont="1" applyFill="1" applyAlignment="1">
      <alignment horizontal="center" vertical="center"/>
    </xf>
    <xf numFmtId="0" fontId="36" fillId="3" borderId="1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/>
    </xf>
    <xf numFmtId="0" fontId="31" fillId="17" borderId="1" xfId="0" applyFont="1" applyFill="1" applyBorder="1" applyAlignment="1">
      <alignment horizontal="center" vertical="center" readingOrder="2"/>
    </xf>
    <xf numFmtId="0" fontId="5" fillId="17" borderId="1" xfId="0" applyFont="1" applyFill="1" applyBorder="1" applyAlignment="1">
      <alignment horizontal="center" vertical="center" readingOrder="2"/>
    </xf>
    <xf numFmtId="0" fontId="1" fillId="17" borderId="1" xfId="0" applyFont="1" applyFill="1" applyBorder="1" applyAlignment="1">
      <alignment horizontal="left" vertical="center" readingOrder="2"/>
    </xf>
    <xf numFmtId="0" fontId="28" fillId="17" borderId="0" xfId="0" applyFont="1" applyFill="1" applyAlignment="1">
      <alignment horizontal="center" vertical="center"/>
    </xf>
    <xf numFmtId="0" fontId="0" fillId="17" borderId="0" xfId="0" applyFill="1"/>
    <xf numFmtId="0" fontId="44" fillId="0" borderId="1" xfId="0" applyFont="1" applyFill="1" applyBorder="1" applyAlignment="1">
      <alignment horizontal="center" vertical="center"/>
    </xf>
    <xf numFmtId="14" fontId="44" fillId="0" borderId="1" xfId="0" applyNumberFormat="1" applyFont="1" applyFill="1" applyBorder="1" applyAlignment="1">
      <alignment horizontal="center" vertical="center" readingOrder="2"/>
    </xf>
    <xf numFmtId="0" fontId="44" fillId="3" borderId="1" xfId="0" applyFont="1" applyFill="1" applyBorder="1" applyAlignment="1">
      <alignment horizontal="center" vertical="center" readingOrder="2"/>
    </xf>
    <xf numFmtId="14" fontId="44" fillId="3" borderId="1" xfId="0" applyNumberFormat="1" applyFont="1" applyFill="1" applyBorder="1" applyAlignment="1">
      <alignment horizontal="center" vertical="center" readingOrder="2"/>
    </xf>
    <xf numFmtId="0" fontId="28" fillId="0" borderId="1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 vertical="center" readingOrder="2"/>
    </xf>
    <xf numFmtId="0" fontId="44" fillId="0" borderId="1" xfId="0" applyFont="1" applyBorder="1" applyAlignment="1">
      <alignment horizontal="center" vertical="center" readingOrder="2"/>
    </xf>
    <xf numFmtId="0" fontId="44" fillId="0" borderId="3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 readingOrder="2"/>
    </xf>
    <xf numFmtId="0" fontId="44" fillId="3" borderId="22" xfId="0" applyFont="1" applyFill="1" applyBorder="1" applyAlignment="1">
      <alignment horizontal="center" vertical="center" readingOrder="2"/>
    </xf>
    <xf numFmtId="0" fontId="44" fillId="3" borderId="27" xfId="0" applyFont="1" applyFill="1" applyBorder="1" applyAlignment="1">
      <alignment horizontal="center" vertical="center" readingOrder="2"/>
    </xf>
    <xf numFmtId="14" fontId="44" fillId="3" borderId="27" xfId="0" applyNumberFormat="1" applyFont="1" applyFill="1" applyBorder="1" applyAlignment="1">
      <alignment horizontal="center" vertical="center" readingOrder="2"/>
    </xf>
    <xf numFmtId="166" fontId="44" fillId="3" borderId="1" xfId="0" applyNumberFormat="1" applyFont="1" applyFill="1" applyBorder="1" applyAlignment="1">
      <alignment horizontal="center" vertical="center" readingOrder="2"/>
    </xf>
    <xf numFmtId="0" fontId="28" fillId="0" borderId="1" xfId="0" applyFont="1" applyBorder="1" applyAlignment="1">
      <alignment horizontal="center"/>
    </xf>
    <xf numFmtId="0" fontId="44" fillId="0" borderId="1" xfId="1" applyFont="1" applyFill="1" applyBorder="1" applyAlignment="1">
      <alignment horizontal="center" vertical="center" readingOrder="2"/>
    </xf>
    <xf numFmtId="14" fontId="1" fillId="3" borderId="1" xfId="0" applyNumberFormat="1" applyFont="1" applyFill="1" applyBorder="1" applyAlignment="1">
      <alignment horizontal="center" vertical="center" readingOrder="2"/>
    </xf>
    <xf numFmtId="0" fontId="1" fillId="0" borderId="3" xfId="0" applyFont="1" applyFill="1" applyBorder="1" applyAlignment="1">
      <alignment horizontal="center" vertical="center" readingOrder="2"/>
    </xf>
    <xf numFmtId="0" fontId="1" fillId="3" borderId="3" xfId="0" applyFont="1" applyFill="1" applyBorder="1" applyAlignment="1">
      <alignment horizontal="center" vertical="center" readingOrder="2"/>
    </xf>
    <xf numFmtId="0" fontId="1" fillId="3" borderId="22" xfId="0" applyFont="1" applyFill="1" applyBorder="1" applyAlignment="1">
      <alignment horizontal="center" vertical="center" readingOrder="2"/>
    </xf>
    <xf numFmtId="0" fontId="1" fillId="3" borderId="27" xfId="0" applyFont="1" applyFill="1" applyBorder="1" applyAlignment="1">
      <alignment horizontal="center" vertical="center" readingOrder="2"/>
    </xf>
    <xf numFmtId="166" fontId="1" fillId="3" borderId="1" xfId="0" applyNumberFormat="1" applyFont="1" applyFill="1" applyBorder="1" applyAlignment="1">
      <alignment horizontal="center" vertical="center" readingOrder="2"/>
    </xf>
    <xf numFmtId="0" fontId="1" fillId="0" borderId="1" xfId="1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readingOrder="2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166" fontId="63" fillId="2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1" fillId="3" borderId="27" xfId="0" applyNumberFormat="1" applyFont="1" applyFill="1" applyBorder="1" applyAlignment="1">
      <alignment horizontal="left" vertical="center" readingOrder="2"/>
    </xf>
    <xf numFmtId="14" fontId="1" fillId="2" borderId="1" xfId="0" applyNumberFormat="1" applyFont="1" applyFill="1" applyBorder="1" applyAlignment="1">
      <alignment horizontal="center" vertical="center" readingOrder="2"/>
    </xf>
    <xf numFmtId="16" fontId="0" fillId="0" borderId="0" xfId="0" applyNumberFormat="1" applyFill="1" applyBorder="1"/>
    <xf numFmtId="0" fontId="27" fillId="0" borderId="0" xfId="0" applyFont="1" applyAlignment="1">
      <alignment horizontal="right" readingOrder="2"/>
    </xf>
    <xf numFmtId="0" fontId="40" fillId="0" borderId="28" xfId="0" applyFont="1" applyBorder="1" applyAlignment="1">
      <alignment horizontal="right" vertical="top" readingOrder="2"/>
    </xf>
    <xf numFmtId="0" fontId="64" fillId="0" borderId="29" xfId="0" applyFont="1" applyBorder="1" applyAlignment="1">
      <alignment horizontal="right" vertical="top" readingOrder="2"/>
    </xf>
    <xf numFmtId="0" fontId="1" fillId="0" borderId="30" xfId="0" applyFont="1" applyBorder="1" applyAlignment="1">
      <alignment horizontal="right" vertical="top" readingOrder="2"/>
    </xf>
    <xf numFmtId="0" fontId="4" fillId="0" borderId="31" xfId="0" applyFont="1" applyBorder="1" applyAlignment="1">
      <alignment horizontal="right" vertical="top" readingOrder="2"/>
    </xf>
    <xf numFmtId="14" fontId="4" fillId="0" borderId="31" xfId="0" applyNumberFormat="1" applyFont="1" applyBorder="1" applyAlignment="1">
      <alignment horizontal="right" vertical="top" readingOrder="2"/>
    </xf>
    <xf numFmtId="0" fontId="4" fillId="0" borderId="30" xfId="0" applyFont="1" applyBorder="1" applyAlignment="1">
      <alignment horizontal="right" vertical="top" readingOrder="2"/>
    </xf>
    <xf numFmtId="0" fontId="65" fillId="0" borderId="30" xfId="0" applyFont="1" applyBorder="1" applyAlignment="1">
      <alignment horizontal="right" vertical="top" readingOrder="2"/>
    </xf>
    <xf numFmtId="0" fontId="27" fillId="0" borderId="30" xfId="0" applyFont="1" applyBorder="1" applyAlignment="1">
      <alignment horizontal="right" vertical="top" readingOrder="2"/>
    </xf>
    <xf numFmtId="0" fontId="1" fillId="0" borderId="31" xfId="0" applyFont="1" applyBorder="1" applyAlignment="1">
      <alignment horizontal="right" vertical="top" readingOrder="2"/>
    </xf>
    <xf numFmtId="0" fontId="4" fillId="2" borderId="1" xfId="0" applyFont="1" applyFill="1" applyBorder="1" applyAlignment="1">
      <alignment horizontal="right" vertical="top" readingOrder="2"/>
    </xf>
    <xf numFmtId="0" fontId="64" fillId="3" borderId="1" xfId="0" applyFont="1" applyFill="1" applyBorder="1" applyAlignment="1">
      <alignment horizontal="right" vertical="top" readingOrder="2"/>
    </xf>
    <xf numFmtId="0" fontId="4" fillId="3" borderId="1" xfId="0" applyFont="1" applyFill="1" applyBorder="1" applyAlignment="1">
      <alignment horizontal="right" vertical="top" readingOrder="2"/>
    </xf>
    <xf numFmtId="14" fontId="4" fillId="3" borderId="1" xfId="0" applyNumberFormat="1" applyFont="1" applyFill="1" applyBorder="1" applyAlignment="1">
      <alignment horizontal="center" vertical="center" readingOrder="2"/>
    </xf>
    <xf numFmtId="0" fontId="0" fillId="0" borderId="0" xfId="0" applyFill="1" applyBorder="1" applyAlignment="1"/>
    <xf numFmtId="0" fontId="20" fillId="0" borderId="0" xfId="0" applyFont="1" applyAlignment="1"/>
    <xf numFmtId="0" fontId="24" fillId="0" borderId="8" xfId="0" applyFont="1" applyBorder="1" applyAlignment="1">
      <alignment horizontal="center" vertical="center" readingOrder="2"/>
    </xf>
    <xf numFmtId="0" fontId="24" fillId="0" borderId="6" xfId="0" applyFont="1" applyBorder="1" applyAlignment="1">
      <alignment horizontal="center" vertical="center" readingOrder="2"/>
    </xf>
    <xf numFmtId="0" fontId="0" fillId="0" borderId="1" xfId="0" applyFill="1" applyBorder="1" applyAlignment="1"/>
    <xf numFmtId="0" fontId="0" fillId="0" borderId="24" xfId="0" applyFill="1" applyBorder="1" applyAlignment="1"/>
    <xf numFmtId="0" fontId="46" fillId="0" borderId="19" xfId="0" applyFont="1" applyBorder="1" applyAlignment="1">
      <alignment horizontal="right" vertical="top" readingOrder="2"/>
    </xf>
    <xf numFmtId="0" fontId="47" fillId="0" borderId="8" xfId="0" applyFont="1" applyBorder="1" applyAlignment="1">
      <alignment horizontal="right" vertical="top" readingOrder="2"/>
    </xf>
    <xf numFmtId="0" fontId="48" fillId="0" borderId="8" xfId="0" applyFont="1" applyBorder="1" applyAlignment="1">
      <alignment horizontal="right" vertical="top" readingOrder="2"/>
    </xf>
    <xf numFmtId="0" fontId="24" fillId="0" borderId="20" xfId="0" applyFont="1" applyBorder="1" applyAlignment="1">
      <alignment horizontal="right" vertical="top" readingOrder="2"/>
    </xf>
    <xf numFmtId="0" fontId="47" fillId="0" borderId="6" xfId="0" applyFont="1" applyBorder="1" applyAlignment="1">
      <alignment horizontal="right" vertical="top" readingOrder="2"/>
    </xf>
    <xf numFmtId="0" fontId="51" fillId="0" borderId="20" xfId="0" applyFont="1" applyBorder="1" applyAlignment="1">
      <alignment horizontal="right" vertical="top" readingOrder="2"/>
    </xf>
    <xf numFmtId="0" fontId="51" fillId="0" borderId="19" xfId="0" applyFont="1" applyBorder="1" applyAlignment="1">
      <alignment horizontal="right" vertical="top" readingOrder="2"/>
    </xf>
    <xf numFmtId="0" fontId="24" fillId="0" borderId="8" xfId="0" applyFont="1" applyBorder="1" applyAlignment="1">
      <alignment horizontal="right" vertical="top" readingOrder="2"/>
    </xf>
    <xf numFmtId="14" fontId="24" fillId="0" borderId="6" xfId="0" applyNumberFormat="1" applyFont="1" applyBorder="1" applyAlignment="1">
      <alignment horizontal="right" vertical="top" readingOrder="2"/>
    </xf>
    <xf numFmtId="0" fontId="24" fillId="0" borderId="0" xfId="0" applyFont="1" applyBorder="1" applyAlignment="1">
      <alignment horizontal="right" vertical="top" readingOrder="2"/>
    </xf>
    <xf numFmtId="0" fontId="38" fillId="2" borderId="1" xfId="0" applyFont="1" applyFill="1" applyBorder="1" applyAlignment="1">
      <alignment horizontal="center" readingOrder="2"/>
    </xf>
    <xf numFmtId="0" fontId="6" fillId="0" borderId="0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Fill="1" applyBorder="1" applyAlignment="1">
      <alignment horizontal="center" vertical="center" readingOrder="2"/>
    </xf>
    <xf numFmtId="0" fontId="4" fillId="0" borderId="1" xfId="0" applyNumberFormat="1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 readingOrder="2"/>
    </xf>
    <xf numFmtId="0" fontId="2" fillId="0" borderId="2" xfId="0" applyFont="1" applyFill="1" applyBorder="1" applyAlignment="1">
      <alignment horizontal="center" vertical="center" readingOrder="2"/>
    </xf>
    <xf numFmtId="0" fontId="1" fillId="0" borderId="4" xfId="0" applyFont="1" applyFill="1" applyBorder="1" applyAlignment="1">
      <alignment horizontal="center" vertical="center" readingOrder="2"/>
    </xf>
    <xf numFmtId="0" fontId="1" fillId="3" borderId="1" xfId="0" applyNumberFormat="1" applyFont="1" applyFill="1" applyBorder="1" applyAlignment="1">
      <alignment horizontal="center" vertical="center" readingOrder="2"/>
    </xf>
    <xf numFmtId="49" fontId="2" fillId="0" borderId="1" xfId="0" applyNumberFormat="1" applyFont="1" applyFill="1" applyBorder="1" applyAlignment="1">
      <alignment horizontal="center" vertical="center" readingOrder="2"/>
    </xf>
    <xf numFmtId="14" fontId="1" fillId="0" borderId="2" xfId="0" applyNumberFormat="1" applyFont="1" applyFill="1" applyBorder="1" applyAlignment="1">
      <alignment horizontal="left" vertical="center" readingOrder="2"/>
    </xf>
    <xf numFmtId="14" fontId="2" fillId="0" borderId="0" xfId="0" applyNumberFormat="1" applyFont="1" applyFill="1" applyBorder="1" applyAlignment="1">
      <alignment horizontal="left" vertical="center" readingOrder="2"/>
    </xf>
    <xf numFmtId="14" fontId="2" fillId="0" borderId="1" xfId="0" applyNumberFormat="1" applyFont="1" applyFill="1" applyBorder="1" applyAlignment="1">
      <alignment horizontal="left" vertical="center" readingOrder="2"/>
    </xf>
    <xf numFmtId="14" fontId="1" fillId="0" borderId="3" xfId="0" applyNumberFormat="1" applyFont="1" applyFill="1" applyBorder="1" applyAlignment="1">
      <alignment horizontal="left" vertical="center" readingOrder="2"/>
    </xf>
    <xf numFmtId="14" fontId="2" fillId="0" borderId="2" xfId="0" applyNumberFormat="1" applyFont="1" applyFill="1" applyBorder="1" applyAlignment="1">
      <alignment horizontal="left" vertical="center" readingOrder="2"/>
    </xf>
    <xf numFmtId="14" fontId="66" fillId="0" borderId="1" xfId="0" applyNumberFormat="1" applyFont="1" applyBorder="1" applyAlignment="1">
      <alignment horizontal="left" vertical="center" readingOrder="2"/>
    </xf>
    <xf numFmtId="14" fontId="1" fillId="0" borderId="4" xfId="0" applyNumberFormat="1" applyFont="1" applyFill="1" applyBorder="1" applyAlignment="1">
      <alignment horizontal="left" vertical="center" readingOrder="2"/>
    </xf>
    <xf numFmtId="14" fontId="1" fillId="0" borderId="0" xfId="0" applyNumberFormat="1" applyFont="1" applyFill="1" applyBorder="1" applyAlignment="1">
      <alignment horizontal="left" vertical="center" readingOrder="2"/>
    </xf>
    <xf numFmtId="0" fontId="5" fillId="28" borderId="1" xfId="0" applyFont="1" applyFill="1" applyBorder="1" applyAlignment="1">
      <alignment horizontal="center" vertical="center" wrapText="1" readingOrder="2"/>
    </xf>
    <xf numFmtId="167" fontId="5" fillId="28" borderId="1" xfId="0" applyNumberFormat="1" applyFont="1" applyFill="1" applyBorder="1" applyAlignment="1">
      <alignment horizontal="center" vertical="center" wrapText="1" readingOrder="2"/>
    </xf>
    <xf numFmtId="167" fontId="1" fillId="0" borderId="1" xfId="0" applyNumberFormat="1" applyFont="1" applyBorder="1" applyAlignment="1">
      <alignment horizontal="center" vertical="center" readingOrder="2"/>
    </xf>
    <xf numFmtId="167" fontId="1" fillId="0" borderId="1" xfId="0" applyNumberFormat="1" applyFont="1" applyFill="1" applyBorder="1" applyAlignment="1">
      <alignment horizontal="center" vertical="center" readingOrder="2"/>
    </xf>
    <xf numFmtId="167" fontId="1" fillId="0" borderId="1" xfId="0" applyNumberFormat="1" applyFont="1" applyBorder="1" applyAlignment="1">
      <alignment horizontal="left" readingOrder="2"/>
    </xf>
    <xf numFmtId="167" fontId="1" fillId="0" borderId="1" xfId="0" applyNumberFormat="1" applyFont="1" applyFill="1" applyBorder="1" applyAlignment="1">
      <alignment horizontal="left" readingOrder="2"/>
    </xf>
    <xf numFmtId="0" fontId="1" fillId="0" borderId="0" xfId="0" applyFont="1" applyAlignment="1">
      <alignment horizontal="center" vertical="center" readingOrder="2"/>
    </xf>
    <xf numFmtId="167" fontId="1" fillId="0" borderId="1" xfId="0" applyNumberFormat="1" applyFont="1" applyBorder="1" applyAlignment="1">
      <alignment horizontal="left" vertical="center" readingOrder="2"/>
    </xf>
    <xf numFmtId="167" fontId="1" fillId="0" borderId="1" xfId="0" applyNumberFormat="1" applyFont="1" applyFill="1" applyBorder="1" applyAlignment="1">
      <alignment horizontal="left" vertical="center" readingOrder="2"/>
    </xf>
    <xf numFmtId="165" fontId="1" fillId="0" borderId="1" xfId="0" applyNumberFormat="1" applyFont="1" applyBorder="1" applyAlignment="1">
      <alignment horizontal="left" vertical="center" readingOrder="2"/>
    </xf>
    <xf numFmtId="0" fontId="0" fillId="29" borderId="1" xfId="0" applyFill="1" applyBorder="1"/>
    <xf numFmtId="0" fontId="0" fillId="29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30" borderId="0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5" borderId="3" xfId="0" applyFont="1" applyFill="1" applyBorder="1" applyAlignment="1">
      <alignment horizontal="center" vertical="center" readingOrder="2"/>
    </xf>
    <xf numFmtId="0" fontId="1" fillId="31" borderId="18" xfId="0" applyFont="1" applyFill="1" applyBorder="1" applyAlignment="1">
      <alignment horizontal="center" vertical="center" readingOrder="2"/>
    </xf>
    <xf numFmtId="0" fontId="0" fillId="0" borderId="1" xfId="0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42" fillId="0" borderId="1" xfId="0" applyFont="1" applyFill="1" applyBorder="1"/>
    <xf numFmtId="0" fontId="1" fillId="31" borderId="0" xfId="0" applyFont="1" applyFill="1" applyBorder="1" applyAlignment="1">
      <alignment horizontal="center" vertical="center" readingOrder="2"/>
    </xf>
    <xf numFmtId="0" fontId="5" fillId="27" borderId="1" xfId="0" applyFont="1" applyFill="1" applyBorder="1" applyAlignment="1">
      <alignment horizontal="center" vertical="center" readingOrder="2"/>
    </xf>
    <xf numFmtId="167" fontId="5" fillId="27" borderId="1" xfId="0" applyNumberFormat="1" applyFont="1" applyFill="1" applyBorder="1" applyAlignment="1">
      <alignment horizontal="center" vertical="center" readingOrder="2"/>
    </xf>
    <xf numFmtId="0" fontId="1" fillId="27" borderId="1" xfId="0" applyFont="1" applyFill="1" applyBorder="1" applyAlignment="1">
      <alignment horizontal="center" vertical="center" readingOrder="2"/>
    </xf>
    <xf numFmtId="0" fontId="0" fillId="27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0" fillId="0" borderId="28" xfId="0" applyFont="1" applyBorder="1" applyAlignment="1">
      <alignment horizontal="right" vertical="top" wrapText="1" readingOrder="2"/>
    </xf>
    <xf numFmtId="0" fontId="64" fillId="0" borderId="29" xfId="0" applyFont="1" applyBorder="1" applyAlignment="1">
      <alignment horizontal="right" vertical="top" wrapText="1" readingOrder="2"/>
    </xf>
    <xf numFmtId="0" fontId="1" fillId="0" borderId="30" xfId="0" applyFont="1" applyBorder="1" applyAlignment="1">
      <alignment horizontal="right" vertical="top" wrapText="1" readingOrder="2"/>
    </xf>
    <xf numFmtId="0" fontId="4" fillId="0" borderId="31" xfId="0" applyFont="1" applyBorder="1" applyAlignment="1">
      <alignment horizontal="right" vertical="top" wrapText="1" readingOrder="2"/>
    </xf>
    <xf numFmtId="14" fontId="4" fillId="0" borderId="31" xfId="0" applyNumberFormat="1" applyFont="1" applyBorder="1" applyAlignment="1">
      <alignment horizontal="right" vertical="top" wrapText="1" readingOrder="2"/>
    </xf>
    <xf numFmtId="0" fontId="4" fillId="0" borderId="30" xfId="0" applyFont="1" applyBorder="1" applyAlignment="1">
      <alignment horizontal="right" vertical="top" wrapText="1" readingOrder="2"/>
    </xf>
    <xf numFmtId="0" fontId="12" fillId="0" borderId="0" xfId="0" applyFont="1" applyAlignment="1">
      <alignment horizontal="center" readingOrder="2"/>
    </xf>
    <xf numFmtId="0" fontId="64" fillId="0" borderId="1" xfId="0" applyFont="1" applyBorder="1" applyAlignment="1">
      <alignment horizontal="center" vertical="center" readingOrder="2"/>
    </xf>
    <xf numFmtId="14" fontId="4" fillId="0" borderId="2" xfId="0" applyNumberFormat="1" applyFont="1" applyBorder="1" applyAlignment="1">
      <alignment horizontal="center" vertical="center" readingOrder="2"/>
    </xf>
    <xf numFmtId="0" fontId="0" fillId="27" borderId="0" xfId="0" applyFill="1"/>
    <xf numFmtId="0" fontId="35" fillId="0" borderId="1" xfId="0" applyFont="1" applyBorder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 wrapText="1" readingOrder="2"/>
    </xf>
    <xf numFmtId="0" fontId="34" fillId="0" borderId="1" xfId="0" applyFont="1" applyBorder="1" applyAlignment="1">
      <alignment horizontal="center" readingOrder="2"/>
    </xf>
    <xf numFmtId="0" fontId="7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readingOrder="2"/>
    </xf>
    <xf numFmtId="0" fontId="74" fillId="10" borderId="0" xfId="0" applyFont="1" applyFill="1"/>
    <xf numFmtId="0" fontId="29" fillId="2" borderId="1" xfId="0" applyFont="1" applyFill="1" applyBorder="1" applyAlignment="1">
      <alignment horizontal="center" vertical="center" readingOrder="2"/>
    </xf>
    <xf numFmtId="0" fontId="38" fillId="2" borderId="1" xfId="0" applyFont="1" applyFill="1" applyBorder="1" applyAlignment="1">
      <alignment horizontal="center" vertical="center" readingOrder="2"/>
    </xf>
    <xf numFmtId="0" fontId="38" fillId="2" borderId="2" xfId="0" applyFont="1" applyFill="1" applyBorder="1" applyAlignment="1">
      <alignment horizontal="center" vertical="center" readingOrder="2"/>
    </xf>
    <xf numFmtId="0" fontId="12" fillId="0" borderId="0" xfId="0" applyFont="1"/>
    <xf numFmtId="0" fontId="4" fillId="0" borderId="1" xfId="0" applyFont="1" applyBorder="1" applyAlignment="1">
      <alignment horizontal="right" vertical="top" readingOrder="2"/>
    </xf>
    <xf numFmtId="0" fontId="74" fillId="2" borderId="0" xfId="0" applyFont="1" applyFill="1"/>
    <xf numFmtId="14" fontId="19" fillId="0" borderId="1" xfId="0" applyNumberFormat="1" applyFont="1" applyBorder="1" applyAlignment="1">
      <alignment horizontal="left" vertical="center" readingOrder="2"/>
    </xf>
    <xf numFmtId="14" fontId="4" fillId="0" borderId="1" xfId="0" applyNumberFormat="1" applyFont="1" applyBorder="1" applyAlignment="1">
      <alignment horizontal="left" vertical="center" readingOrder="2"/>
    </xf>
    <xf numFmtId="0" fontId="76" fillId="23" borderId="0" xfId="0" applyFont="1" applyFill="1"/>
    <xf numFmtId="0" fontId="0" fillId="0" borderId="0" xfId="0"/>
    <xf numFmtId="0" fontId="5" fillId="11" borderId="6" xfId="0" applyFont="1" applyFill="1" applyBorder="1" applyAlignment="1">
      <alignment horizontal="center" readingOrder="2"/>
    </xf>
    <xf numFmtId="0" fontId="5" fillId="0" borderId="6" xfId="0" applyFont="1" applyBorder="1" applyAlignment="1">
      <alignment horizontal="center" readingOrder="2"/>
    </xf>
    <xf numFmtId="0" fontId="5" fillId="0" borderId="8" xfId="0" applyFont="1" applyBorder="1" applyAlignment="1">
      <alignment horizontal="center" readingOrder="2"/>
    </xf>
    <xf numFmtId="0" fontId="3" fillId="11" borderId="6" xfId="0" applyFont="1" applyFill="1" applyBorder="1" applyAlignment="1">
      <alignment horizontal="center" readingOrder="2"/>
    </xf>
    <xf numFmtId="0" fontId="5" fillId="11" borderId="8" xfId="0" applyFont="1" applyFill="1" applyBorder="1" applyAlignment="1">
      <alignment horizontal="center" readingOrder="2"/>
    </xf>
    <xf numFmtId="0" fontId="3" fillId="0" borderId="6" xfId="0" applyFont="1" applyBorder="1" applyAlignment="1">
      <alignment horizontal="center" readingOrder="2"/>
    </xf>
    <xf numFmtId="0" fontId="15" fillId="0" borderId="0" xfId="0" applyFont="1" applyAlignment="1">
      <alignment horizontal="center" vertical="center" readingOrder="2"/>
    </xf>
    <xf numFmtId="0" fontId="19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6" fillId="0" borderId="1" xfId="0" applyFont="1" applyBorder="1" applyAlignment="1">
      <alignment vertical="center"/>
    </xf>
    <xf numFmtId="0" fontId="4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readingOrder="2"/>
    </xf>
    <xf numFmtId="14" fontId="78" fillId="0" borderId="1" xfId="0" applyNumberFormat="1" applyFont="1" applyBorder="1" applyAlignment="1">
      <alignment horizontal="center" readingOrder="2"/>
    </xf>
    <xf numFmtId="0" fontId="28" fillId="2" borderId="1" xfId="0" applyFont="1" applyFill="1" applyBorder="1" applyAlignment="1">
      <alignment horizontal="center" vertical="center"/>
    </xf>
    <xf numFmtId="0" fontId="0" fillId="36" borderId="1" xfId="0" applyFill="1" applyBorder="1"/>
    <xf numFmtId="0" fontId="0" fillId="17" borderId="1" xfId="0" applyFill="1" applyBorder="1"/>
    <xf numFmtId="0" fontId="1" fillId="30" borderId="0" xfId="0" applyFont="1" applyFill="1" applyAlignment="1">
      <alignment horizontal="center" vertical="center" readingOrder="2"/>
    </xf>
    <xf numFmtId="0" fontId="3" fillId="37" borderId="1" xfId="0" applyFont="1" applyFill="1" applyBorder="1" applyAlignment="1">
      <alignment horizontal="center" readingOrder="2"/>
    </xf>
    <xf numFmtId="14" fontId="5" fillId="0" borderId="1" xfId="0" applyNumberFormat="1" applyFont="1" applyBorder="1" applyAlignment="1">
      <alignment horizontal="left" readingOrder="2"/>
    </xf>
    <xf numFmtId="0" fontId="3" fillId="0" borderId="1" xfId="0" applyFont="1" applyBorder="1" applyAlignment="1">
      <alignment horizontal="center" readingOrder="2"/>
    </xf>
    <xf numFmtId="0" fontId="5" fillId="0" borderId="1" xfId="0" applyFont="1" applyBorder="1" applyAlignment="1">
      <alignment horizontal="left" readingOrder="2"/>
    </xf>
    <xf numFmtId="14" fontId="3" fillId="11" borderId="1" xfId="0" applyNumberFormat="1" applyFont="1" applyFill="1" applyBorder="1" applyAlignment="1">
      <alignment horizontal="left" readingOrder="2"/>
    </xf>
    <xf numFmtId="14" fontId="3" fillId="0" borderId="1" xfId="0" applyNumberFormat="1" applyFont="1" applyBorder="1" applyAlignment="1">
      <alignment horizontal="left" readingOrder="2"/>
    </xf>
    <xf numFmtId="14" fontId="11" fillId="0" borderId="1" xfId="0" applyNumberFormat="1" applyFont="1" applyBorder="1" applyAlignment="1">
      <alignment horizontal="left" readingOrder="2"/>
    </xf>
    <xf numFmtId="0" fontId="28" fillId="34" borderId="5" xfId="0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0" fontId="28" fillId="31" borderId="5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right" vertical="top" wrapText="1" readingOrder="2"/>
    </xf>
    <xf numFmtId="0" fontId="2" fillId="0" borderId="31" xfId="0" applyFont="1" applyBorder="1" applyAlignment="1">
      <alignment horizontal="right" vertical="top" wrapText="1" readingOrder="2"/>
    </xf>
    <xf numFmtId="0" fontId="38" fillId="0" borderId="1" xfId="0" applyFont="1" applyBorder="1" applyAlignment="1">
      <alignment horizontal="center" vertical="center" readingOrder="2"/>
    </xf>
    <xf numFmtId="0" fontId="29" fillId="0" borderId="1" xfId="0" applyFont="1" applyBorder="1" applyAlignment="1">
      <alignment horizontal="center" vertical="center" readingOrder="2"/>
    </xf>
    <xf numFmtId="0" fontId="59" fillId="0" borderId="1" xfId="0" applyFont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 vertical="center" readingOrder="2"/>
    </xf>
    <xf numFmtId="0" fontId="59" fillId="2" borderId="1" xfId="0" applyFont="1" applyFill="1" applyBorder="1" applyAlignment="1">
      <alignment horizontal="center" vertical="center" readingOrder="2"/>
    </xf>
    <xf numFmtId="14" fontId="38" fillId="0" borderId="1" xfId="0" applyNumberFormat="1" applyFont="1" applyBorder="1" applyAlignment="1">
      <alignment horizontal="left" vertical="center" readingOrder="2"/>
    </xf>
    <xf numFmtId="0" fontId="38" fillId="0" borderId="1" xfId="0" applyFont="1" applyBorder="1" applyAlignment="1">
      <alignment horizontal="left" vertical="center" readingOrder="2"/>
    </xf>
    <xf numFmtId="0" fontId="30" fillId="0" borderId="28" xfId="0" applyFont="1" applyBorder="1" applyAlignment="1">
      <alignment horizontal="right" vertical="top" wrapText="1" readingOrder="2"/>
    </xf>
    <xf numFmtId="0" fontId="1" fillId="0" borderId="31" xfId="0" applyFont="1" applyBorder="1" applyAlignment="1">
      <alignment horizontal="right" vertical="top" wrapText="1" readingOrder="2"/>
    </xf>
    <xf numFmtId="0" fontId="80" fillId="0" borderId="0" xfId="0" applyFont="1" applyAlignment="1"/>
    <xf numFmtId="0" fontId="0" fillId="0" borderId="0" xfId="0" applyFont="1" applyAlignment="1"/>
    <xf numFmtId="0" fontId="19" fillId="0" borderId="3" xfId="0" applyFont="1" applyBorder="1" applyAlignment="1">
      <alignment horizontal="center" vertical="center" readingOrder="2"/>
    </xf>
    <xf numFmtId="0" fontId="19" fillId="0" borderId="27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right" vertical="top" readingOrder="2"/>
    </xf>
    <xf numFmtId="0" fontId="4" fillId="0" borderId="1" xfId="0" applyFont="1" applyBorder="1" applyAlignment="1">
      <alignment horizontal="right" vertical="top" wrapText="1" readingOrder="2"/>
    </xf>
    <xf numFmtId="14" fontId="4" fillId="0" borderId="1" xfId="0" applyNumberFormat="1" applyFont="1" applyBorder="1" applyAlignment="1">
      <alignment horizontal="right" vertical="top" wrapText="1" readingOrder="2"/>
    </xf>
    <xf numFmtId="0" fontId="19" fillId="38" borderId="1" xfId="0" applyFont="1" applyFill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14" fontId="3" fillId="0" borderId="1" xfId="0" applyNumberFormat="1" applyFont="1" applyBorder="1" applyAlignment="1">
      <alignment horizontal="center" readingOrder="2"/>
    </xf>
    <xf numFmtId="0" fontId="6" fillId="4" borderId="5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 readingOrder="2"/>
    </xf>
    <xf numFmtId="0" fontId="0" fillId="31" borderId="0" xfId="0" applyFill="1" applyBorder="1"/>
    <xf numFmtId="0" fontId="51" fillId="30" borderId="1" xfId="0" applyFont="1" applyFill="1" applyBorder="1" applyAlignment="1">
      <alignment horizontal="center" vertical="center" readingOrder="2"/>
    </xf>
    <xf numFmtId="0" fontId="51" fillId="3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24" fillId="0" borderId="1" xfId="0" applyFont="1" applyBorder="1" applyAlignment="1">
      <alignment horizontal="center" vertical="center" readingOrder="2"/>
    </xf>
    <xf numFmtId="14" fontId="24" fillId="0" borderId="1" xfId="0" applyNumberFormat="1" applyFont="1" applyBorder="1" applyAlignment="1">
      <alignment horizontal="left" vertical="center" readingOrder="2"/>
    </xf>
    <xf numFmtId="0" fontId="51" fillId="0" borderId="1" xfId="0" applyFont="1" applyBorder="1" applyAlignment="1">
      <alignment horizontal="center" vertical="center" readingOrder="2"/>
    </xf>
    <xf numFmtId="0" fontId="12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readingOrder="2"/>
    </xf>
    <xf numFmtId="0" fontId="51" fillId="3" borderId="1" xfId="0" applyFont="1" applyFill="1" applyBorder="1" applyAlignment="1">
      <alignment horizontal="center" vertical="center" readingOrder="2"/>
    </xf>
    <xf numFmtId="14" fontId="51" fillId="3" borderId="1" xfId="0" applyNumberFormat="1" applyFont="1" applyFill="1" applyBorder="1" applyAlignment="1">
      <alignment horizontal="left" vertical="center" readingOrder="2"/>
    </xf>
    <xf numFmtId="0" fontId="0" fillId="34" borderId="5" xfId="0" applyFont="1" applyFill="1" applyBorder="1"/>
    <xf numFmtId="0" fontId="51" fillId="0" borderId="1" xfId="0" applyFont="1" applyFill="1" applyBorder="1" applyAlignment="1">
      <alignment horizontal="center" vertical="center" readingOrder="2"/>
    </xf>
    <xf numFmtId="14" fontId="51" fillId="3" borderId="1" xfId="0" applyNumberFormat="1" applyFont="1" applyFill="1" applyBorder="1" applyAlignment="1">
      <alignment horizontal="center" vertical="center" readingOrder="2"/>
    </xf>
    <xf numFmtId="0" fontId="51" fillId="0" borderId="1" xfId="0" applyFont="1" applyBorder="1" applyAlignment="1">
      <alignment horizontal="center" readingOrder="2"/>
    </xf>
    <xf numFmtId="14" fontId="51" fillId="0" borderId="1" xfId="0" applyNumberFormat="1" applyFont="1" applyBorder="1" applyAlignment="1">
      <alignment horizontal="left" readingOrder="2"/>
    </xf>
    <xf numFmtId="0" fontId="51" fillId="3" borderId="3" xfId="0" applyFont="1" applyFill="1" applyBorder="1" applyAlignment="1">
      <alignment horizontal="center" vertical="center" readingOrder="2"/>
    </xf>
    <xf numFmtId="166" fontId="51" fillId="3" borderId="1" xfId="0" applyNumberFormat="1" applyFont="1" applyFill="1" applyBorder="1" applyAlignment="1">
      <alignment horizontal="center" vertical="center" readingOrder="2"/>
    </xf>
    <xf numFmtId="14" fontId="51" fillId="0" borderId="1" xfId="0" applyNumberFormat="1" applyFont="1" applyBorder="1" applyAlignment="1">
      <alignment horizontal="left" vertical="center" readingOrder="2"/>
    </xf>
    <xf numFmtId="0" fontId="0" fillId="35" borderId="5" xfId="0" applyFont="1" applyFill="1" applyBorder="1"/>
    <xf numFmtId="0" fontId="0" fillId="0" borderId="1" xfId="0" applyFont="1" applyBorder="1" applyAlignment="1">
      <alignment horizontal="center" vertical="center"/>
    </xf>
    <xf numFmtId="0" fontId="51" fillId="30" borderId="2" xfId="0" applyFont="1" applyFill="1" applyBorder="1" applyAlignment="1">
      <alignment horizontal="center" vertical="center" readingOrder="2"/>
    </xf>
    <xf numFmtId="0" fontId="81" fillId="0" borderId="1" xfId="0" applyFont="1" applyBorder="1" applyAlignment="1">
      <alignment horizontal="center" vertical="center" readingOrder="2"/>
    </xf>
    <xf numFmtId="14" fontId="81" fillId="0" borderId="1" xfId="0" applyNumberFormat="1" applyFont="1" applyBorder="1" applyAlignment="1">
      <alignment horizontal="center" vertical="center" readingOrder="2"/>
    </xf>
    <xf numFmtId="0" fontId="15" fillId="0" borderId="0" xfId="0" applyFont="1" applyAlignment="1">
      <alignment horizontal="center" vertical="center"/>
    </xf>
    <xf numFmtId="0" fontId="15" fillId="17" borderId="11" xfId="0" applyFont="1" applyFill="1" applyBorder="1" applyAlignment="1">
      <alignment horizontal="center" vertical="center" readingOrder="2"/>
    </xf>
    <xf numFmtId="0" fontId="15" fillId="17" borderId="12" xfId="0" applyFont="1" applyFill="1" applyBorder="1" applyAlignment="1">
      <alignment horizontal="center" vertical="center" readingOrder="2"/>
    </xf>
    <xf numFmtId="0" fontId="43" fillId="2" borderId="0" xfId="0" applyFont="1" applyFill="1" applyAlignment="1">
      <alignment horizontal="center" vertical="center" wrapText="1"/>
    </xf>
    <xf numFmtId="0" fontId="55" fillId="8" borderId="12" xfId="0" applyFont="1" applyFill="1" applyBorder="1" applyAlignment="1">
      <alignment horizontal="center" vertical="center"/>
    </xf>
    <xf numFmtId="0" fontId="58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60" fillId="27" borderId="0" xfId="0" applyFont="1" applyFill="1" applyAlignment="1">
      <alignment horizontal="center" vertical="center" wrapText="1"/>
    </xf>
    <xf numFmtId="0" fontId="60" fillId="27" borderId="12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39" fillId="24" borderId="0" xfId="0" applyFont="1" applyFill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1" fillId="23" borderId="0" xfId="0" applyFont="1" applyFill="1" applyAlignment="1">
      <alignment horizontal="center" vertical="center" wrapText="1" readingOrder="2"/>
    </xf>
    <xf numFmtId="0" fontId="62" fillId="14" borderId="0" xfId="0" applyFont="1" applyFill="1" applyAlignment="1">
      <alignment horizontal="center" vertical="center" wrapText="1"/>
    </xf>
    <xf numFmtId="0" fontId="69" fillId="2" borderId="21" xfId="0" applyFont="1" applyFill="1" applyBorder="1" applyAlignment="1">
      <alignment horizontal="center" vertical="center" wrapText="1"/>
    </xf>
    <xf numFmtId="0" fontId="69" fillId="2" borderId="11" xfId="0" applyFont="1" applyFill="1" applyBorder="1" applyAlignment="1">
      <alignment horizontal="center" vertical="center" wrapText="1"/>
    </xf>
    <xf numFmtId="0" fontId="69" fillId="2" borderId="22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69" fillId="2" borderId="12" xfId="0" applyFont="1" applyFill="1" applyBorder="1" applyAlignment="1">
      <alignment horizontal="center" vertical="center" wrapText="1"/>
    </xf>
    <xf numFmtId="0" fontId="69" fillId="2" borderId="2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32" fillId="2" borderId="21" xfId="0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22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32" fillId="2" borderId="12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67" fillId="2" borderId="0" xfId="0" applyFont="1" applyFill="1" applyAlignment="1">
      <alignment horizontal="center" vertical="center" wrapText="1" readingOrder="1"/>
    </xf>
    <xf numFmtId="0" fontId="68" fillId="2" borderId="21" xfId="0" applyFont="1" applyFill="1" applyBorder="1" applyAlignment="1">
      <alignment horizontal="center" vertical="center" wrapText="1"/>
    </xf>
    <xf numFmtId="0" fontId="68" fillId="2" borderId="11" xfId="0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68" fillId="2" borderId="16" xfId="0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68" fillId="2" borderId="17" xfId="0" applyFont="1" applyFill="1" applyBorder="1" applyAlignment="1">
      <alignment horizontal="center" vertical="center" wrapText="1"/>
    </xf>
    <xf numFmtId="0" fontId="68" fillId="2" borderId="12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22" borderId="0" xfId="0" applyFont="1" applyFill="1" applyAlignment="1">
      <alignment horizontal="center" vertical="center" wrapText="1"/>
    </xf>
    <xf numFmtId="0" fontId="10" fillId="22" borderId="12" xfId="0" applyFont="1" applyFill="1" applyBorder="1" applyAlignment="1">
      <alignment horizontal="center" vertical="center" wrapText="1"/>
    </xf>
    <xf numFmtId="0" fontId="29" fillId="22" borderId="2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1" fillId="2" borderId="0" xfId="0" applyFont="1" applyFill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/>
    </xf>
    <xf numFmtId="0" fontId="70" fillId="27" borderId="1" xfId="0" applyFont="1" applyFill="1" applyBorder="1" applyAlignment="1">
      <alignment horizontal="center" vertical="center"/>
    </xf>
    <xf numFmtId="0" fontId="77" fillId="33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79" fillId="0" borderId="11" xfId="0" applyFont="1" applyBorder="1" applyAlignment="1">
      <alignment horizontal="center" vertical="center" readingOrder="2"/>
    </xf>
    <xf numFmtId="0" fontId="79" fillId="0" borderId="0" xfId="0" applyFont="1" applyBorder="1" applyAlignment="1">
      <alignment horizontal="center" vertical="center" readingOrder="2"/>
    </xf>
    <xf numFmtId="0" fontId="75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40" fillId="2" borderId="2" xfId="0" applyFont="1" applyFill="1" applyBorder="1" applyAlignment="1">
      <alignment horizontal="center" vertical="center" readingOrder="2"/>
    </xf>
    <xf numFmtId="0" fontId="40" fillId="2" borderId="4" xfId="0" applyFont="1" applyFill="1" applyBorder="1" applyAlignment="1">
      <alignment horizontal="center" vertical="center" readingOrder="2"/>
    </xf>
    <xf numFmtId="0" fontId="40" fillId="2" borderId="3" xfId="0" applyFont="1" applyFill="1" applyBorder="1" applyAlignment="1">
      <alignment horizontal="center" vertical="center" readingOrder="2"/>
    </xf>
    <xf numFmtId="0" fontId="5" fillId="2" borderId="0" xfId="0" applyFont="1" applyFill="1" applyBorder="1" applyAlignment="1">
      <alignment horizontal="center" vertical="center" readingOrder="2"/>
    </xf>
    <xf numFmtId="0" fontId="44" fillId="2" borderId="0" xfId="0" applyFont="1" applyFill="1" applyAlignment="1">
      <alignment horizontal="center" vertical="center"/>
    </xf>
    <xf numFmtId="0" fontId="71" fillId="2" borderId="0" xfId="0" applyFont="1" applyFill="1" applyAlignment="1">
      <alignment horizontal="center" vertical="center" wrapText="1"/>
    </xf>
    <xf numFmtId="0" fontId="72" fillId="2" borderId="0" xfId="0" applyFont="1" applyFill="1" applyAlignment="1">
      <alignment horizontal="center" vertical="center" wrapText="1"/>
    </xf>
    <xf numFmtId="0" fontId="68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8" fillId="34" borderId="0" xfId="0" applyFont="1" applyFill="1" applyAlignment="1">
      <alignment horizontal="center" vertical="center" wrapText="1"/>
    </xf>
    <xf numFmtId="0" fontId="68" fillId="34" borderId="12" xfId="0" applyFont="1" applyFill="1" applyBorder="1" applyAlignment="1">
      <alignment horizontal="center" vertical="center" wrapText="1"/>
    </xf>
    <xf numFmtId="0" fontId="1" fillId="30" borderId="0" xfId="0" applyFont="1" applyFill="1" applyAlignment="1">
      <alignment horizontal="center" vertical="center" wrapText="1" readingOrder="2"/>
    </xf>
  </cellXfs>
  <cellStyles count="4">
    <cellStyle name="Normal" xfId="0" builtinId="0"/>
    <cellStyle name="Normal 16" xfId="1"/>
    <cellStyle name="Normal 4" xfId="3"/>
    <cellStyle name="Normal 6" xfId="2"/>
  </cellStyles>
  <dxfs count="58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4"/>
  <sheetViews>
    <sheetView rightToLeft="1" topLeftCell="A1158" workbookViewId="0">
      <selection activeCell="A1166" sqref="A1166"/>
    </sheetView>
  </sheetViews>
  <sheetFormatPr defaultRowHeight="23.25"/>
  <cols>
    <col min="1" max="1" width="38.85546875" bestFit="1" customWidth="1"/>
    <col min="5" max="5" width="40.5703125" bestFit="1" customWidth="1"/>
    <col min="10" max="10" width="9.140625" style="295"/>
  </cols>
  <sheetData>
    <row r="1" spans="1:10">
      <c r="A1" s="10" t="s">
        <v>163</v>
      </c>
      <c r="E1" s="3" t="s">
        <v>4</v>
      </c>
    </row>
    <row r="2" spans="1:10">
      <c r="A2" s="6" t="s">
        <v>364</v>
      </c>
      <c r="E2" s="296" t="s">
        <v>6564</v>
      </c>
      <c r="J2" s="295">
        <f t="shared" ref="J2:J33" si="0">COUNTIF(A:A,E2)</f>
        <v>0</v>
      </c>
    </row>
    <row r="3" spans="1:10">
      <c r="A3" s="7" t="s">
        <v>164</v>
      </c>
      <c r="E3" s="296" t="s">
        <v>6565</v>
      </c>
      <c r="J3" s="295">
        <f t="shared" si="0"/>
        <v>0</v>
      </c>
    </row>
    <row r="4" spans="1:10">
      <c r="A4" s="13" t="s">
        <v>222</v>
      </c>
      <c r="E4" s="296" t="s">
        <v>6566</v>
      </c>
      <c r="J4" s="295">
        <f t="shared" si="0"/>
        <v>0</v>
      </c>
    </row>
    <row r="5" spans="1:10">
      <c r="A5" s="13" t="s">
        <v>291</v>
      </c>
      <c r="E5" s="91" t="s">
        <v>6567</v>
      </c>
      <c r="J5" s="295">
        <f t="shared" si="0"/>
        <v>0</v>
      </c>
    </row>
    <row r="6" spans="1:10">
      <c r="A6" s="6" t="s">
        <v>346</v>
      </c>
      <c r="E6" s="296" t="s">
        <v>6568</v>
      </c>
      <c r="J6" s="295">
        <f t="shared" si="0"/>
        <v>0</v>
      </c>
    </row>
    <row r="7" spans="1:10">
      <c r="A7" s="5" t="s">
        <v>106</v>
      </c>
      <c r="E7" s="296" t="s">
        <v>6569</v>
      </c>
      <c r="J7" s="295">
        <f t="shared" si="0"/>
        <v>0</v>
      </c>
    </row>
    <row r="8" spans="1:10">
      <c r="A8" s="6" t="s">
        <v>352</v>
      </c>
      <c r="E8" s="296" t="s">
        <v>6570</v>
      </c>
      <c r="J8" s="295">
        <f t="shared" si="0"/>
        <v>0</v>
      </c>
    </row>
    <row r="9" spans="1:10">
      <c r="A9" s="13" t="s">
        <v>115</v>
      </c>
      <c r="E9" s="296" t="s">
        <v>6571</v>
      </c>
      <c r="J9" s="295">
        <f t="shared" si="0"/>
        <v>0</v>
      </c>
    </row>
    <row r="10" spans="1:10">
      <c r="A10" s="6" t="s">
        <v>298</v>
      </c>
      <c r="E10" s="296" t="s">
        <v>6572</v>
      </c>
      <c r="J10" s="295">
        <f t="shared" si="0"/>
        <v>0</v>
      </c>
    </row>
    <row r="11" spans="1:10">
      <c r="A11" s="6" t="s">
        <v>377</v>
      </c>
      <c r="E11" s="91" t="s">
        <v>6573</v>
      </c>
      <c r="J11" s="295">
        <f t="shared" si="0"/>
        <v>0</v>
      </c>
    </row>
    <row r="12" spans="1:10">
      <c r="A12" s="7" t="s">
        <v>165</v>
      </c>
      <c r="E12" s="296" t="s">
        <v>6574</v>
      </c>
      <c r="J12" s="295">
        <f t="shared" si="0"/>
        <v>0</v>
      </c>
    </row>
    <row r="13" spans="1:10">
      <c r="A13" s="13" t="s">
        <v>230</v>
      </c>
      <c r="E13" s="91" t="s">
        <v>6575</v>
      </c>
      <c r="J13" s="295">
        <f t="shared" si="0"/>
        <v>0</v>
      </c>
    </row>
    <row r="14" spans="1:10">
      <c r="A14" s="13" t="s">
        <v>231</v>
      </c>
      <c r="E14" s="296" t="s">
        <v>6576</v>
      </c>
      <c r="J14" s="295">
        <f t="shared" si="0"/>
        <v>0</v>
      </c>
    </row>
    <row r="15" spans="1:10">
      <c r="A15" s="13" t="s">
        <v>116</v>
      </c>
      <c r="E15" s="296" t="s">
        <v>6577</v>
      </c>
      <c r="J15" s="295">
        <f t="shared" si="0"/>
        <v>0</v>
      </c>
    </row>
    <row r="16" spans="1:10">
      <c r="A16" s="13" t="s">
        <v>117</v>
      </c>
      <c r="E16" s="296" t="s">
        <v>6578</v>
      </c>
      <c r="J16" s="295">
        <f t="shared" si="0"/>
        <v>0</v>
      </c>
    </row>
    <row r="17" spans="1:10">
      <c r="A17" s="13" t="s">
        <v>265</v>
      </c>
      <c r="E17" s="296" t="s">
        <v>6579</v>
      </c>
      <c r="J17" s="295">
        <f t="shared" si="0"/>
        <v>0</v>
      </c>
    </row>
    <row r="18" spans="1:10">
      <c r="A18" s="6" t="s">
        <v>212</v>
      </c>
      <c r="E18" s="296" t="s">
        <v>6580</v>
      </c>
      <c r="J18" s="295">
        <f t="shared" si="0"/>
        <v>0</v>
      </c>
    </row>
    <row r="19" spans="1:10">
      <c r="A19" s="6" t="s">
        <v>170</v>
      </c>
      <c r="E19" s="296" t="s">
        <v>6581</v>
      </c>
      <c r="J19" s="295">
        <f t="shared" si="0"/>
        <v>0</v>
      </c>
    </row>
    <row r="20" spans="1:10">
      <c r="A20" s="13" t="s">
        <v>256</v>
      </c>
      <c r="E20" s="296" t="s">
        <v>6582</v>
      </c>
      <c r="J20" s="295">
        <f t="shared" si="0"/>
        <v>0</v>
      </c>
    </row>
    <row r="21" spans="1:10">
      <c r="A21" s="6" t="s">
        <v>118</v>
      </c>
      <c r="E21" s="296" t="s">
        <v>6583</v>
      </c>
      <c r="J21" s="295">
        <f t="shared" si="0"/>
        <v>0</v>
      </c>
    </row>
    <row r="22" spans="1:10">
      <c r="A22" s="13" t="s">
        <v>233</v>
      </c>
      <c r="E22" s="296" t="s">
        <v>6584</v>
      </c>
      <c r="J22" s="295">
        <f t="shared" si="0"/>
        <v>0</v>
      </c>
    </row>
    <row r="23" spans="1:10">
      <c r="A23" s="6" t="s">
        <v>301</v>
      </c>
      <c r="E23" s="300" t="s">
        <v>6585</v>
      </c>
      <c r="J23" s="295">
        <f t="shared" si="0"/>
        <v>0</v>
      </c>
    </row>
    <row r="24" spans="1:10">
      <c r="A24" s="10" t="s">
        <v>224</v>
      </c>
      <c r="E24" s="296" t="s">
        <v>6586</v>
      </c>
      <c r="J24" s="295">
        <f t="shared" si="0"/>
        <v>0</v>
      </c>
    </row>
    <row r="25" spans="1:10">
      <c r="A25" s="6" t="s">
        <v>358</v>
      </c>
      <c r="E25" s="296" t="s">
        <v>6587</v>
      </c>
      <c r="J25" s="295">
        <f t="shared" si="0"/>
        <v>0</v>
      </c>
    </row>
    <row r="26" spans="1:10">
      <c r="A26" s="13" t="s">
        <v>288</v>
      </c>
      <c r="E26" s="296" t="s">
        <v>6588</v>
      </c>
      <c r="J26" s="295">
        <f t="shared" si="0"/>
        <v>0</v>
      </c>
    </row>
    <row r="27" spans="1:10">
      <c r="A27" s="13" t="s">
        <v>314</v>
      </c>
      <c r="E27" s="296" t="s">
        <v>6589</v>
      </c>
      <c r="J27" s="295">
        <f t="shared" si="0"/>
        <v>0</v>
      </c>
    </row>
    <row r="28" spans="1:10">
      <c r="A28" s="6" t="s">
        <v>306</v>
      </c>
      <c r="E28" s="296" t="s">
        <v>6590</v>
      </c>
      <c r="J28" s="295">
        <f t="shared" si="0"/>
        <v>0</v>
      </c>
    </row>
    <row r="29" spans="1:10">
      <c r="A29" s="5" t="s">
        <v>41</v>
      </c>
      <c r="E29" s="296" t="s">
        <v>6591</v>
      </c>
      <c r="J29" s="295">
        <f t="shared" si="0"/>
        <v>0</v>
      </c>
    </row>
    <row r="30" spans="1:10">
      <c r="A30" s="6" t="s">
        <v>299</v>
      </c>
      <c r="E30" s="296" t="s">
        <v>6592</v>
      </c>
      <c r="J30" s="295">
        <f t="shared" si="0"/>
        <v>0</v>
      </c>
    </row>
    <row r="31" spans="1:10">
      <c r="A31" s="6" t="s">
        <v>359</v>
      </c>
      <c r="E31" s="296" t="s">
        <v>6593</v>
      </c>
      <c r="J31" s="295">
        <f t="shared" si="0"/>
        <v>0</v>
      </c>
    </row>
    <row r="32" spans="1:10">
      <c r="A32" s="6" t="s">
        <v>333</v>
      </c>
      <c r="E32" s="296" t="s">
        <v>6594</v>
      </c>
      <c r="J32" s="295">
        <f t="shared" si="0"/>
        <v>0</v>
      </c>
    </row>
    <row r="33" spans="1:10">
      <c r="A33" s="6" t="s">
        <v>171</v>
      </c>
      <c r="E33" s="296" t="s">
        <v>6595</v>
      </c>
      <c r="J33" s="295">
        <f t="shared" si="0"/>
        <v>0</v>
      </c>
    </row>
    <row r="34" spans="1:10">
      <c r="A34" s="6" t="s">
        <v>172</v>
      </c>
      <c r="E34" s="296" t="s">
        <v>6596</v>
      </c>
      <c r="J34" s="295">
        <f t="shared" ref="J34:J65" si="1">COUNTIF(A:A,E34)</f>
        <v>0</v>
      </c>
    </row>
    <row r="35" spans="1:10">
      <c r="A35" s="6" t="s">
        <v>213</v>
      </c>
      <c r="E35" s="296" t="s">
        <v>6597</v>
      </c>
      <c r="J35" s="295">
        <f t="shared" si="1"/>
        <v>0</v>
      </c>
    </row>
    <row r="36" spans="1:10">
      <c r="A36" s="13" t="s">
        <v>237</v>
      </c>
      <c r="E36" s="296" t="s">
        <v>6598</v>
      </c>
      <c r="J36" s="295">
        <f t="shared" si="1"/>
        <v>0</v>
      </c>
    </row>
    <row r="37" spans="1:10">
      <c r="A37" s="6" t="s">
        <v>43</v>
      </c>
      <c r="E37" s="296" t="s">
        <v>6599</v>
      </c>
      <c r="J37" s="295">
        <f t="shared" si="1"/>
        <v>0</v>
      </c>
    </row>
    <row r="38" spans="1:10">
      <c r="A38" s="10" t="s">
        <v>5</v>
      </c>
      <c r="E38" s="296" t="s">
        <v>6600</v>
      </c>
      <c r="J38" s="295">
        <f t="shared" si="1"/>
        <v>0</v>
      </c>
    </row>
    <row r="39" spans="1:10">
      <c r="A39" s="6" t="s">
        <v>351</v>
      </c>
      <c r="E39" s="296" t="s">
        <v>6601</v>
      </c>
      <c r="J39" s="295">
        <f t="shared" si="1"/>
        <v>0</v>
      </c>
    </row>
    <row r="40" spans="1:10">
      <c r="A40" s="10" t="s">
        <v>173</v>
      </c>
      <c r="E40" s="296" t="s">
        <v>6602</v>
      </c>
      <c r="J40" s="295">
        <f t="shared" si="1"/>
        <v>0</v>
      </c>
    </row>
    <row r="41" spans="1:10">
      <c r="A41" s="13" t="s">
        <v>223</v>
      </c>
      <c r="E41" s="296" t="s">
        <v>6603</v>
      </c>
      <c r="J41" s="295">
        <f t="shared" si="1"/>
        <v>0</v>
      </c>
    </row>
    <row r="42" spans="1:10">
      <c r="A42" s="10" t="s">
        <v>166</v>
      </c>
      <c r="E42" s="296" t="s">
        <v>6604</v>
      </c>
      <c r="J42" s="295">
        <f t="shared" si="1"/>
        <v>0</v>
      </c>
    </row>
    <row r="43" spans="1:10">
      <c r="A43" s="6" t="s">
        <v>375</v>
      </c>
      <c r="E43" s="296" t="s">
        <v>6605</v>
      </c>
      <c r="J43" s="295">
        <f t="shared" si="1"/>
        <v>0</v>
      </c>
    </row>
    <row r="44" spans="1:10">
      <c r="A44" s="5" t="s">
        <v>174</v>
      </c>
      <c r="E44" s="296" t="s">
        <v>6606</v>
      </c>
      <c r="J44" s="295">
        <f t="shared" si="1"/>
        <v>0</v>
      </c>
    </row>
    <row r="45" spans="1:10">
      <c r="A45" s="6" t="s">
        <v>394</v>
      </c>
      <c r="E45" s="296" t="s">
        <v>6607</v>
      </c>
      <c r="J45" s="295">
        <f t="shared" si="1"/>
        <v>0</v>
      </c>
    </row>
    <row r="46" spans="1:10">
      <c r="A46" s="7" t="s">
        <v>68</v>
      </c>
      <c r="E46" s="296" t="s">
        <v>6608</v>
      </c>
      <c r="J46" s="295">
        <f t="shared" si="1"/>
        <v>0</v>
      </c>
    </row>
    <row r="47" spans="1:10">
      <c r="A47" s="6" t="s">
        <v>119</v>
      </c>
      <c r="E47" s="296" t="s">
        <v>6609</v>
      </c>
      <c r="J47" s="295">
        <f t="shared" si="1"/>
        <v>0</v>
      </c>
    </row>
    <row r="48" spans="1:10">
      <c r="A48" s="6" t="s">
        <v>388</v>
      </c>
      <c r="E48" s="296" t="s">
        <v>6610</v>
      </c>
      <c r="J48" s="295">
        <f t="shared" si="1"/>
        <v>0</v>
      </c>
    </row>
    <row r="49" spans="1:10">
      <c r="A49" s="6" t="s">
        <v>175</v>
      </c>
      <c r="E49" s="296" t="s">
        <v>6611</v>
      </c>
      <c r="J49" s="295">
        <f t="shared" si="1"/>
        <v>0</v>
      </c>
    </row>
    <row r="50" spans="1:10">
      <c r="A50" s="10" t="s">
        <v>8</v>
      </c>
      <c r="E50" s="296" t="s">
        <v>6612</v>
      </c>
      <c r="J50" s="295">
        <f t="shared" si="1"/>
        <v>0</v>
      </c>
    </row>
    <row r="51" spans="1:10">
      <c r="A51" s="13" t="s">
        <v>287</v>
      </c>
      <c r="E51" s="296" t="s">
        <v>6613</v>
      </c>
      <c r="J51" s="295">
        <f t="shared" si="1"/>
        <v>0</v>
      </c>
    </row>
    <row r="52" spans="1:10">
      <c r="A52" s="10" t="s">
        <v>69</v>
      </c>
      <c r="E52" s="296" t="s">
        <v>6614</v>
      </c>
      <c r="J52" s="295">
        <f t="shared" si="1"/>
        <v>0</v>
      </c>
    </row>
    <row r="53" spans="1:10">
      <c r="A53" s="6" t="s">
        <v>362</v>
      </c>
      <c r="E53" s="296" t="s">
        <v>6615</v>
      </c>
      <c r="J53" s="295">
        <f t="shared" si="1"/>
        <v>0</v>
      </c>
    </row>
    <row r="54" spans="1:10">
      <c r="A54" s="6" t="s">
        <v>390</v>
      </c>
      <c r="E54" s="296" t="s">
        <v>6616</v>
      </c>
      <c r="J54" s="295">
        <f t="shared" si="1"/>
        <v>0</v>
      </c>
    </row>
    <row r="55" spans="1:10">
      <c r="A55" s="10" t="s">
        <v>420</v>
      </c>
      <c r="E55" s="296" t="s">
        <v>6617</v>
      </c>
      <c r="J55" s="295">
        <f t="shared" si="1"/>
        <v>0</v>
      </c>
    </row>
    <row r="56" spans="1:10">
      <c r="A56" s="13" t="s">
        <v>120</v>
      </c>
      <c r="E56" s="296" t="s">
        <v>6618</v>
      </c>
      <c r="J56" s="295">
        <f t="shared" si="1"/>
        <v>0</v>
      </c>
    </row>
    <row r="57" spans="1:10">
      <c r="A57" s="10" t="s">
        <v>70</v>
      </c>
      <c r="E57" s="296" t="s">
        <v>6619</v>
      </c>
      <c r="J57" s="295">
        <f t="shared" si="1"/>
        <v>0</v>
      </c>
    </row>
    <row r="58" spans="1:10">
      <c r="A58" s="13" t="s">
        <v>316</v>
      </c>
      <c r="E58" s="296" t="s">
        <v>6620</v>
      </c>
      <c r="J58" s="295">
        <f t="shared" si="1"/>
        <v>0</v>
      </c>
    </row>
    <row r="59" spans="1:10">
      <c r="A59" s="7" t="s">
        <v>71</v>
      </c>
      <c r="E59" s="296" t="s">
        <v>6621</v>
      </c>
      <c r="J59" s="295">
        <f t="shared" si="1"/>
        <v>0</v>
      </c>
    </row>
    <row r="60" spans="1:10">
      <c r="A60" s="13" t="s">
        <v>121</v>
      </c>
      <c r="B60" s="68"/>
      <c r="E60" s="296" t="s">
        <v>6622</v>
      </c>
      <c r="J60" s="295">
        <f t="shared" si="1"/>
        <v>0</v>
      </c>
    </row>
    <row r="61" spans="1:10">
      <c r="A61" s="13" t="s">
        <v>236</v>
      </c>
      <c r="E61" s="296" t="s">
        <v>6623</v>
      </c>
      <c r="J61" s="295">
        <f t="shared" si="1"/>
        <v>0</v>
      </c>
    </row>
    <row r="62" spans="1:10">
      <c r="A62" s="6" t="s">
        <v>122</v>
      </c>
      <c r="E62" s="296" t="s">
        <v>6624</v>
      </c>
      <c r="J62" s="295">
        <f t="shared" si="1"/>
        <v>0</v>
      </c>
    </row>
    <row r="63" spans="1:10">
      <c r="A63" s="6" t="s">
        <v>379</v>
      </c>
      <c r="E63" s="296" t="s">
        <v>6625</v>
      </c>
      <c r="J63" s="295">
        <f t="shared" si="1"/>
        <v>0</v>
      </c>
    </row>
    <row r="64" spans="1:10">
      <c r="A64" s="10" t="s">
        <v>176</v>
      </c>
      <c r="E64" s="296" t="s">
        <v>6626</v>
      </c>
      <c r="J64" s="295">
        <f t="shared" si="1"/>
        <v>0</v>
      </c>
    </row>
    <row r="65" spans="1:10">
      <c r="A65" s="13" t="s">
        <v>282</v>
      </c>
      <c r="E65" s="296" t="s">
        <v>6627</v>
      </c>
      <c r="J65" s="295">
        <f t="shared" si="1"/>
        <v>0</v>
      </c>
    </row>
    <row r="66" spans="1:10">
      <c r="A66" s="6" t="s">
        <v>123</v>
      </c>
      <c r="E66" s="296" t="s">
        <v>6628</v>
      </c>
      <c r="J66" s="295">
        <f t="shared" ref="J66:J86" si="2">COUNTIF(A:A,E66)</f>
        <v>0</v>
      </c>
    </row>
    <row r="67" spans="1:10">
      <c r="A67" s="6" t="s">
        <v>383</v>
      </c>
      <c r="E67" s="296" t="s">
        <v>6629</v>
      </c>
      <c r="J67" s="295">
        <f t="shared" si="2"/>
        <v>0</v>
      </c>
    </row>
    <row r="68" spans="1:10">
      <c r="A68" s="7" t="s">
        <v>72</v>
      </c>
      <c r="E68" s="300" t="s">
        <v>6630</v>
      </c>
      <c r="J68" s="295">
        <f t="shared" si="2"/>
        <v>0</v>
      </c>
    </row>
    <row r="69" spans="1:10">
      <c r="A69" s="6" t="s">
        <v>405</v>
      </c>
      <c r="E69" s="296" t="s">
        <v>6631</v>
      </c>
      <c r="J69" s="295">
        <f t="shared" si="2"/>
        <v>0</v>
      </c>
    </row>
    <row r="70" spans="1:10">
      <c r="A70" s="10" t="s">
        <v>413</v>
      </c>
      <c r="E70" s="296" t="s">
        <v>6632</v>
      </c>
      <c r="J70" s="295">
        <f t="shared" si="2"/>
        <v>0</v>
      </c>
    </row>
    <row r="71" spans="1:10">
      <c r="A71" s="10" t="s">
        <v>10</v>
      </c>
      <c r="E71" s="296" t="s">
        <v>6633</v>
      </c>
      <c r="J71" s="295">
        <f t="shared" si="2"/>
        <v>0</v>
      </c>
    </row>
    <row r="72" spans="1:10">
      <c r="A72" s="6" t="s">
        <v>399</v>
      </c>
      <c r="E72" s="296" t="s">
        <v>6634</v>
      </c>
      <c r="J72" s="295">
        <f t="shared" si="2"/>
        <v>0</v>
      </c>
    </row>
    <row r="73" spans="1:10">
      <c r="A73" s="6" t="s">
        <v>124</v>
      </c>
      <c r="E73" s="296" t="s">
        <v>6635</v>
      </c>
      <c r="J73" s="295">
        <f t="shared" si="2"/>
        <v>0</v>
      </c>
    </row>
    <row r="74" spans="1:10">
      <c r="A74" s="10" t="s">
        <v>177</v>
      </c>
      <c r="E74" s="296" t="s">
        <v>6636</v>
      </c>
      <c r="J74" s="295">
        <f t="shared" si="2"/>
        <v>0</v>
      </c>
    </row>
    <row r="75" spans="1:10">
      <c r="A75" s="6" t="s">
        <v>392</v>
      </c>
      <c r="E75" s="296" t="s">
        <v>6637</v>
      </c>
      <c r="J75" s="295">
        <f t="shared" si="2"/>
        <v>0</v>
      </c>
    </row>
    <row r="76" spans="1:10">
      <c r="A76" s="6" t="s">
        <v>178</v>
      </c>
      <c r="E76" s="296" t="s">
        <v>6638</v>
      </c>
      <c r="J76" s="295">
        <f t="shared" si="2"/>
        <v>0</v>
      </c>
    </row>
    <row r="77" spans="1:10">
      <c r="A77" s="10" t="s">
        <v>179</v>
      </c>
      <c r="E77" s="296" t="s">
        <v>6639</v>
      </c>
      <c r="J77" s="295">
        <f t="shared" si="2"/>
        <v>0</v>
      </c>
    </row>
    <row r="78" spans="1:10">
      <c r="A78" s="6" t="s">
        <v>409</v>
      </c>
      <c r="E78" s="300" t="s">
        <v>6640</v>
      </c>
      <c r="J78" s="295">
        <f t="shared" si="2"/>
        <v>0</v>
      </c>
    </row>
    <row r="79" spans="1:10">
      <c r="A79" s="10" t="s">
        <v>416</v>
      </c>
      <c r="E79" s="296" t="s">
        <v>6641</v>
      </c>
      <c r="J79" s="295">
        <f t="shared" si="2"/>
        <v>0</v>
      </c>
    </row>
    <row r="80" spans="1:10">
      <c r="A80" s="6" t="s">
        <v>104</v>
      </c>
      <c r="E80" s="296" t="s">
        <v>6642</v>
      </c>
      <c r="J80" s="295">
        <f t="shared" si="2"/>
        <v>0</v>
      </c>
    </row>
    <row r="81" spans="1:10">
      <c r="A81" s="6" t="s">
        <v>428</v>
      </c>
      <c r="E81" s="91" t="s">
        <v>6643</v>
      </c>
      <c r="J81" s="295">
        <f t="shared" si="2"/>
        <v>0</v>
      </c>
    </row>
    <row r="82" spans="1:10">
      <c r="A82" s="6" t="s">
        <v>360</v>
      </c>
      <c r="E82" s="296" t="s">
        <v>6644</v>
      </c>
      <c r="J82" s="295">
        <f t="shared" si="2"/>
        <v>0</v>
      </c>
    </row>
    <row r="83" spans="1:10">
      <c r="A83" s="13" t="s">
        <v>254</v>
      </c>
      <c r="E83" s="296" t="s">
        <v>6645</v>
      </c>
      <c r="J83" s="295">
        <f t="shared" si="2"/>
        <v>0</v>
      </c>
    </row>
    <row r="84" spans="1:10">
      <c r="A84" s="6" t="s">
        <v>125</v>
      </c>
      <c r="E84" s="296" t="s">
        <v>6646</v>
      </c>
      <c r="J84" s="295">
        <f t="shared" si="2"/>
        <v>0</v>
      </c>
    </row>
    <row r="85" spans="1:10">
      <c r="A85" s="13" t="s">
        <v>262</v>
      </c>
      <c r="E85" s="296" t="s">
        <v>6647</v>
      </c>
      <c r="J85" s="295">
        <f t="shared" si="2"/>
        <v>0</v>
      </c>
    </row>
    <row r="86" spans="1:10">
      <c r="A86" s="6" t="s">
        <v>219</v>
      </c>
      <c r="E86" s="296" t="s">
        <v>6648</v>
      </c>
      <c r="J86" s="295">
        <f t="shared" si="2"/>
        <v>0</v>
      </c>
    </row>
    <row r="87" spans="1:10">
      <c r="A87" s="6" t="s">
        <v>327</v>
      </c>
      <c r="E87" s="298"/>
    </row>
    <row r="88" spans="1:10">
      <c r="A88" s="10" t="s">
        <v>180</v>
      </c>
      <c r="E88" s="294" t="s">
        <v>5922</v>
      </c>
      <c r="J88" s="295">
        <f t="shared" ref="J88:J119" si="3">COUNTIF(A:A,E88)</f>
        <v>1</v>
      </c>
    </row>
    <row r="89" spans="1:10">
      <c r="A89" s="13" t="s">
        <v>279</v>
      </c>
      <c r="E89" s="294" t="s">
        <v>1875</v>
      </c>
      <c r="J89" s="295">
        <f t="shared" si="3"/>
        <v>2</v>
      </c>
    </row>
    <row r="90" spans="1:10">
      <c r="A90" s="10" t="s">
        <v>11</v>
      </c>
      <c r="E90" s="294" t="s">
        <v>2154</v>
      </c>
      <c r="J90" s="295">
        <f t="shared" si="3"/>
        <v>3</v>
      </c>
    </row>
    <row r="91" spans="1:10">
      <c r="A91" s="6" t="s">
        <v>325</v>
      </c>
      <c r="E91" s="294" t="s">
        <v>1557</v>
      </c>
      <c r="J91" s="295">
        <f t="shared" si="3"/>
        <v>1</v>
      </c>
    </row>
    <row r="92" spans="1:10">
      <c r="A92" s="5" t="s">
        <v>44</v>
      </c>
      <c r="E92" s="98" t="s">
        <v>1559</v>
      </c>
      <c r="J92" s="295">
        <f t="shared" si="3"/>
        <v>2</v>
      </c>
    </row>
    <row r="93" spans="1:10">
      <c r="A93" s="13" t="s">
        <v>258</v>
      </c>
      <c r="E93" s="294" t="s">
        <v>2031</v>
      </c>
      <c r="J93" s="295">
        <f t="shared" si="3"/>
        <v>1</v>
      </c>
    </row>
    <row r="94" spans="1:10">
      <c r="A94" s="6" t="s">
        <v>406</v>
      </c>
      <c r="E94" s="294" t="s">
        <v>1922</v>
      </c>
      <c r="J94" s="295">
        <f t="shared" si="3"/>
        <v>3</v>
      </c>
    </row>
    <row r="95" spans="1:10">
      <c r="A95" s="6" t="s">
        <v>349</v>
      </c>
      <c r="E95" s="294" t="s">
        <v>5913</v>
      </c>
      <c r="J95" s="295">
        <f t="shared" si="3"/>
        <v>1</v>
      </c>
    </row>
    <row r="96" spans="1:10">
      <c r="A96" s="10" t="s">
        <v>12</v>
      </c>
      <c r="E96" s="294" t="s">
        <v>872</v>
      </c>
      <c r="J96" s="295">
        <f t="shared" si="3"/>
        <v>1</v>
      </c>
    </row>
    <row r="97" spans="1:10">
      <c r="A97" s="6" t="s">
        <v>126</v>
      </c>
      <c r="E97" s="90" t="s">
        <v>5923</v>
      </c>
      <c r="J97" s="295">
        <f t="shared" si="3"/>
        <v>1</v>
      </c>
    </row>
    <row r="98" spans="1:10">
      <c r="A98" s="13" t="s">
        <v>127</v>
      </c>
      <c r="E98" s="294" t="s">
        <v>4276</v>
      </c>
      <c r="J98" s="295">
        <f t="shared" si="3"/>
        <v>1</v>
      </c>
    </row>
    <row r="99" spans="1:10">
      <c r="A99" s="6" t="s">
        <v>302</v>
      </c>
      <c r="E99" s="294" t="s">
        <v>5925</v>
      </c>
      <c r="J99" s="295">
        <f t="shared" si="3"/>
        <v>1</v>
      </c>
    </row>
    <row r="100" spans="1:10">
      <c r="A100" s="7" t="s">
        <v>181</v>
      </c>
      <c r="E100" s="294" t="s">
        <v>2719</v>
      </c>
      <c r="J100" s="295">
        <f t="shared" si="3"/>
        <v>3</v>
      </c>
    </row>
    <row r="101" spans="1:10">
      <c r="A101" s="5" t="s">
        <v>95</v>
      </c>
      <c r="E101" s="294" t="s">
        <v>1612</v>
      </c>
      <c r="J101" s="295">
        <f t="shared" si="3"/>
        <v>1</v>
      </c>
    </row>
    <row r="102" spans="1:10">
      <c r="A102" s="10" t="s">
        <v>182</v>
      </c>
      <c r="E102" s="294" t="s">
        <v>2552</v>
      </c>
      <c r="J102" s="295">
        <f t="shared" si="3"/>
        <v>1</v>
      </c>
    </row>
    <row r="103" spans="1:10">
      <c r="A103" s="6" t="s">
        <v>429</v>
      </c>
      <c r="E103" s="294" t="s">
        <v>2258</v>
      </c>
      <c r="J103" s="295">
        <f t="shared" si="3"/>
        <v>1</v>
      </c>
    </row>
    <row r="104" spans="1:10">
      <c r="A104" s="6" t="s">
        <v>323</v>
      </c>
      <c r="E104" s="294" t="s">
        <v>2558</v>
      </c>
      <c r="J104" s="295">
        <f t="shared" si="3"/>
        <v>2</v>
      </c>
    </row>
    <row r="105" spans="1:10">
      <c r="A105" s="10" t="s">
        <v>183</v>
      </c>
      <c r="E105" s="294" t="s">
        <v>2560</v>
      </c>
      <c r="J105" s="295">
        <f t="shared" si="3"/>
        <v>1</v>
      </c>
    </row>
    <row r="106" spans="1:10">
      <c r="A106" s="6" t="s">
        <v>387</v>
      </c>
      <c r="E106" s="294" t="s">
        <v>2187</v>
      </c>
      <c r="J106" s="295">
        <f t="shared" si="3"/>
        <v>2</v>
      </c>
    </row>
    <row r="107" spans="1:10">
      <c r="A107" s="10" t="s">
        <v>13</v>
      </c>
      <c r="E107" s="294" t="s">
        <v>1619</v>
      </c>
      <c r="J107" s="295">
        <f t="shared" si="3"/>
        <v>1</v>
      </c>
    </row>
    <row r="108" spans="1:10">
      <c r="A108" s="10" t="s">
        <v>184</v>
      </c>
      <c r="E108" s="294" t="s">
        <v>950</v>
      </c>
      <c r="J108" s="295">
        <f t="shared" si="3"/>
        <v>2</v>
      </c>
    </row>
    <row r="109" spans="1:10">
      <c r="A109" s="7" t="s">
        <v>40</v>
      </c>
      <c r="E109" s="294" t="s">
        <v>5027</v>
      </c>
      <c r="J109" s="295">
        <f t="shared" si="3"/>
        <v>1</v>
      </c>
    </row>
    <row r="110" spans="1:10">
      <c r="A110" s="13" t="s">
        <v>275</v>
      </c>
      <c r="E110" s="294" t="s">
        <v>1629</v>
      </c>
      <c r="J110" s="295">
        <f t="shared" si="3"/>
        <v>1</v>
      </c>
    </row>
    <row r="111" spans="1:10">
      <c r="A111" s="6" t="s">
        <v>404</v>
      </c>
      <c r="E111" s="294" t="s">
        <v>4278</v>
      </c>
      <c r="J111" s="295">
        <f t="shared" si="3"/>
        <v>1</v>
      </c>
    </row>
    <row r="112" spans="1:10">
      <c r="A112" s="6" t="s">
        <v>403</v>
      </c>
      <c r="E112" s="294" t="s">
        <v>2572</v>
      </c>
      <c r="J112" s="295">
        <f t="shared" si="3"/>
        <v>1</v>
      </c>
    </row>
    <row r="113" spans="1:10">
      <c r="A113" s="10" t="s">
        <v>419</v>
      </c>
      <c r="E113" s="294" t="s">
        <v>2572</v>
      </c>
      <c r="J113" s="295">
        <f t="shared" si="3"/>
        <v>1</v>
      </c>
    </row>
    <row r="114" spans="1:10">
      <c r="A114" s="10" t="s">
        <v>418</v>
      </c>
      <c r="E114" s="294" t="s">
        <v>2574</v>
      </c>
      <c r="J114" s="295">
        <f t="shared" si="3"/>
        <v>1</v>
      </c>
    </row>
    <row r="115" spans="1:10">
      <c r="A115" s="13" t="s">
        <v>128</v>
      </c>
      <c r="E115" s="294" t="s">
        <v>2190</v>
      </c>
      <c r="J115" s="295">
        <f t="shared" si="3"/>
        <v>1</v>
      </c>
    </row>
    <row r="116" spans="1:10">
      <c r="A116" s="5" t="s">
        <v>107</v>
      </c>
      <c r="E116" s="294" t="s">
        <v>4280</v>
      </c>
      <c r="J116" s="295">
        <f t="shared" si="3"/>
        <v>1</v>
      </c>
    </row>
    <row r="117" spans="1:10">
      <c r="A117" s="6" t="s">
        <v>423</v>
      </c>
      <c r="E117" s="294" t="s">
        <v>5909</v>
      </c>
      <c r="J117" s="295">
        <f t="shared" si="3"/>
        <v>1</v>
      </c>
    </row>
    <row r="118" spans="1:10">
      <c r="A118" s="6" t="s">
        <v>96</v>
      </c>
      <c r="E118" s="294" t="s">
        <v>5917</v>
      </c>
      <c r="J118" s="295">
        <f t="shared" si="3"/>
        <v>2</v>
      </c>
    </row>
    <row r="119" spans="1:10">
      <c r="A119" s="10" t="s">
        <v>14</v>
      </c>
      <c r="E119" s="294" t="s">
        <v>1878</v>
      </c>
      <c r="J119" s="295">
        <f t="shared" si="3"/>
        <v>2</v>
      </c>
    </row>
    <row r="120" spans="1:10">
      <c r="A120" s="5" t="s">
        <v>45</v>
      </c>
      <c r="E120" s="297" t="s">
        <v>1658</v>
      </c>
      <c r="J120" s="295">
        <f t="shared" ref="J120:J151" si="4">COUNTIF(A:A,E120)</f>
        <v>2</v>
      </c>
    </row>
    <row r="121" spans="1:10">
      <c r="A121" s="5" t="s">
        <v>108</v>
      </c>
      <c r="E121" s="294" t="s">
        <v>3291</v>
      </c>
      <c r="J121" s="295">
        <f t="shared" si="4"/>
        <v>1</v>
      </c>
    </row>
    <row r="122" spans="1:10">
      <c r="A122" s="13" t="s">
        <v>249</v>
      </c>
      <c r="E122" s="294" t="s">
        <v>1660</v>
      </c>
      <c r="J122" s="295">
        <f t="shared" si="4"/>
        <v>1</v>
      </c>
    </row>
    <row r="123" spans="1:10">
      <c r="A123" s="10" t="s">
        <v>15</v>
      </c>
      <c r="E123" s="294" t="s">
        <v>4283</v>
      </c>
      <c r="J123" s="295">
        <f t="shared" si="4"/>
        <v>1</v>
      </c>
    </row>
    <row r="124" spans="1:10">
      <c r="A124" s="5" t="s">
        <v>46</v>
      </c>
      <c r="E124" s="294" t="s">
        <v>5057</v>
      </c>
      <c r="J124" s="295">
        <f t="shared" si="4"/>
        <v>1</v>
      </c>
    </row>
    <row r="125" spans="1:10">
      <c r="A125" s="13" t="s">
        <v>267</v>
      </c>
      <c r="E125" s="294" t="s">
        <v>2600</v>
      </c>
      <c r="J125" s="295">
        <f t="shared" si="4"/>
        <v>1</v>
      </c>
    </row>
    <row r="126" spans="1:10">
      <c r="A126" s="13" t="s">
        <v>261</v>
      </c>
      <c r="E126" s="294" t="s">
        <v>5903</v>
      </c>
      <c r="J126" s="295">
        <f t="shared" si="4"/>
        <v>1</v>
      </c>
    </row>
    <row r="127" spans="1:10">
      <c r="A127" s="10" t="s">
        <v>16</v>
      </c>
      <c r="E127" s="294" t="s">
        <v>2720</v>
      </c>
      <c r="J127" s="295">
        <f t="shared" si="4"/>
        <v>3</v>
      </c>
    </row>
    <row r="128" spans="1:10">
      <c r="A128" s="13" t="s">
        <v>277</v>
      </c>
      <c r="E128" s="294" t="s">
        <v>2606</v>
      </c>
      <c r="J128" s="295">
        <f t="shared" si="4"/>
        <v>1</v>
      </c>
    </row>
    <row r="129" spans="1:10">
      <c r="A129" s="6" t="s">
        <v>350</v>
      </c>
      <c r="E129" s="294" t="s">
        <v>2608</v>
      </c>
      <c r="J129" s="295">
        <f t="shared" si="4"/>
        <v>2</v>
      </c>
    </row>
    <row r="130" spans="1:10">
      <c r="A130" s="6" t="s">
        <v>365</v>
      </c>
      <c r="E130" s="294" t="s">
        <v>2612</v>
      </c>
      <c r="J130" s="295">
        <f t="shared" si="4"/>
        <v>1</v>
      </c>
    </row>
    <row r="131" spans="1:10">
      <c r="A131" s="13" t="s">
        <v>227</v>
      </c>
      <c r="E131" s="297" t="s">
        <v>2618</v>
      </c>
      <c r="J131" s="295">
        <f t="shared" si="4"/>
        <v>1</v>
      </c>
    </row>
    <row r="132" spans="1:10">
      <c r="A132" s="6" t="s">
        <v>129</v>
      </c>
      <c r="E132" s="294" t="s">
        <v>2205</v>
      </c>
      <c r="J132" s="295">
        <f t="shared" si="4"/>
        <v>1</v>
      </c>
    </row>
    <row r="133" spans="1:10">
      <c r="A133" s="7" t="s">
        <v>185</v>
      </c>
      <c r="E133" s="294" t="s">
        <v>1069</v>
      </c>
      <c r="J133" s="295">
        <f t="shared" si="4"/>
        <v>1</v>
      </c>
    </row>
    <row r="134" spans="1:10">
      <c r="A134" s="13" t="s">
        <v>285</v>
      </c>
      <c r="E134" s="294" t="s">
        <v>5919</v>
      </c>
      <c r="J134" s="295">
        <f t="shared" si="4"/>
        <v>1</v>
      </c>
    </row>
    <row r="135" spans="1:10">
      <c r="A135" s="13" t="s">
        <v>266</v>
      </c>
      <c r="E135" s="294" t="s">
        <v>5911</v>
      </c>
      <c r="J135" s="295">
        <f t="shared" si="4"/>
        <v>1</v>
      </c>
    </row>
    <row r="136" spans="1:10">
      <c r="A136" s="10" t="s">
        <v>353</v>
      </c>
      <c r="E136" s="294" t="s">
        <v>1728</v>
      </c>
      <c r="J136" s="295">
        <f t="shared" si="4"/>
        <v>1</v>
      </c>
    </row>
    <row r="137" spans="1:10">
      <c r="A137" s="5" t="s">
        <v>47</v>
      </c>
      <c r="E137" s="294" t="s">
        <v>1732</v>
      </c>
      <c r="J137" s="295">
        <f t="shared" si="4"/>
        <v>2</v>
      </c>
    </row>
    <row r="138" spans="1:10">
      <c r="A138" s="6" t="s">
        <v>329</v>
      </c>
      <c r="E138" s="297" t="s">
        <v>3936</v>
      </c>
      <c r="J138" s="295">
        <f t="shared" si="4"/>
        <v>1</v>
      </c>
    </row>
    <row r="139" spans="1:10">
      <c r="A139" s="6" t="s">
        <v>304</v>
      </c>
      <c r="E139" s="294" t="s">
        <v>5920</v>
      </c>
      <c r="J139" s="295">
        <f t="shared" si="4"/>
        <v>1</v>
      </c>
    </row>
    <row r="140" spans="1:10">
      <c r="A140" s="10" t="s">
        <v>17</v>
      </c>
      <c r="E140" s="294" t="s">
        <v>5916</v>
      </c>
      <c r="J140" s="295">
        <f t="shared" si="4"/>
        <v>2</v>
      </c>
    </row>
    <row r="141" spans="1:10">
      <c r="A141" s="6" t="s">
        <v>130</v>
      </c>
      <c r="E141" s="294" t="s">
        <v>1159</v>
      </c>
      <c r="J141" s="295">
        <f t="shared" si="4"/>
        <v>1</v>
      </c>
    </row>
    <row r="142" spans="1:10">
      <c r="A142" s="10" t="s">
        <v>19</v>
      </c>
      <c r="E142" s="294" t="s">
        <v>1958</v>
      </c>
      <c r="J142" s="295">
        <f t="shared" si="4"/>
        <v>2</v>
      </c>
    </row>
    <row r="143" spans="1:10">
      <c r="A143" s="10" t="s">
        <v>21</v>
      </c>
      <c r="E143" s="294" t="s">
        <v>1778</v>
      </c>
      <c r="J143" s="295">
        <f t="shared" si="4"/>
        <v>1</v>
      </c>
    </row>
    <row r="144" spans="1:10">
      <c r="A144" s="5" t="s">
        <v>48</v>
      </c>
      <c r="E144" s="294" t="s">
        <v>2669</v>
      </c>
      <c r="J144" s="295">
        <f t="shared" si="4"/>
        <v>1</v>
      </c>
    </row>
    <row r="145" spans="1:10">
      <c r="A145" s="6" t="s">
        <v>308</v>
      </c>
      <c r="E145" s="294" t="s">
        <v>4821</v>
      </c>
      <c r="J145" s="295">
        <f t="shared" si="4"/>
        <v>1</v>
      </c>
    </row>
    <row r="146" spans="1:10">
      <c r="A146" s="13" t="s">
        <v>131</v>
      </c>
      <c r="E146" s="294" t="s">
        <v>1203</v>
      </c>
      <c r="J146" s="295">
        <f t="shared" si="4"/>
        <v>3</v>
      </c>
    </row>
    <row r="147" spans="1:10">
      <c r="A147" s="13" t="s">
        <v>246</v>
      </c>
      <c r="E147" s="294" t="s">
        <v>1205</v>
      </c>
      <c r="J147" s="295">
        <f t="shared" si="4"/>
        <v>3</v>
      </c>
    </row>
    <row r="148" spans="1:10">
      <c r="A148" s="10" t="s">
        <v>162</v>
      </c>
      <c r="E148" s="294" t="s">
        <v>5915</v>
      </c>
      <c r="J148" s="295">
        <f t="shared" si="4"/>
        <v>1</v>
      </c>
    </row>
    <row r="149" spans="1:10">
      <c r="A149" s="5" t="s">
        <v>49</v>
      </c>
      <c r="E149" s="294" t="s">
        <v>1792</v>
      </c>
      <c r="J149" s="295">
        <f t="shared" si="4"/>
        <v>2</v>
      </c>
    </row>
    <row r="150" spans="1:10">
      <c r="A150" s="13" t="s">
        <v>263</v>
      </c>
      <c r="E150" s="294" t="s">
        <v>4517</v>
      </c>
      <c r="J150" s="295">
        <f t="shared" si="4"/>
        <v>1</v>
      </c>
    </row>
    <row r="151" spans="1:10">
      <c r="A151" s="10" t="s">
        <v>186</v>
      </c>
      <c r="E151" s="294" t="s">
        <v>1921</v>
      </c>
      <c r="J151" s="295">
        <f t="shared" si="4"/>
        <v>4</v>
      </c>
    </row>
    <row r="152" spans="1:10">
      <c r="A152" s="6" t="s">
        <v>132</v>
      </c>
      <c r="E152" s="294" t="s">
        <v>216</v>
      </c>
      <c r="J152" s="295">
        <f t="shared" ref="J152:J158" si="5">COUNTIF(A:A,E152)</f>
        <v>2</v>
      </c>
    </row>
    <row r="153" spans="1:10">
      <c r="A153" s="6" t="s">
        <v>331</v>
      </c>
      <c r="E153" s="294" t="s">
        <v>2798</v>
      </c>
      <c r="J153" s="295">
        <f t="shared" si="5"/>
        <v>3</v>
      </c>
    </row>
    <row r="154" spans="1:10">
      <c r="A154" s="6" t="s">
        <v>310</v>
      </c>
      <c r="E154" s="294" t="s">
        <v>2689</v>
      </c>
      <c r="J154" s="295">
        <f t="shared" si="5"/>
        <v>2</v>
      </c>
    </row>
    <row r="155" spans="1:10">
      <c r="A155" s="13" t="s">
        <v>239</v>
      </c>
      <c r="E155" s="294" t="s">
        <v>1821</v>
      </c>
      <c r="J155" s="295">
        <f t="shared" si="5"/>
        <v>1</v>
      </c>
    </row>
    <row r="156" spans="1:10">
      <c r="A156" s="6" t="s">
        <v>361</v>
      </c>
      <c r="E156" s="294" t="s">
        <v>1827</v>
      </c>
      <c r="J156" s="295">
        <f t="shared" si="5"/>
        <v>1</v>
      </c>
    </row>
    <row r="157" spans="1:10">
      <c r="A157" s="10" t="s">
        <v>22</v>
      </c>
      <c r="E157" s="294" t="s">
        <v>1835</v>
      </c>
      <c r="J157" s="295">
        <f t="shared" si="5"/>
        <v>1</v>
      </c>
    </row>
    <row r="158" spans="1:10">
      <c r="A158" s="6" t="s">
        <v>133</v>
      </c>
      <c r="E158" s="294" t="s">
        <v>4680</v>
      </c>
      <c r="J158" s="295">
        <f t="shared" si="5"/>
        <v>1</v>
      </c>
    </row>
    <row r="159" spans="1:10">
      <c r="A159" s="6" t="s">
        <v>218</v>
      </c>
    </row>
    <row r="160" spans="1:10">
      <c r="A160" s="10" t="s">
        <v>188</v>
      </c>
    </row>
    <row r="161" spans="1:1">
      <c r="A161" s="13" t="s">
        <v>315</v>
      </c>
    </row>
    <row r="162" spans="1:1">
      <c r="A162" s="13" t="s">
        <v>317</v>
      </c>
    </row>
    <row r="163" spans="1:1">
      <c r="A163" s="5" t="s">
        <v>109</v>
      </c>
    </row>
    <row r="164" spans="1:1">
      <c r="A164" s="6" t="s">
        <v>134</v>
      </c>
    </row>
    <row r="165" spans="1:1">
      <c r="A165" s="6" t="s">
        <v>356</v>
      </c>
    </row>
    <row r="166" spans="1:1">
      <c r="A166" s="6" t="s">
        <v>363</v>
      </c>
    </row>
    <row r="167" spans="1:1">
      <c r="A167" s="6" t="s">
        <v>50</v>
      </c>
    </row>
    <row r="168" spans="1:1">
      <c r="A168" s="6" t="s">
        <v>97</v>
      </c>
    </row>
    <row r="169" spans="1:1">
      <c r="A169" s="6" t="s">
        <v>52</v>
      </c>
    </row>
    <row r="170" spans="1:1">
      <c r="A170" s="6" t="s">
        <v>401</v>
      </c>
    </row>
    <row r="171" spans="1:1">
      <c r="A171" s="6" t="s">
        <v>347</v>
      </c>
    </row>
    <row r="172" spans="1:1">
      <c r="A172" s="6" t="s">
        <v>135</v>
      </c>
    </row>
    <row r="173" spans="1:1">
      <c r="A173" s="10" t="s">
        <v>189</v>
      </c>
    </row>
    <row r="174" spans="1:1">
      <c r="A174" s="7" t="s">
        <v>76</v>
      </c>
    </row>
    <row r="175" spans="1:1">
      <c r="A175" s="13" t="s">
        <v>274</v>
      </c>
    </row>
    <row r="176" spans="1:1">
      <c r="A176" s="6" t="s">
        <v>400</v>
      </c>
    </row>
    <row r="177" spans="1:1">
      <c r="A177" s="6" t="s">
        <v>407</v>
      </c>
    </row>
    <row r="178" spans="1:1">
      <c r="A178" s="7" t="s">
        <v>190</v>
      </c>
    </row>
    <row r="179" spans="1:1">
      <c r="A179" s="6" t="s">
        <v>136</v>
      </c>
    </row>
    <row r="180" spans="1:1">
      <c r="A180" s="6" t="s">
        <v>341</v>
      </c>
    </row>
    <row r="181" spans="1:1">
      <c r="A181" s="10" t="s">
        <v>372</v>
      </c>
    </row>
    <row r="182" spans="1:1">
      <c r="A182" s="13" t="s">
        <v>228</v>
      </c>
    </row>
    <row r="183" spans="1:1">
      <c r="A183" s="13" t="s">
        <v>312</v>
      </c>
    </row>
    <row r="184" spans="1:1">
      <c r="A184" s="13" t="s">
        <v>295</v>
      </c>
    </row>
    <row r="185" spans="1:1">
      <c r="A185" s="6" t="s">
        <v>328</v>
      </c>
    </row>
    <row r="186" spans="1:1">
      <c r="A186" s="7" t="s">
        <v>320</v>
      </c>
    </row>
    <row r="187" spans="1:1">
      <c r="A187" s="13" t="s">
        <v>276</v>
      </c>
    </row>
    <row r="188" spans="1:1">
      <c r="A188" s="6" t="s">
        <v>330</v>
      </c>
    </row>
    <row r="189" spans="1:1">
      <c r="A189" s="6" t="s">
        <v>324</v>
      </c>
    </row>
    <row r="190" spans="1:1">
      <c r="A190" s="6" t="s">
        <v>376</v>
      </c>
    </row>
    <row r="191" spans="1:1">
      <c r="A191" s="6" t="s">
        <v>424</v>
      </c>
    </row>
    <row r="192" spans="1:1">
      <c r="A192" s="7" t="s">
        <v>296</v>
      </c>
    </row>
    <row r="193" spans="1:1">
      <c r="A193" s="5" t="s">
        <v>113</v>
      </c>
    </row>
    <row r="194" spans="1:1">
      <c r="A194" s="6" t="s">
        <v>137</v>
      </c>
    </row>
    <row r="195" spans="1:1">
      <c r="A195" s="13" t="s">
        <v>253</v>
      </c>
    </row>
    <row r="196" spans="1:1">
      <c r="A196" s="10" t="s">
        <v>167</v>
      </c>
    </row>
    <row r="197" spans="1:1">
      <c r="A197" s="13" t="s">
        <v>138</v>
      </c>
    </row>
    <row r="198" spans="1:1">
      <c r="A198" s="13" t="s">
        <v>290</v>
      </c>
    </row>
    <row r="199" spans="1:1">
      <c r="A199" s="13" t="s">
        <v>238</v>
      </c>
    </row>
    <row r="200" spans="1:1">
      <c r="A200" s="5" t="s">
        <v>94</v>
      </c>
    </row>
    <row r="201" spans="1:1">
      <c r="A201" s="7" t="s">
        <v>191</v>
      </c>
    </row>
    <row r="202" spans="1:1">
      <c r="A202" s="13" t="s">
        <v>264</v>
      </c>
    </row>
    <row r="203" spans="1:1">
      <c r="A203" s="10" t="s">
        <v>192</v>
      </c>
    </row>
    <row r="204" spans="1:1">
      <c r="A204" s="6" t="s">
        <v>55</v>
      </c>
    </row>
    <row r="205" spans="1:1">
      <c r="A205" s="10" t="s">
        <v>193</v>
      </c>
    </row>
    <row r="206" spans="1:1">
      <c r="A206" s="10" t="s">
        <v>194</v>
      </c>
    </row>
    <row r="207" spans="1:1">
      <c r="A207" s="6" t="s">
        <v>215</v>
      </c>
    </row>
    <row r="208" spans="1:1">
      <c r="A208" s="13" t="s">
        <v>242</v>
      </c>
    </row>
    <row r="209" spans="1:1">
      <c r="A209" s="7" t="s">
        <v>195</v>
      </c>
    </row>
    <row r="210" spans="1:1">
      <c r="A210" s="6" t="s">
        <v>336</v>
      </c>
    </row>
    <row r="211" spans="1:1">
      <c r="A211" s="13" t="s">
        <v>268</v>
      </c>
    </row>
    <row r="212" spans="1:1">
      <c r="A212" s="6" t="s">
        <v>307</v>
      </c>
    </row>
    <row r="213" spans="1:1">
      <c r="A213" s="6" t="s">
        <v>368</v>
      </c>
    </row>
    <row r="214" spans="1:1">
      <c r="A214" s="10" t="s">
        <v>77</v>
      </c>
    </row>
    <row r="215" spans="1:1">
      <c r="A215" s="5" t="s">
        <v>57</v>
      </c>
    </row>
    <row r="216" spans="1:1">
      <c r="A216" s="10" t="s">
        <v>39</v>
      </c>
    </row>
    <row r="217" spans="1:1">
      <c r="A217" s="13" t="s">
        <v>260</v>
      </c>
    </row>
    <row r="218" spans="1:1">
      <c r="A218" s="6" t="s">
        <v>58</v>
      </c>
    </row>
    <row r="219" spans="1:1">
      <c r="A219" s="6" t="s">
        <v>398</v>
      </c>
    </row>
    <row r="220" spans="1:1">
      <c r="A220" s="13" t="s">
        <v>240</v>
      </c>
    </row>
    <row r="221" spans="1:1">
      <c r="A221" s="6" t="s">
        <v>139</v>
      </c>
    </row>
    <row r="222" spans="1:1">
      <c r="A222" s="6" t="s">
        <v>140</v>
      </c>
    </row>
    <row r="223" spans="1:1">
      <c r="A223" s="5" t="s">
        <v>196</v>
      </c>
    </row>
    <row r="224" spans="1:1">
      <c r="A224" s="10" t="s">
        <v>23</v>
      </c>
    </row>
    <row r="225" spans="1:1">
      <c r="A225" s="6" t="s">
        <v>366</v>
      </c>
    </row>
    <row r="226" spans="1:1">
      <c r="A226" s="13" t="s">
        <v>141</v>
      </c>
    </row>
    <row r="227" spans="1:1">
      <c r="A227" s="10" t="s">
        <v>220</v>
      </c>
    </row>
    <row r="228" spans="1:1">
      <c r="A228" s="5" t="s">
        <v>197</v>
      </c>
    </row>
    <row r="229" spans="1:1">
      <c r="A229" s="6" t="s">
        <v>395</v>
      </c>
    </row>
    <row r="230" spans="1:1">
      <c r="A230" s="10" t="s">
        <v>24</v>
      </c>
    </row>
    <row r="231" spans="1:1">
      <c r="A231" s="7" t="s">
        <v>168</v>
      </c>
    </row>
    <row r="232" spans="1:1">
      <c r="A232" s="10" t="s">
        <v>25</v>
      </c>
    </row>
    <row r="233" spans="1:1">
      <c r="A233" s="13" t="s">
        <v>142</v>
      </c>
    </row>
    <row r="234" spans="1:1">
      <c r="A234" s="13" t="s">
        <v>313</v>
      </c>
    </row>
    <row r="235" spans="1:1">
      <c r="A235" s="6" t="s">
        <v>371</v>
      </c>
    </row>
    <row r="236" spans="1:1">
      <c r="A236" s="6" t="s">
        <v>337</v>
      </c>
    </row>
    <row r="237" spans="1:1">
      <c r="A237" s="6" t="s">
        <v>321</v>
      </c>
    </row>
    <row r="238" spans="1:1">
      <c r="A238" s="10" t="s">
        <v>169</v>
      </c>
    </row>
    <row r="239" spans="1:1">
      <c r="A239" s="10" t="s">
        <v>114</v>
      </c>
    </row>
    <row r="240" spans="1:1">
      <c r="A240" s="6" t="s">
        <v>143</v>
      </c>
    </row>
    <row r="241" spans="1:1">
      <c r="A241" s="6" t="s">
        <v>386</v>
      </c>
    </row>
    <row r="242" spans="1:1">
      <c r="A242" s="6" t="s">
        <v>373</v>
      </c>
    </row>
    <row r="243" spans="1:1">
      <c r="A243" s="13" t="s">
        <v>144</v>
      </c>
    </row>
    <row r="244" spans="1:1">
      <c r="A244" s="6" t="s">
        <v>332</v>
      </c>
    </row>
    <row r="245" spans="1:1">
      <c r="A245" s="13" t="s">
        <v>241</v>
      </c>
    </row>
    <row r="246" spans="1:1">
      <c r="A246" s="6" t="s">
        <v>334</v>
      </c>
    </row>
    <row r="247" spans="1:1">
      <c r="A247" s="6" t="s">
        <v>145</v>
      </c>
    </row>
    <row r="248" spans="1:1">
      <c r="A248" s="10" t="s">
        <v>78</v>
      </c>
    </row>
    <row r="249" spans="1:1">
      <c r="A249" s="7" t="s">
        <v>198</v>
      </c>
    </row>
    <row r="250" spans="1:1">
      <c r="A250" s="7" t="s">
        <v>79</v>
      </c>
    </row>
    <row r="251" spans="1:1">
      <c r="A251" s="5" t="s">
        <v>199</v>
      </c>
    </row>
    <row r="252" spans="1:1">
      <c r="A252" s="13" t="s">
        <v>225</v>
      </c>
    </row>
    <row r="253" spans="1:1">
      <c r="A253" s="6" t="s">
        <v>343</v>
      </c>
    </row>
    <row r="254" spans="1:1">
      <c r="A254" s="10" t="s">
        <v>417</v>
      </c>
    </row>
    <row r="255" spans="1:1">
      <c r="A255" s="6" t="s">
        <v>393</v>
      </c>
    </row>
    <row r="256" spans="1:1">
      <c r="A256" s="7" t="s">
        <v>200</v>
      </c>
    </row>
    <row r="257" spans="1:1">
      <c r="A257" s="13" t="s">
        <v>289</v>
      </c>
    </row>
    <row r="258" spans="1:1">
      <c r="A258" s="13" t="s">
        <v>292</v>
      </c>
    </row>
    <row r="259" spans="1:1">
      <c r="A259" s="10" t="s">
        <v>26</v>
      </c>
    </row>
    <row r="260" spans="1:1">
      <c r="A260" s="13" t="s">
        <v>319</v>
      </c>
    </row>
    <row r="261" spans="1:1">
      <c r="A261" s="7" t="s">
        <v>80</v>
      </c>
    </row>
    <row r="262" spans="1:1">
      <c r="A262" s="13" t="s">
        <v>273</v>
      </c>
    </row>
    <row r="263" spans="1:1">
      <c r="A263" s="6" t="s">
        <v>425</v>
      </c>
    </row>
    <row r="264" spans="1:1">
      <c r="A264" s="13" t="s">
        <v>278</v>
      </c>
    </row>
    <row r="265" spans="1:1">
      <c r="A265" s="6" t="s">
        <v>326</v>
      </c>
    </row>
    <row r="266" spans="1:1">
      <c r="A266" s="7" t="s">
        <v>81</v>
      </c>
    </row>
    <row r="267" spans="1:1">
      <c r="A267" s="13" t="s">
        <v>280</v>
      </c>
    </row>
    <row r="268" spans="1:1">
      <c r="A268" s="5" t="s">
        <v>201</v>
      </c>
    </row>
    <row r="269" spans="1:1">
      <c r="A269" s="6" t="s">
        <v>146</v>
      </c>
    </row>
    <row r="270" spans="1:1">
      <c r="A270" s="6" t="s">
        <v>339</v>
      </c>
    </row>
    <row r="271" spans="1:1">
      <c r="A271" s="6" t="s">
        <v>202</v>
      </c>
    </row>
    <row r="272" spans="1:1">
      <c r="A272" s="6" t="s">
        <v>305</v>
      </c>
    </row>
    <row r="273" spans="1:1">
      <c r="A273" s="13" t="s">
        <v>272</v>
      </c>
    </row>
    <row r="274" spans="1:1">
      <c r="A274" s="6" t="s">
        <v>60</v>
      </c>
    </row>
    <row r="275" spans="1:1">
      <c r="A275" s="6" t="s">
        <v>147</v>
      </c>
    </row>
    <row r="276" spans="1:1">
      <c r="A276" s="6" t="s">
        <v>61</v>
      </c>
    </row>
    <row r="277" spans="1:1">
      <c r="A277" s="10" t="s">
        <v>27</v>
      </c>
    </row>
    <row r="278" spans="1:1">
      <c r="A278" s="6" t="s">
        <v>354</v>
      </c>
    </row>
    <row r="279" spans="1:1">
      <c r="A279" s="5" t="s">
        <v>62</v>
      </c>
    </row>
    <row r="280" spans="1:1">
      <c r="A280" s="6" t="s">
        <v>148</v>
      </c>
    </row>
    <row r="281" spans="1:1">
      <c r="A281" s="6" t="s">
        <v>149</v>
      </c>
    </row>
    <row r="282" spans="1:1">
      <c r="A282" s="13" t="s">
        <v>248</v>
      </c>
    </row>
    <row r="283" spans="1:1">
      <c r="A283" s="10" t="s">
        <v>415</v>
      </c>
    </row>
    <row r="284" spans="1:1">
      <c r="A284" s="6" t="s">
        <v>410</v>
      </c>
    </row>
    <row r="285" spans="1:1">
      <c r="A285" s="5" t="s">
        <v>63</v>
      </c>
    </row>
    <row r="286" spans="1:1">
      <c r="A286" s="5" t="s">
        <v>110</v>
      </c>
    </row>
    <row r="287" spans="1:1">
      <c r="A287" s="10" t="s">
        <v>38</v>
      </c>
    </row>
    <row r="288" spans="1:1">
      <c r="A288" s="10" t="s">
        <v>28</v>
      </c>
    </row>
    <row r="289" spans="1:1">
      <c r="A289" s="10" t="s">
        <v>29</v>
      </c>
    </row>
    <row r="290" spans="1:1">
      <c r="A290" s="10" t="s">
        <v>203</v>
      </c>
    </row>
    <row r="291" spans="1:1">
      <c r="A291" s="6" t="s">
        <v>338</v>
      </c>
    </row>
    <row r="292" spans="1:1">
      <c r="A292" s="6" t="s">
        <v>426</v>
      </c>
    </row>
    <row r="293" spans="1:1">
      <c r="A293" s="6" t="s">
        <v>370</v>
      </c>
    </row>
    <row r="294" spans="1:1">
      <c r="A294" s="6" t="s">
        <v>369</v>
      </c>
    </row>
    <row r="295" spans="1:1">
      <c r="A295" s="6" t="s">
        <v>204</v>
      </c>
    </row>
    <row r="296" spans="1:1">
      <c r="A296" s="6" t="s">
        <v>150</v>
      </c>
    </row>
    <row r="297" spans="1:1">
      <c r="A297" s="6" t="s">
        <v>205</v>
      </c>
    </row>
    <row r="298" spans="1:1">
      <c r="A298" s="6" t="s">
        <v>348</v>
      </c>
    </row>
    <row r="299" spans="1:1">
      <c r="A299" s="6" t="s">
        <v>64</v>
      </c>
    </row>
    <row r="300" spans="1:1">
      <c r="A300" s="6" t="s">
        <v>355</v>
      </c>
    </row>
    <row r="301" spans="1:1">
      <c r="A301" s="13" t="s">
        <v>286</v>
      </c>
    </row>
    <row r="302" spans="1:1">
      <c r="A302" s="13" t="s">
        <v>151</v>
      </c>
    </row>
    <row r="303" spans="1:1">
      <c r="A303" s="6" t="s">
        <v>207</v>
      </c>
    </row>
    <row r="304" spans="1:1">
      <c r="A304" s="13" t="s">
        <v>65</v>
      </c>
    </row>
    <row r="305" spans="1:1">
      <c r="A305" s="13" t="s">
        <v>243</v>
      </c>
    </row>
    <row r="306" spans="1:1">
      <c r="A306" s="10" t="s">
        <v>297</v>
      </c>
    </row>
    <row r="307" spans="1:1">
      <c r="A307" s="5" t="s">
        <v>208</v>
      </c>
    </row>
    <row r="308" spans="1:1">
      <c r="A308" s="6" t="s">
        <v>152</v>
      </c>
    </row>
    <row r="309" spans="1:1">
      <c r="A309" s="6" t="s">
        <v>380</v>
      </c>
    </row>
    <row r="310" spans="1:1">
      <c r="A310" s="13" t="s">
        <v>153</v>
      </c>
    </row>
    <row r="311" spans="1:1">
      <c r="A311" s="6" t="s">
        <v>384</v>
      </c>
    </row>
    <row r="312" spans="1:1">
      <c r="A312" s="7" t="s">
        <v>82</v>
      </c>
    </row>
    <row r="313" spans="1:1">
      <c r="A313" s="6" t="s">
        <v>391</v>
      </c>
    </row>
    <row r="314" spans="1:1">
      <c r="A314" s="13" t="s">
        <v>250</v>
      </c>
    </row>
    <row r="315" spans="1:1">
      <c r="A315" s="13" t="s">
        <v>160</v>
      </c>
    </row>
    <row r="316" spans="1:1">
      <c r="A316" s="10" t="s">
        <v>30</v>
      </c>
    </row>
    <row r="317" spans="1:1">
      <c r="A317" s="6" t="s">
        <v>105</v>
      </c>
    </row>
    <row r="318" spans="1:1">
      <c r="A318" s="13" t="s">
        <v>293</v>
      </c>
    </row>
    <row r="319" spans="1:1">
      <c r="A319" s="10" t="s">
        <v>31</v>
      </c>
    </row>
    <row r="320" spans="1:1">
      <c r="A320" s="13" t="s">
        <v>381</v>
      </c>
    </row>
    <row r="321" spans="1:1">
      <c r="A321" s="10" t="s">
        <v>66</v>
      </c>
    </row>
    <row r="322" spans="1:1">
      <c r="A322" s="10" t="s">
        <v>83</v>
      </c>
    </row>
    <row r="323" spans="1:1">
      <c r="A323" s="10" t="s">
        <v>32</v>
      </c>
    </row>
    <row r="324" spans="1:1">
      <c r="A324" s="6" t="s">
        <v>309</v>
      </c>
    </row>
    <row r="325" spans="1:1">
      <c r="A325" s="6" t="s">
        <v>342</v>
      </c>
    </row>
    <row r="326" spans="1:1">
      <c r="A326" s="13" t="s">
        <v>154</v>
      </c>
    </row>
    <row r="327" spans="1:1">
      <c r="A327" s="7" t="s">
        <v>221</v>
      </c>
    </row>
    <row r="328" spans="1:1">
      <c r="A328" s="13" t="s">
        <v>234</v>
      </c>
    </row>
    <row r="329" spans="1:1">
      <c r="A329" s="13" t="s">
        <v>247</v>
      </c>
    </row>
    <row r="330" spans="1:1">
      <c r="A330" s="6" t="s">
        <v>427</v>
      </c>
    </row>
    <row r="331" spans="1:1">
      <c r="A331" s="6" t="s">
        <v>408</v>
      </c>
    </row>
    <row r="332" spans="1:1">
      <c r="A332" s="6" t="s">
        <v>155</v>
      </c>
    </row>
    <row r="333" spans="1:1">
      <c r="A333" s="10" t="s">
        <v>84</v>
      </c>
    </row>
    <row r="334" spans="1:1">
      <c r="A334" s="13" t="s">
        <v>281</v>
      </c>
    </row>
    <row r="335" spans="1:1">
      <c r="A335" s="13" t="s">
        <v>318</v>
      </c>
    </row>
    <row r="336" spans="1:1">
      <c r="A336" s="6" t="s">
        <v>402</v>
      </c>
    </row>
    <row r="337" spans="1:1">
      <c r="A337" s="13" t="s">
        <v>245</v>
      </c>
    </row>
    <row r="338" spans="1:1">
      <c r="A338" s="7" t="s">
        <v>85</v>
      </c>
    </row>
    <row r="339" spans="1:1">
      <c r="A339" s="10" t="s">
        <v>412</v>
      </c>
    </row>
    <row r="340" spans="1:1">
      <c r="A340" s="10" t="s">
        <v>86</v>
      </c>
    </row>
    <row r="341" spans="1:1">
      <c r="A341" s="13" t="s">
        <v>244</v>
      </c>
    </row>
    <row r="342" spans="1:1">
      <c r="A342" s="6" t="s">
        <v>300</v>
      </c>
    </row>
    <row r="343" spans="1:1">
      <c r="A343" s="7" t="s">
        <v>87</v>
      </c>
    </row>
    <row r="344" spans="1:1">
      <c r="A344" s="6" t="s">
        <v>335</v>
      </c>
    </row>
    <row r="345" spans="1:1">
      <c r="A345" s="13" t="s">
        <v>270</v>
      </c>
    </row>
    <row r="346" spans="1:1">
      <c r="A346" s="5" t="s">
        <v>99</v>
      </c>
    </row>
    <row r="347" spans="1:1">
      <c r="A347" s="13" t="s">
        <v>251</v>
      </c>
    </row>
    <row r="348" spans="1:1">
      <c r="A348" s="6" t="s">
        <v>344</v>
      </c>
    </row>
    <row r="349" spans="1:1">
      <c r="A349" s="10" t="s">
        <v>209</v>
      </c>
    </row>
    <row r="350" spans="1:1">
      <c r="A350" s="13" t="s">
        <v>235</v>
      </c>
    </row>
    <row r="351" spans="1:1">
      <c r="A351" s="7" t="s">
        <v>88</v>
      </c>
    </row>
    <row r="352" spans="1:1">
      <c r="A352" s="6" t="s">
        <v>214</v>
      </c>
    </row>
    <row r="353" spans="1:1">
      <c r="A353" s="7" t="s">
        <v>89</v>
      </c>
    </row>
    <row r="354" spans="1:1">
      <c r="A354" s="10" t="s">
        <v>90</v>
      </c>
    </row>
    <row r="355" spans="1:1">
      <c r="A355" s="6" t="s">
        <v>397</v>
      </c>
    </row>
    <row r="356" spans="1:1">
      <c r="A356" s="13" t="s">
        <v>100</v>
      </c>
    </row>
    <row r="357" spans="1:1">
      <c r="A357" s="6" t="s">
        <v>216</v>
      </c>
    </row>
    <row r="358" spans="1:1">
      <c r="A358" s="6" t="s">
        <v>217</v>
      </c>
    </row>
    <row r="359" spans="1:1">
      <c r="A359" s="13" t="s">
        <v>161</v>
      </c>
    </row>
    <row r="360" spans="1:1">
      <c r="A360" s="6" t="s">
        <v>210</v>
      </c>
    </row>
    <row r="361" spans="1:1">
      <c r="A361" s="13" t="s">
        <v>232</v>
      </c>
    </row>
    <row r="362" spans="1:1">
      <c r="A362" s="5" t="s">
        <v>101</v>
      </c>
    </row>
    <row r="363" spans="1:1">
      <c r="A363" s="6" t="s">
        <v>322</v>
      </c>
    </row>
    <row r="364" spans="1:1">
      <c r="A364" s="6" t="s">
        <v>91</v>
      </c>
    </row>
    <row r="365" spans="1:1">
      <c r="A365" s="13" t="s">
        <v>294</v>
      </c>
    </row>
    <row r="366" spans="1:1">
      <c r="A366" s="6" t="s">
        <v>382</v>
      </c>
    </row>
    <row r="367" spans="1:1">
      <c r="A367" s="6" t="s">
        <v>211</v>
      </c>
    </row>
    <row r="368" spans="1:1">
      <c r="A368" s="13" t="s">
        <v>156</v>
      </c>
    </row>
    <row r="369" spans="1:1">
      <c r="A369" s="10" t="s">
        <v>414</v>
      </c>
    </row>
    <row r="370" spans="1:1">
      <c r="A370" s="6" t="s">
        <v>157</v>
      </c>
    </row>
    <row r="371" spans="1:1">
      <c r="A371" s="6" t="s">
        <v>98</v>
      </c>
    </row>
    <row r="372" spans="1:1">
      <c r="A372" s="6" t="s">
        <v>422</v>
      </c>
    </row>
    <row r="373" spans="1:1">
      <c r="A373" s="13" t="s">
        <v>271</v>
      </c>
    </row>
    <row r="374" spans="1:1">
      <c r="A374" s="6" t="s">
        <v>158</v>
      </c>
    </row>
    <row r="375" spans="1:1">
      <c r="A375" s="6" t="s">
        <v>367</v>
      </c>
    </row>
    <row r="376" spans="1:1">
      <c r="A376" s="10" t="s">
        <v>421</v>
      </c>
    </row>
    <row r="377" spans="1:1">
      <c r="A377" s="13" t="s">
        <v>259</v>
      </c>
    </row>
    <row r="378" spans="1:1">
      <c r="A378" s="10" t="s">
        <v>33</v>
      </c>
    </row>
    <row r="379" spans="1:1">
      <c r="A379" s="10" t="s">
        <v>34</v>
      </c>
    </row>
    <row r="380" spans="1:1">
      <c r="A380" s="6" t="s">
        <v>93</v>
      </c>
    </row>
    <row r="381" spans="1:1">
      <c r="A381" s="10" t="s">
        <v>411</v>
      </c>
    </row>
    <row r="382" spans="1:1">
      <c r="A382" s="6" t="s">
        <v>102</v>
      </c>
    </row>
    <row r="383" spans="1:1">
      <c r="A383" s="13" t="s">
        <v>255</v>
      </c>
    </row>
    <row r="384" spans="1:1">
      <c r="A384" s="5" t="s">
        <v>67</v>
      </c>
    </row>
    <row r="385" spans="1:1">
      <c r="A385" s="5" t="s">
        <v>111</v>
      </c>
    </row>
    <row r="386" spans="1:1">
      <c r="A386" s="6" t="s">
        <v>389</v>
      </c>
    </row>
    <row r="387" spans="1:1">
      <c r="A387" s="6" t="s">
        <v>374</v>
      </c>
    </row>
    <row r="388" spans="1:1">
      <c r="A388" s="6" t="s">
        <v>103</v>
      </c>
    </row>
    <row r="389" spans="1:1">
      <c r="A389" s="6" t="s">
        <v>303</v>
      </c>
    </row>
    <row r="390" spans="1:1">
      <c r="A390" s="6" t="s">
        <v>112</v>
      </c>
    </row>
    <row r="391" spans="1:1">
      <c r="A391" s="10" t="s">
        <v>35</v>
      </c>
    </row>
    <row r="392" spans="1:1">
      <c r="A392" s="10" t="s">
        <v>36</v>
      </c>
    </row>
    <row r="393" spans="1:1">
      <c r="A393" s="13" t="s">
        <v>252</v>
      </c>
    </row>
    <row r="394" spans="1:1">
      <c r="A394" s="13" t="s">
        <v>159</v>
      </c>
    </row>
    <row r="395" spans="1:1">
      <c r="A395" s="6" t="s">
        <v>345</v>
      </c>
    </row>
    <row r="396" spans="1:1">
      <c r="A396" s="13" t="s">
        <v>283</v>
      </c>
    </row>
    <row r="397" spans="1:1">
      <c r="A397" s="13" t="s">
        <v>229</v>
      </c>
    </row>
    <row r="398" spans="1:1">
      <c r="A398" s="6" t="s">
        <v>385</v>
      </c>
    </row>
    <row r="399" spans="1:1">
      <c r="A399" s="13" t="s">
        <v>311</v>
      </c>
    </row>
    <row r="400" spans="1:1">
      <c r="A400" s="13" t="s">
        <v>257</v>
      </c>
    </row>
    <row r="401" spans="1:1">
      <c r="A401" s="6" t="s">
        <v>340</v>
      </c>
    </row>
    <row r="402" spans="1:1">
      <c r="A402" s="10" t="s">
        <v>37</v>
      </c>
    </row>
    <row r="403" spans="1:1">
      <c r="A403" s="6" t="s">
        <v>357</v>
      </c>
    </row>
    <row r="404" spans="1:1">
      <c r="A404" s="13" t="s">
        <v>269</v>
      </c>
    </row>
    <row r="405" spans="1:1">
      <c r="A405" s="13" t="s">
        <v>226</v>
      </c>
    </row>
    <row r="406" spans="1:1">
      <c r="A406" s="6" t="s">
        <v>396</v>
      </c>
    </row>
    <row r="407" spans="1:1">
      <c r="A407" s="6" t="s">
        <v>284</v>
      </c>
    </row>
    <row r="408" spans="1:1">
      <c r="A408" s="6" t="s">
        <v>378</v>
      </c>
    </row>
    <row r="409" spans="1:1">
      <c r="A409" s="10" t="s">
        <v>836</v>
      </c>
    </row>
    <row r="410" spans="1:1">
      <c r="A410" s="6" t="s">
        <v>838</v>
      </c>
    </row>
    <row r="411" spans="1:1">
      <c r="A411" s="6" t="s">
        <v>840</v>
      </c>
    </row>
    <row r="412" spans="1:1">
      <c r="A412" s="7" t="s">
        <v>842</v>
      </c>
    </row>
    <row r="413" spans="1:1">
      <c r="A413" s="13" t="s">
        <v>844</v>
      </c>
    </row>
    <row r="414" spans="1:1">
      <c r="A414" s="13" t="s">
        <v>298</v>
      </c>
    </row>
    <row r="415" spans="1:1">
      <c r="A415" s="6" t="s">
        <v>231</v>
      </c>
    </row>
    <row r="416" spans="1:1">
      <c r="A416" s="5" t="s">
        <v>846</v>
      </c>
    </row>
    <row r="417" spans="1:1">
      <c r="A417" s="6" t="s">
        <v>848</v>
      </c>
    </row>
    <row r="418" spans="1:1">
      <c r="A418" s="13" t="s">
        <v>850</v>
      </c>
    </row>
    <row r="419" spans="1:1">
      <c r="A419" s="6" t="s">
        <v>852</v>
      </c>
    </row>
    <row r="420" spans="1:1">
      <c r="A420" s="6" t="s">
        <v>854</v>
      </c>
    </row>
    <row r="421" spans="1:1">
      <c r="A421" s="7" t="s">
        <v>856</v>
      </c>
    </row>
    <row r="422" spans="1:1">
      <c r="A422" s="13" t="s">
        <v>858</v>
      </c>
    </row>
    <row r="423" spans="1:1">
      <c r="A423" s="13" t="s">
        <v>860</v>
      </c>
    </row>
    <row r="424" spans="1:1">
      <c r="A424" s="13" t="s">
        <v>862</v>
      </c>
    </row>
    <row r="425" spans="1:1">
      <c r="A425" s="13" t="s">
        <v>864</v>
      </c>
    </row>
    <row r="426" spans="1:1">
      <c r="A426" s="13" t="s">
        <v>866</v>
      </c>
    </row>
    <row r="427" spans="1:1">
      <c r="A427" s="6" t="s">
        <v>868</v>
      </c>
    </row>
    <row r="428" spans="1:1">
      <c r="A428" s="13" t="s">
        <v>870</v>
      </c>
    </row>
    <row r="429" spans="1:1">
      <c r="A429" s="6" t="s">
        <v>872</v>
      </c>
    </row>
    <row r="430" spans="1:1">
      <c r="A430" s="6" t="s">
        <v>874</v>
      </c>
    </row>
    <row r="431" spans="1:1">
      <c r="A431" s="13" t="s">
        <v>876</v>
      </c>
    </row>
    <row r="432" spans="1:1">
      <c r="A432" s="10" t="s">
        <v>878</v>
      </c>
    </row>
    <row r="433" spans="1:1">
      <c r="A433" s="6" t="s">
        <v>880</v>
      </c>
    </row>
    <row r="434" spans="1:1">
      <c r="A434" s="6" t="s">
        <v>882</v>
      </c>
    </row>
    <row r="435" spans="1:1">
      <c r="A435" s="10" t="s">
        <v>884</v>
      </c>
    </row>
    <row r="436" spans="1:1">
      <c r="A436" s="13" t="s">
        <v>886</v>
      </c>
    </row>
    <row r="437" spans="1:1">
      <c r="A437" s="13" t="s">
        <v>888</v>
      </c>
    </row>
    <row r="438" spans="1:1">
      <c r="A438" s="6" t="s">
        <v>890</v>
      </c>
    </row>
    <row r="439" spans="1:1">
      <c r="A439" s="6" t="s">
        <v>892</v>
      </c>
    </row>
    <row r="440" spans="1:1">
      <c r="A440" s="5" t="s">
        <v>894</v>
      </c>
    </row>
    <row r="441" spans="1:1">
      <c r="A441" s="13" t="s">
        <v>896</v>
      </c>
    </row>
    <row r="442" spans="1:1">
      <c r="A442" s="6" t="s">
        <v>898</v>
      </c>
    </row>
    <row r="443" spans="1:1">
      <c r="A443" s="13" t="s">
        <v>900</v>
      </c>
    </row>
    <row r="444" spans="1:1">
      <c r="A444" s="7" t="s">
        <v>902</v>
      </c>
    </row>
    <row r="445" spans="1:1">
      <c r="A445" s="6" t="s">
        <v>904</v>
      </c>
    </row>
    <row r="446" spans="1:1">
      <c r="A446" s="6" t="s">
        <v>906</v>
      </c>
    </row>
    <row r="447" spans="1:1">
      <c r="A447" s="6" t="s">
        <v>908</v>
      </c>
    </row>
    <row r="448" spans="1:1">
      <c r="A448" s="6" t="s">
        <v>910</v>
      </c>
    </row>
    <row r="449" spans="1:1">
      <c r="A449" s="6" t="s">
        <v>912</v>
      </c>
    </row>
    <row r="450" spans="1:1">
      <c r="A450" s="6" t="s">
        <v>914</v>
      </c>
    </row>
    <row r="451" spans="1:1">
      <c r="A451" s="6" t="s">
        <v>916</v>
      </c>
    </row>
    <row r="452" spans="1:1">
      <c r="A452" s="13" t="s">
        <v>918</v>
      </c>
    </row>
    <row r="453" spans="1:1">
      <c r="A453" s="6" t="s">
        <v>920</v>
      </c>
    </row>
    <row r="454" spans="1:1">
      <c r="A454" s="5" t="s">
        <v>922</v>
      </c>
    </row>
    <row r="455" spans="1:1">
      <c r="A455" s="13" t="s">
        <v>924</v>
      </c>
    </row>
    <row r="456" spans="1:1">
      <c r="A456" s="10" t="s">
        <v>926</v>
      </c>
    </row>
    <row r="457" spans="1:1">
      <c r="A457" s="6" t="s">
        <v>928</v>
      </c>
    </row>
    <row r="458" spans="1:1">
      <c r="A458" s="6" t="s">
        <v>930</v>
      </c>
    </row>
    <row r="459" spans="1:1">
      <c r="A459" s="13" t="s">
        <v>932</v>
      </c>
    </row>
    <row r="460" spans="1:1">
      <c r="A460" s="10" t="s">
        <v>934</v>
      </c>
    </row>
    <row r="461" spans="1:1">
      <c r="A461" s="13" t="s">
        <v>936</v>
      </c>
    </row>
    <row r="462" spans="1:1">
      <c r="A462" s="6" t="s">
        <v>938</v>
      </c>
    </row>
    <row r="463" spans="1:1">
      <c r="A463" s="5" t="s">
        <v>940</v>
      </c>
    </row>
    <row r="464" spans="1:1">
      <c r="A464" s="10" t="s">
        <v>942</v>
      </c>
    </row>
    <row r="465" spans="1:1">
      <c r="A465" s="10" t="s">
        <v>944</v>
      </c>
    </row>
    <row r="466" spans="1:1">
      <c r="A466" s="6" t="s">
        <v>946</v>
      </c>
    </row>
    <row r="467" spans="1:1">
      <c r="A467" s="5" t="s">
        <v>428</v>
      </c>
    </row>
    <row r="468" spans="1:1">
      <c r="A468" s="6" t="s">
        <v>948</v>
      </c>
    </row>
    <row r="469" spans="1:1">
      <c r="A469" s="7" t="s">
        <v>950</v>
      </c>
    </row>
    <row r="470" spans="1:1">
      <c r="A470" s="6" t="s">
        <v>952</v>
      </c>
    </row>
    <row r="471" spans="1:1">
      <c r="A471" s="6" t="s">
        <v>954</v>
      </c>
    </row>
    <row r="472" spans="1:1">
      <c r="A472" s="6" t="s">
        <v>956</v>
      </c>
    </row>
    <row r="473" spans="1:1">
      <c r="A473" s="10" t="s">
        <v>958</v>
      </c>
    </row>
    <row r="474" spans="1:1">
      <c r="A474" s="13" t="s">
        <v>960</v>
      </c>
    </row>
    <row r="475" spans="1:1">
      <c r="A475" s="10" t="s">
        <v>962</v>
      </c>
    </row>
    <row r="476" spans="1:1">
      <c r="A476" s="6" t="s">
        <v>964</v>
      </c>
    </row>
    <row r="477" spans="1:1">
      <c r="A477" s="13" t="s">
        <v>966</v>
      </c>
    </row>
    <row r="478" spans="1:1">
      <c r="A478" s="6" t="s">
        <v>968</v>
      </c>
    </row>
    <row r="479" spans="1:1">
      <c r="A479" s="10" t="s">
        <v>970</v>
      </c>
    </row>
    <row r="480" spans="1:1">
      <c r="A480" s="13" t="s">
        <v>429</v>
      </c>
    </row>
    <row r="481" spans="1:1">
      <c r="A481" s="10" t="s">
        <v>972</v>
      </c>
    </row>
    <row r="482" spans="1:1">
      <c r="A482" s="10" t="s">
        <v>974</v>
      </c>
    </row>
    <row r="483" spans="1:1">
      <c r="A483" s="13" t="s">
        <v>976</v>
      </c>
    </row>
    <row r="484" spans="1:1">
      <c r="A484" s="7" t="s">
        <v>978</v>
      </c>
    </row>
    <row r="485" spans="1:1">
      <c r="A485" s="13" t="s">
        <v>980</v>
      </c>
    </row>
    <row r="486" spans="1:1">
      <c r="A486" s="13" t="s">
        <v>982</v>
      </c>
    </row>
    <row r="487" spans="1:1">
      <c r="A487" s="6" t="s">
        <v>983</v>
      </c>
    </row>
    <row r="488" spans="1:1">
      <c r="A488" s="6" t="s">
        <v>985</v>
      </c>
    </row>
    <row r="489" spans="1:1">
      <c r="A489" s="10" t="s">
        <v>986</v>
      </c>
    </row>
    <row r="490" spans="1:1">
      <c r="A490" s="13" t="s">
        <v>988</v>
      </c>
    </row>
    <row r="491" spans="1:1">
      <c r="A491" s="6" t="s">
        <v>989</v>
      </c>
    </row>
    <row r="492" spans="1:1">
      <c r="A492" s="13" t="s">
        <v>991</v>
      </c>
    </row>
    <row r="493" spans="1:1">
      <c r="A493" s="6" t="s">
        <v>993</v>
      </c>
    </row>
    <row r="494" spans="1:1">
      <c r="A494" s="7" t="s">
        <v>995</v>
      </c>
    </row>
    <row r="495" spans="1:1">
      <c r="A495" s="6" t="s">
        <v>997</v>
      </c>
    </row>
    <row r="496" spans="1:1">
      <c r="A496" s="10" t="s">
        <v>999</v>
      </c>
    </row>
    <row r="497" spans="1:1">
      <c r="A497" s="10" t="s">
        <v>1001</v>
      </c>
    </row>
    <row r="498" spans="1:1">
      <c r="A498" s="6" t="s">
        <v>1003</v>
      </c>
    </row>
    <row r="499" spans="1:1">
      <c r="A499" s="6" t="s">
        <v>1004</v>
      </c>
    </row>
    <row r="500" spans="1:1">
      <c r="A500" s="6" t="s">
        <v>1006</v>
      </c>
    </row>
    <row r="501" spans="1:1">
      <c r="A501" s="10" t="s">
        <v>1008</v>
      </c>
    </row>
    <row r="502" spans="1:1">
      <c r="A502" s="6" t="s">
        <v>1010</v>
      </c>
    </row>
    <row r="503" spans="1:1">
      <c r="A503" s="6" t="s">
        <v>1012</v>
      </c>
    </row>
    <row r="504" spans="1:1">
      <c r="A504" s="10" t="s">
        <v>1014</v>
      </c>
    </row>
    <row r="505" spans="1:1">
      <c r="A505" s="6" t="s">
        <v>1016</v>
      </c>
    </row>
    <row r="506" spans="1:1">
      <c r="A506" s="10" t="s">
        <v>1018</v>
      </c>
    </row>
    <row r="507" spans="1:1">
      <c r="A507" s="6" t="s">
        <v>1020</v>
      </c>
    </row>
    <row r="508" spans="1:1">
      <c r="A508" s="6" t="s">
        <v>1022</v>
      </c>
    </row>
    <row r="509" spans="1:1">
      <c r="A509" s="6" t="s">
        <v>1024</v>
      </c>
    </row>
    <row r="510" spans="1:1">
      <c r="A510" s="13" t="s">
        <v>1025</v>
      </c>
    </row>
    <row r="511" spans="1:1">
      <c r="A511" s="6" t="s">
        <v>1027</v>
      </c>
    </row>
    <row r="512" spans="1:1">
      <c r="A512" s="13" t="s">
        <v>1029</v>
      </c>
    </row>
    <row r="513" spans="1:1">
      <c r="A513" s="6" t="s">
        <v>1031</v>
      </c>
    </row>
    <row r="514" spans="1:1">
      <c r="A514" s="6" t="s">
        <v>1033</v>
      </c>
    </row>
    <row r="515" spans="1:1">
      <c r="A515" s="6" t="s">
        <v>1035</v>
      </c>
    </row>
    <row r="516" spans="1:1">
      <c r="A516" s="10" t="s">
        <v>1037</v>
      </c>
    </row>
    <row r="517" spans="1:1">
      <c r="A517" s="13" t="s">
        <v>1039</v>
      </c>
    </row>
    <row r="518" spans="1:1">
      <c r="A518" s="10" t="s">
        <v>1041</v>
      </c>
    </row>
    <row r="519" spans="1:1">
      <c r="A519" s="6" t="s">
        <v>1043</v>
      </c>
    </row>
    <row r="520" spans="1:1">
      <c r="A520" s="7" t="s">
        <v>1045</v>
      </c>
    </row>
    <row r="521" spans="1:1">
      <c r="A521" s="6" t="s">
        <v>1047</v>
      </c>
    </row>
    <row r="522" spans="1:1">
      <c r="A522" s="5" t="s">
        <v>1049</v>
      </c>
    </row>
    <row r="523" spans="1:1">
      <c r="A523" s="13" t="s">
        <v>330</v>
      </c>
    </row>
    <row r="524" spans="1:1">
      <c r="A524" s="6" t="s">
        <v>1052</v>
      </c>
    </row>
    <row r="525" spans="1:1">
      <c r="A525" s="6" t="s">
        <v>424</v>
      </c>
    </row>
    <row r="526" spans="1:1">
      <c r="A526" s="10" t="s">
        <v>1055</v>
      </c>
    </row>
    <row r="527" spans="1:1">
      <c r="A527" s="6" t="s">
        <v>1057</v>
      </c>
    </row>
    <row r="528" spans="1:1">
      <c r="A528" s="13" t="s">
        <v>1059</v>
      </c>
    </row>
    <row r="529" spans="1:1">
      <c r="A529" s="6" t="s">
        <v>1061</v>
      </c>
    </row>
    <row r="530" spans="1:1">
      <c r="A530" s="6" t="s">
        <v>1063</v>
      </c>
    </row>
    <row r="531" spans="1:1">
      <c r="A531" s="7" t="s">
        <v>1065</v>
      </c>
    </row>
    <row r="532" spans="1:1">
      <c r="A532" s="5" t="s">
        <v>1067</v>
      </c>
    </row>
    <row r="533" spans="1:1">
      <c r="A533" s="10" t="s">
        <v>1069</v>
      </c>
    </row>
    <row r="534" spans="1:1">
      <c r="A534" s="10" t="s">
        <v>1071</v>
      </c>
    </row>
    <row r="535" spans="1:1">
      <c r="A535" s="6" t="s">
        <v>1073</v>
      </c>
    </row>
    <row r="536" spans="1:1">
      <c r="A536" s="10" t="s">
        <v>1075</v>
      </c>
    </row>
    <row r="537" spans="1:1">
      <c r="A537" s="6" t="s">
        <v>1077</v>
      </c>
    </row>
    <row r="538" spans="1:1">
      <c r="A538" s="6" t="s">
        <v>1079</v>
      </c>
    </row>
    <row r="539" spans="1:1">
      <c r="A539" s="5" t="s">
        <v>1081</v>
      </c>
    </row>
    <row r="540" spans="1:1">
      <c r="A540" s="10" t="s">
        <v>1083</v>
      </c>
    </row>
    <row r="541" spans="1:1">
      <c r="A541" s="13" t="s">
        <v>1085</v>
      </c>
    </row>
    <row r="542" spans="1:1">
      <c r="A542" s="6" t="s">
        <v>1087</v>
      </c>
    </row>
    <row r="543" spans="1:1">
      <c r="A543" s="10" t="s">
        <v>1089</v>
      </c>
    </row>
    <row r="544" spans="1:1">
      <c r="A544" s="6" t="s">
        <v>1091</v>
      </c>
    </row>
    <row r="545" spans="1:1">
      <c r="A545" s="10" t="s">
        <v>1093</v>
      </c>
    </row>
    <row r="546" spans="1:1">
      <c r="A546" s="7" t="s">
        <v>1095</v>
      </c>
    </row>
    <row r="547" spans="1:1">
      <c r="A547" s="13" t="s">
        <v>1097</v>
      </c>
    </row>
    <row r="548" spans="1:1">
      <c r="A548" s="6" t="s">
        <v>1099</v>
      </c>
    </row>
    <row r="549" spans="1:1">
      <c r="A549" s="10" t="s">
        <v>1101</v>
      </c>
    </row>
    <row r="550" spans="1:1">
      <c r="A550" s="6" t="s">
        <v>1103</v>
      </c>
    </row>
    <row r="551" spans="1:1">
      <c r="A551" s="13" t="s">
        <v>1105</v>
      </c>
    </row>
    <row r="552" spans="1:1">
      <c r="A552" s="10" t="s">
        <v>1107</v>
      </c>
    </row>
    <row r="553" spans="1:1">
      <c r="A553" s="6" t="s">
        <v>1109</v>
      </c>
    </row>
    <row r="554" spans="1:1">
      <c r="A554" s="10" t="s">
        <v>1111</v>
      </c>
    </row>
    <row r="555" spans="1:1">
      <c r="A555" s="13" t="s">
        <v>1113</v>
      </c>
    </row>
    <row r="556" spans="1:1">
      <c r="A556" s="5" t="s">
        <v>1114</v>
      </c>
    </row>
    <row r="557" spans="1:1">
      <c r="A557" s="6" t="s">
        <v>1116</v>
      </c>
    </row>
    <row r="558" spans="1:1">
      <c r="A558" s="6" t="s">
        <v>1118</v>
      </c>
    </row>
    <row r="559" spans="1:1">
      <c r="A559" s="10" t="s">
        <v>1120</v>
      </c>
    </row>
    <row r="560" spans="1:1">
      <c r="A560" s="5" t="s">
        <v>1122</v>
      </c>
    </row>
    <row r="561" spans="1:1">
      <c r="A561" s="5" t="s">
        <v>1124</v>
      </c>
    </row>
    <row r="562" spans="1:1">
      <c r="A562" s="13" t="s">
        <v>1126</v>
      </c>
    </row>
    <row r="563" spans="1:1">
      <c r="A563" s="13" t="s">
        <v>1128</v>
      </c>
    </row>
    <row r="564" spans="1:1">
      <c r="A564" s="10" t="s">
        <v>1130</v>
      </c>
    </row>
    <row r="565" spans="1:1">
      <c r="A565" s="5" t="s">
        <v>1132</v>
      </c>
    </row>
    <row r="566" spans="1:1">
      <c r="A566" s="13" t="s">
        <v>273</v>
      </c>
    </row>
    <row r="567" spans="1:1">
      <c r="A567" s="13" t="s">
        <v>1134</v>
      </c>
    </row>
    <row r="568" spans="1:1">
      <c r="A568" s="10" t="s">
        <v>1136</v>
      </c>
    </row>
    <row r="569" spans="1:1">
      <c r="A569" s="13" t="s">
        <v>1138</v>
      </c>
    </row>
    <row r="570" spans="1:1">
      <c r="A570" s="6" t="s">
        <v>1140</v>
      </c>
    </row>
    <row r="571" spans="1:1">
      <c r="A571" s="10" t="s">
        <v>1142</v>
      </c>
    </row>
    <row r="572" spans="1:1">
      <c r="A572" s="6" t="s">
        <v>248</v>
      </c>
    </row>
    <row r="573" spans="1:1">
      <c r="A573" s="10" t="s">
        <v>1145</v>
      </c>
    </row>
    <row r="574" spans="1:1">
      <c r="A574" s="6" t="s">
        <v>1147</v>
      </c>
    </row>
    <row r="575" spans="1:1">
      <c r="A575" s="13" t="s">
        <v>1149</v>
      </c>
    </row>
    <row r="576" spans="1:1">
      <c r="A576" s="6" t="s">
        <v>1151</v>
      </c>
    </row>
    <row r="577" spans="1:1">
      <c r="A577" s="6" t="s">
        <v>1153</v>
      </c>
    </row>
    <row r="578" spans="1:1">
      <c r="A578" s="7" t="s">
        <v>1155</v>
      </c>
    </row>
    <row r="579" spans="1:1">
      <c r="A579" s="13" t="s">
        <v>1157</v>
      </c>
    </row>
    <row r="580" spans="1:1">
      <c r="A580" s="10" t="s">
        <v>1159</v>
      </c>
    </row>
    <row r="581" spans="1:1">
      <c r="A581" s="13" t="s">
        <v>1161</v>
      </c>
    </row>
    <row r="582" spans="1:1">
      <c r="A582" s="10" t="s">
        <v>1163</v>
      </c>
    </row>
    <row r="583" spans="1:1">
      <c r="A583" s="5" t="s">
        <v>1165</v>
      </c>
    </row>
    <row r="584" spans="1:1">
      <c r="A584" s="6" t="s">
        <v>1167</v>
      </c>
    </row>
    <row r="585" spans="1:1">
      <c r="A585" s="6" t="s">
        <v>1169</v>
      </c>
    </row>
    <row r="586" spans="1:1">
      <c r="A586" s="10" t="s">
        <v>1171</v>
      </c>
    </row>
    <row r="587" spans="1:1">
      <c r="A587" s="10" t="s">
        <v>1173</v>
      </c>
    </row>
    <row r="588" spans="1:1">
      <c r="A588" s="6" t="s">
        <v>1175</v>
      </c>
    </row>
    <row r="589" spans="1:1">
      <c r="A589" s="10" t="s">
        <v>1177</v>
      </c>
    </row>
    <row r="590" spans="1:1">
      <c r="A590" s="10" t="s">
        <v>250</v>
      </c>
    </row>
    <row r="591" spans="1:1">
      <c r="A591" s="5" t="s">
        <v>160</v>
      </c>
    </row>
    <row r="592" spans="1:1">
      <c r="A592" s="6" t="s">
        <v>1179</v>
      </c>
    </row>
    <row r="593" spans="1:1">
      <c r="A593" s="7" t="s">
        <v>1181</v>
      </c>
    </row>
    <row r="594" spans="1:1">
      <c r="A594" s="6" t="s">
        <v>1183</v>
      </c>
    </row>
    <row r="595" spans="1:1">
      <c r="A595" s="13" t="s">
        <v>247</v>
      </c>
    </row>
    <row r="596" spans="1:1">
      <c r="A596" s="10" t="s">
        <v>1185</v>
      </c>
    </row>
    <row r="597" spans="1:1">
      <c r="A597" s="13" t="s">
        <v>1187</v>
      </c>
    </row>
    <row r="598" spans="1:1">
      <c r="A598" s="10" t="s">
        <v>1189</v>
      </c>
    </row>
    <row r="599" spans="1:1">
      <c r="A599" s="10" t="s">
        <v>1191</v>
      </c>
    </row>
    <row r="600" spans="1:1">
      <c r="A600" s="5" t="s">
        <v>1193</v>
      </c>
    </row>
    <row r="601" spans="1:1">
      <c r="A601" s="13" t="s">
        <v>1195</v>
      </c>
    </row>
    <row r="602" spans="1:1">
      <c r="A602" s="10" t="s">
        <v>1197</v>
      </c>
    </row>
    <row r="603" spans="1:1">
      <c r="A603" s="6" t="s">
        <v>1199</v>
      </c>
    </row>
    <row r="604" spans="1:1">
      <c r="A604" s="6" t="s">
        <v>1201</v>
      </c>
    </row>
    <row r="605" spans="1:1">
      <c r="A605" s="6" t="s">
        <v>1203</v>
      </c>
    </row>
    <row r="606" spans="1:1">
      <c r="A606" s="6" t="s">
        <v>1205</v>
      </c>
    </row>
    <row r="607" spans="1:1">
      <c r="A607" s="13" t="s">
        <v>1207</v>
      </c>
    </row>
    <row r="608" spans="1:1">
      <c r="A608" s="6" t="s">
        <v>1209</v>
      </c>
    </row>
    <row r="609" spans="1:1">
      <c r="A609" s="10" t="s">
        <v>1211</v>
      </c>
    </row>
    <row r="610" spans="1:1">
      <c r="A610" s="6" t="s">
        <v>1213</v>
      </c>
    </row>
    <row r="611" spans="1:1">
      <c r="A611" s="6" t="s">
        <v>1215</v>
      </c>
    </row>
    <row r="612" spans="1:1">
      <c r="A612" s="10" t="s">
        <v>1217</v>
      </c>
    </row>
    <row r="613" spans="1:1">
      <c r="A613" s="13" t="s">
        <v>1219</v>
      </c>
    </row>
    <row r="614" spans="1:1">
      <c r="A614" s="13" t="s">
        <v>1221</v>
      </c>
    </row>
    <row r="615" spans="1:1">
      <c r="A615" s="6" t="s">
        <v>1223</v>
      </c>
    </row>
    <row r="616" spans="1:1">
      <c r="A616" s="5" t="s">
        <v>1225</v>
      </c>
    </row>
    <row r="617" spans="1:1">
      <c r="A617" s="10" t="s">
        <v>1227</v>
      </c>
    </row>
    <row r="618" spans="1:1">
      <c r="A618" s="13" t="s">
        <v>1229</v>
      </c>
    </row>
    <row r="619" spans="1:1">
      <c r="A619" s="6" t="s">
        <v>1231</v>
      </c>
    </row>
    <row r="620" spans="1:1">
      <c r="A620" s="6" t="s">
        <v>1233</v>
      </c>
    </row>
    <row r="621" spans="1:1">
      <c r="A621" s="6" t="s">
        <v>1235</v>
      </c>
    </row>
    <row r="622" spans="1:1">
      <c r="A622" s="6" t="s">
        <v>1237</v>
      </c>
    </row>
    <row r="623" spans="1:1">
      <c r="A623" s="6" t="s">
        <v>1239</v>
      </c>
    </row>
    <row r="624" spans="1:1">
      <c r="A624" s="6" t="s">
        <v>1241</v>
      </c>
    </row>
    <row r="625" spans="1:1">
      <c r="A625" s="6" t="s">
        <v>1242</v>
      </c>
    </row>
    <row r="626" spans="1:1">
      <c r="A626" s="6" t="s">
        <v>1243</v>
      </c>
    </row>
    <row r="627" spans="1:1">
      <c r="A627" s="5" t="s">
        <v>1245</v>
      </c>
    </row>
    <row r="628" spans="1:1">
      <c r="A628" s="10" t="s">
        <v>1247</v>
      </c>
    </row>
    <row r="629" spans="1:1">
      <c r="A629" s="7" t="s">
        <v>1249</v>
      </c>
    </row>
    <row r="630" spans="1:1">
      <c r="A630" s="13" t="s">
        <v>1251</v>
      </c>
    </row>
    <row r="631" spans="1:1">
      <c r="A631" s="6" t="s">
        <v>1252</v>
      </c>
    </row>
    <row r="632" spans="1:1">
      <c r="A632" s="6" t="s">
        <v>1254</v>
      </c>
    </row>
    <row r="633" spans="1:1">
      <c r="A633" s="7" t="s">
        <v>1256</v>
      </c>
    </row>
    <row r="634" spans="1:1">
      <c r="A634" s="6" t="s">
        <v>1258</v>
      </c>
    </row>
    <row r="635" spans="1:1">
      <c r="A635" s="6" t="s">
        <v>1259</v>
      </c>
    </row>
    <row r="636" spans="1:1">
      <c r="A636" s="10" t="s">
        <v>1261</v>
      </c>
    </row>
    <row r="637" spans="1:1">
      <c r="A637" s="13" t="s">
        <v>1263</v>
      </c>
    </row>
    <row r="638" spans="1:1">
      <c r="A638" s="13" t="s">
        <v>1265</v>
      </c>
    </row>
    <row r="639" spans="1:1">
      <c r="A639" s="13" t="s">
        <v>1267</v>
      </c>
    </row>
    <row r="640" spans="1:1">
      <c r="A640" s="6" t="s">
        <v>1269</v>
      </c>
    </row>
    <row r="641" spans="1:1">
      <c r="A641" s="13" t="s">
        <v>1271</v>
      </c>
    </row>
    <row r="642" spans="1:1">
      <c r="A642" s="6" t="s">
        <v>1273</v>
      </c>
    </row>
    <row r="643" spans="1:1">
      <c r="A643" s="7" t="s">
        <v>1275</v>
      </c>
    </row>
    <row r="644" spans="1:1">
      <c r="A644" s="13" t="s">
        <v>1277</v>
      </c>
    </row>
    <row r="645" spans="1:1">
      <c r="A645" s="6" t="s">
        <v>1279</v>
      </c>
    </row>
    <row r="646" spans="1:1">
      <c r="A646" s="6" t="s">
        <v>1281</v>
      </c>
    </row>
    <row r="647" spans="1:1">
      <c r="A647" s="6" t="s">
        <v>1283</v>
      </c>
    </row>
    <row r="648" spans="1:1">
      <c r="A648" s="13" t="s">
        <v>1285</v>
      </c>
    </row>
    <row r="649" spans="1:1">
      <c r="A649" s="6" t="s">
        <v>1287</v>
      </c>
    </row>
    <row r="650" spans="1:1">
      <c r="A650" s="7" t="s">
        <v>1289</v>
      </c>
    </row>
    <row r="651" spans="1:1">
      <c r="A651" s="7" t="s">
        <v>1291</v>
      </c>
    </row>
    <row r="652" spans="1:1">
      <c r="A652" s="5" t="s">
        <v>1293</v>
      </c>
    </row>
    <row r="653" spans="1:1">
      <c r="A653" s="6" t="s">
        <v>1295</v>
      </c>
    </row>
    <row r="654" spans="1:1">
      <c r="A654" s="13" t="s">
        <v>1297</v>
      </c>
    </row>
    <row r="655" spans="1:1">
      <c r="A655" s="6" t="s">
        <v>1299</v>
      </c>
    </row>
    <row r="656" spans="1:1">
      <c r="A656" s="13" t="s">
        <v>1301</v>
      </c>
    </row>
    <row r="657" spans="1:1">
      <c r="A657" s="13" t="s">
        <v>1303</v>
      </c>
    </row>
    <row r="658" spans="1:1">
      <c r="A658" s="13" t="s">
        <v>1305</v>
      </c>
    </row>
    <row r="659" spans="1:1">
      <c r="A659" s="13" t="s">
        <v>1307</v>
      </c>
    </row>
    <row r="660" spans="1:1">
      <c r="A660" s="13" t="s">
        <v>1309</v>
      </c>
    </row>
    <row r="661" spans="1:1">
      <c r="A661" s="13" t="s">
        <v>1311</v>
      </c>
    </row>
    <row r="662" spans="1:1">
      <c r="A662" s="10" t="s">
        <v>1365</v>
      </c>
    </row>
    <row r="663" spans="1:1">
      <c r="A663" s="6" t="s">
        <v>1367</v>
      </c>
    </row>
    <row r="664" spans="1:1">
      <c r="A664" s="6" t="s">
        <v>1369</v>
      </c>
    </row>
    <row r="665" spans="1:1">
      <c r="A665" s="6" t="s">
        <v>1371</v>
      </c>
    </row>
    <row r="666" spans="1:1">
      <c r="A666" s="10" t="s">
        <v>1373</v>
      </c>
    </row>
    <row r="667" spans="1:1">
      <c r="A667" s="6" t="s">
        <v>1375</v>
      </c>
    </row>
    <row r="668" spans="1:1">
      <c r="A668" s="6" t="s">
        <v>1377</v>
      </c>
    </row>
    <row r="669" spans="1:1">
      <c r="A669" s="6" t="s">
        <v>1379</v>
      </c>
    </row>
    <row r="670" spans="1:1">
      <c r="A670" s="7" t="s">
        <v>1381</v>
      </c>
    </row>
    <row r="671" spans="1:1">
      <c r="A671" s="13" t="s">
        <v>1383</v>
      </c>
    </row>
    <row r="672" spans="1:1">
      <c r="A672" s="13" t="s">
        <v>1385</v>
      </c>
    </row>
    <row r="673" spans="1:1">
      <c r="A673" s="6" t="s">
        <v>1387</v>
      </c>
    </row>
    <row r="674" spans="1:1">
      <c r="A674" s="5" t="s">
        <v>1389</v>
      </c>
    </row>
    <row r="675" spans="1:1">
      <c r="A675" s="6" t="s">
        <v>1391</v>
      </c>
    </row>
    <row r="676" spans="1:1">
      <c r="A676" s="7" t="s">
        <v>1393</v>
      </c>
    </row>
    <row r="677" spans="1:1">
      <c r="A677" s="6" t="s">
        <v>1395</v>
      </c>
    </row>
    <row r="678" spans="1:1">
      <c r="A678" s="6" t="s">
        <v>1397</v>
      </c>
    </row>
    <row r="679" spans="1:1">
      <c r="A679" s="6" t="s">
        <v>1399</v>
      </c>
    </row>
    <row r="680" spans="1:1">
      <c r="A680" s="13" t="s">
        <v>1401</v>
      </c>
    </row>
    <row r="681" spans="1:1">
      <c r="A681" s="6" t="s">
        <v>1403</v>
      </c>
    </row>
    <row r="682" spans="1:1">
      <c r="A682" s="6" t="s">
        <v>902</v>
      </c>
    </row>
    <row r="683" spans="1:1">
      <c r="A683" s="7" t="s">
        <v>1405</v>
      </c>
    </row>
    <row r="684" spans="1:1">
      <c r="A684" s="13" t="s">
        <v>1407</v>
      </c>
    </row>
    <row r="685" spans="1:1">
      <c r="A685" s="13" t="s">
        <v>1409</v>
      </c>
    </row>
    <row r="686" spans="1:1">
      <c r="A686" s="6" t="s">
        <v>1411</v>
      </c>
    </row>
    <row r="687" spans="1:1">
      <c r="A687" s="13" t="s">
        <v>1413</v>
      </c>
    </row>
    <row r="688" spans="1:1">
      <c r="A688" s="6" t="s">
        <v>1415</v>
      </c>
    </row>
    <row r="689" spans="1:1">
      <c r="A689" s="6" t="s">
        <v>1417</v>
      </c>
    </row>
    <row r="690" spans="1:1">
      <c r="A690" s="13" t="s">
        <v>1419</v>
      </c>
    </row>
    <row r="691" spans="1:1">
      <c r="A691" s="13" t="s">
        <v>1421</v>
      </c>
    </row>
    <row r="692" spans="1:1">
      <c r="A692" s="6" t="s">
        <v>1423</v>
      </c>
    </row>
    <row r="693" spans="1:1">
      <c r="A693" s="6" t="s">
        <v>1425</v>
      </c>
    </row>
    <row r="694" spans="1:1">
      <c r="A694" s="6" t="s">
        <v>1427</v>
      </c>
    </row>
    <row r="695" spans="1:1">
      <c r="A695" s="6" t="s">
        <v>1429</v>
      </c>
    </row>
    <row r="696" spans="1:1">
      <c r="A696" s="13" t="s">
        <v>1431</v>
      </c>
    </row>
    <row r="697" spans="1:1">
      <c r="A697" s="6" t="s">
        <v>1433</v>
      </c>
    </row>
    <row r="698" spans="1:1">
      <c r="A698" s="6" t="s">
        <v>1435</v>
      </c>
    </row>
    <row r="699" spans="1:1">
      <c r="A699" s="13" t="s">
        <v>1437</v>
      </c>
    </row>
    <row r="700" spans="1:1">
      <c r="A700" s="6" t="s">
        <v>1439</v>
      </c>
    </row>
    <row r="701" spans="1:1">
      <c r="A701" s="6" t="s">
        <v>1441</v>
      </c>
    </row>
    <row r="702" spans="1:1">
      <c r="A702" s="6" t="s">
        <v>1443</v>
      </c>
    </row>
    <row r="703" spans="1:1">
      <c r="A703" s="10" t="s">
        <v>1445</v>
      </c>
    </row>
    <row r="704" spans="1:1">
      <c r="A704" s="6" t="s">
        <v>1447</v>
      </c>
    </row>
    <row r="705" spans="1:1">
      <c r="A705" s="6" t="s">
        <v>1448</v>
      </c>
    </row>
    <row r="706" spans="1:1">
      <c r="A706" s="13" t="s">
        <v>1450</v>
      </c>
    </row>
    <row r="707" spans="1:1">
      <c r="A707" s="6" t="s">
        <v>1452</v>
      </c>
    </row>
    <row r="708" spans="1:1">
      <c r="A708" s="6" t="s">
        <v>1454</v>
      </c>
    </row>
    <row r="709" spans="1:1">
      <c r="A709" s="6" t="s">
        <v>1456</v>
      </c>
    </row>
    <row r="710" spans="1:1">
      <c r="A710" s="13" t="s">
        <v>1458</v>
      </c>
    </row>
    <row r="711" spans="1:1">
      <c r="A711" s="6" t="s">
        <v>1460</v>
      </c>
    </row>
    <row r="712" spans="1:1">
      <c r="A712" s="5" t="s">
        <v>1462</v>
      </c>
    </row>
    <row r="713" spans="1:1">
      <c r="A713" s="6" t="s">
        <v>1464</v>
      </c>
    </row>
    <row r="714" spans="1:1">
      <c r="A714" s="6" t="s">
        <v>1465</v>
      </c>
    </row>
    <row r="715" spans="1:1">
      <c r="A715" s="6" t="s">
        <v>1467</v>
      </c>
    </row>
    <row r="716" spans="1:1">
      <c r="A716" s="6" t="s">
        <v>1468</v>
      </c>
    </row>
    <row r="717" spans="1:1">
      <c r="A717" s="6" t="s">
        <v>1470</v>
      </c>
    </row>
    <row r="718" spans="1:1">
      <c r="A718" s="6" t="s">
        <v>1472</v>
      </c>
    </row>
    <row r="719" spans="1:1">
      <c r="A719" s="6" t="s">
        <v>1474</v>
      </c>
    </row>
    <row r="720" spans="1:1">
      <c r="A720" s="6" t="s">
        <v>1475</v>
      </c>
    </row>
    <row r="721" spans="1:1">
      <c r="A721" s="6" t="s">
        <v>1476</v>
      </c>
    </row>
    <row r="722" spans="1:1">
      <c r="A722" s="6" t="s">
        <v>1478</v>
      </c>
    </row>
    <row r="723" spans="1:1">
      <c r="A723" s="6" t="s">
        <v>1480</v>
      </c>
    </row>
    <row r="724" spans="1:1">
      <c r="A724" s="6" t="s">
        <v>1482</v>
      </c>
    </row>
    <row r="725" spans="1:1">
      <c r="A725" s="6" t="s">
        <v>1484</v>
      </c>
    </row>
    <row r="726" spans="1:1">
      <c r="A726" s="6" t="s">
        <v>1486</v>
      </c>
    </row>
    <row r="727" spans="1:1">
      <c r="A727" s="6" t="s">
        <v>1488</v>
      </c>
    </row>
    <row r="728" spans="1:1">
      <c r="A728" s="6" t="s">
        <v>1490</v>
      </c>
    </row>
    <row r="729" spans="1:1">
      <c r="A729" s="6" t="s">
        <v>1492</v>
      </c>
    </row>
    <row r="730" spans="1:1">
      <c r="A730" s="13" t="s">
        <v>1494</v>
      </c>
    </row>
    <row r="731" spans="1:1">
      <c r="A731" s="6" t="s">
        <v>1496</v>
      </c>
    </row>
    <row r="732" spans="1:1">
      <c r="A732" s="6" t="s">
        <v>1498</v>
      </c>
    </row>
    <row r="733" spans="1:1">
      <c r="A733" s="6" t="s">
        <v>1500</v>
      </c>
    </row>
    <row r="734" spans="1:1">
      <c r="A734" s="6" t="s">
        <v>1502</v>
      </c>
    </row>
    <row r="735" spans="1:1">
      <c r="A735" s="10" t="s">
        <v>1504</v>
      </c>
    </row>
    <row r="736" spans="1:1">
      <c r="A736" s="6" t="s">
        <v>1506</v>
      </c>
    </row>
    <row r="737" spans="1:1">
      <c r="A737" s="6" t="s">
        <v>1508</v>
      </c>
    </row>
    <row r="738" spans="1:1">
      <c r="A738" s="10" t="s">
        <v>1510</v>
      </c>
    </row>
    <row r="739" spans="1:1">
      <c r="A739" s="6" t="s">
        <v>1512</v>
      </c>
    </row>
    <row r="740" spans="1:1">
      <c r="A740" s="13" t="s">
        <v>1514</v>
      </c>
    </row>
    <row r="741" spans="1:1">
      <c r="A741" s="10" t="s">
        <v>1516</v>
      </c>
    </row>
    <row r="742" spans="1:1">
      <c r="A742" s="6" t="s">
        <v>1518</v>
      </c>
    </row>
    <row r="743" spans="1:1">
      <c r="A743" s="6" t="s">
        <v>1520</v>
      </c>
    </row>
    <row r="744" spans="1:1">
      <c r="A744" s="5" t="s">
        <v>1522</v>
      </c>
    </row>
    <row r="745" spans="1:1">
      <c r="A745" s="6" t="s">
        <v>1524</v>
      </c>
    </row>
    <row r="746" spans="1:1">
      <c r="A746" s="7" t="s">
        <v>1526</v>
      </c>
    </row>
    <row r="747" spans="1:1">
      <c r="A747" s="6" t="s">
        <v>1528</v>
      </c>
    </row>
    <row r="748" spans="1:1">
      <c r="A748" s="6" t="s">
        <v>1530</v>
      </c>
    </row>
    <row r="749" spans="1:1">
      <c r="A749" s="6" t="s">
        <v>1532</v>
      </c>
    </row>
    <row r="750" spans="1:1">
      <c r="A750" s="6" t="s">
        <v>1534</v>
      </c>
    </row>
    <row r="751" spans="1:1">
      <c r="A751" s="10" t="s">
        <v>1536</v>
      </c>
    </row>
    <row r="752" spans="1:1">
      <c r="A752" s="6" t="s">
        <v>1313</v>
      </c>
    </row>
    <row r="753" spans="1:1">
      <c r="A753" s="10" t="s">
        <v>1315</v>
      </c>
    </row>
    <row r="754" spans="1:1">
      <c r="A754" s="13" t="s">
        <v>1317</v>
      </c>
    </row>
    <row r="755" spans="1:1">
      <c r="A755" s="10" t="s">
        <v>1319</v>
      </c>
    </row>
    <row r="756" spans="1:1">
      <c r="A756" s="6" t="s">
        <v>1321</v>
      </c>
    </row>
    <row r="757" spans="1:1">
      <c r="A757" s="6" t="s">
        <v>1323</v>
      </c>
    </row>
    <row r="758" spans="1:1">
      <c r="A758" s="6" t="s">
        <v>1325</v>
      </c>
    </row>
    <row r="759" spans="1:1">
      <c r="A759" s="10" t="s">
        <v>1327</v>
      </c>
    </row>
    <row r="760" spans="1:1">
      <c r="A760" s="10" t="s">
        <v>1329</v>
      </c>
    </row>
    <row r="761" spans="1:1">
      <c r="A761" s="6" t="s">
        <v>1331</v>
      </c>
    </row>
    <row r="762" spans="1:1">
      <c r="A762" s="13" t="s">
        <v>1333</v>
      </c>
    </row>
    <row r="763" spans="1:1">
      <c r="A763" s="6" t="s">
        <v>1335</v>
      </c>
    </row>
    <row r="764" spans="1:1">
      <c r="A764" s="10" t="s">
        <v>1337</v>
      </c>
    </row>
    <row r="765" spans="1:1">
      <c r="A765" s="13" t="s">
        <v>1339</v>
      </c>
    </row>
    <row r="766" spans="1:1">
      <c r="A766" s="13" t="s">
        <v>1341</v>
      </c>
    </row>
    <row r="767" spans="1:1">
      <c r="A767" s="7" t="s">
        <v>1343</v>
      </c>
    </row>
    <row r="768" spans="1:1">
      <c r="A768" s="13" t="s">
        <v>1345</v>
      </c>
    </row>
    <row r="769" spans="1:1">
      <c r="A769" s="6" t="s">
        <v>1347</v>
      </c>
    </row>
    <row r="770" spans="1:1">
      <c r="A770" s="6" t="s">
        <v>1349</v>
      </c>
    </row>
    <row r="771" spans="1:1">
      <c r="A771" s="6" t="s">
        <v>1351</v>
      </c>
    </row>
    <row r="772" spans="1:1">
      <c r="A772" s="6" t="s">
        <v>33</v>
      </c>
    </row>
    <row r="773" spans="1:1">
      <c r="A773" s="6" t="s">
        <v>1354</v>
      </c>
    </row>
    <row r="774" spans="1:1">
      <c r="A774" s="6" t="s">
        <v>1356</v>
      </c>
    </row>
    <row r="775" spans="1:1">
      <c r="A775" s="6" t="s">
        <v>1358</v>
      </c>
    </row>
    <row r="776" spans="1:1">
      <c r="A776" s="10" t="s">
        <v>1360</v>
      </c>
    </row>
    <row r="777" spans="1:1">
      <c r="A777" s="13" t="s">
        <v>1362</v>
      </c>
    </row>
    <row r="778" spans="1:1">
      <c r="A778" s="13" t="s">
        <v>1548</v>
      </c>
    </row>
    <row r="779" spans="1:1">
      <c r="A779" s="13" t="s">
        <v>1550</v>
      </c>
    </row>
    <row r="780" spans="1:1">
      <c r="A780" s="13" t="s">
        <v>1552</v>
      </c>
    </row>
    <row r="781" spans="1:1">
      <c r="A781" s="13" t="s">
        <v>1554</v>
      </c>
    </row>
    <row r="782" spans="1:1">
      <c r="A782" s="13" t="s">
        <v>840</v>
      </c>
    </row>
    <row r="783" spans="1:1">
      <c r="A783" s="13" t="s">
        <v>1557</v>
      </c>
    </row>
    <row r="784" spans="1:1">
      <c r="A784" s="13" t="s">
        <v>1559</v>
      </c>
    </row>
    <row r="785" spans="1:1">
      <c r="A785" s="13" t="s">
        <v>230</v>
      </c>
    </row>
    <row r="786" spans="1:1">
      <c r="A786" s="13" t="s">
        <v>1562</v>
      </c>
    </row>
    <row r="787" spans="1:1">
      <c r="A787" s="13" t="s">
        <v>852</v>
      </c>
    </row>
    <row r="788" spans="1:1">
      <c r="A788" s="13" t="s">
        <v>1565</v>
      </c>
    </row>
    <row r="789" spans="1:1">
      <c r="A789" s="13" t="s">
        <v>1567</v>
      </c>
    </row>
    <row r="790" spans="1:1">
      <c r="A790" s="13" t="s">
        <v>1569</v>
      </c>
    </row>
    <row r="791" spans="1:1">
      <c r="A791" s="13" t="s">
        <v>1571</v>
      </c>
    </row>
    <row r="792" spans="1:1">
      <c r="A792" s="13" t="s">
        <v>1573</v>
      </c>
    </row>
    <row r="793" spans="1:1">
      <c r="A793" s="13" t="s">
        <v>1575</v>
      </c>
    </row>
    <row r="794" spans="1:1">
      <c r="A794" s="13" t="s">
        <v>1577</v>
      </c>
    </row>
    <row r="795" spans="1:1">
      <c r="A795" s="13" t="s">
        <v>1577</v>
      </c>
    </row>
    <row r="796" spans="1:1">
      <c r="A796" s="13" t="s">
        <v>1580</v>
      </c>
    </row>
    <row r="797" spans="1:1">
      <c r="A797" s="13" t="s">
        <v>1582</v>
      </c>
    </row>
    <row r="798" spans="1:1">
      <c r="A798" s="13" t="s">
        <v>1584</v>
      </c>
    </row>
    <row r="799" spans="1:1">
      <c r="A799" s="13" t="s">
        <v>1586</v>
      </c>
    </row>
    <row r="800" spans="1:1">
      <c r="A800" s="13" t="s">
        <v>1588</v>
      </c>
    </row>
    <row r="801" spans="1:1">
      <c r="A801" s="13" t="s">
        <v>1590</v>
      </c>
    </row>
    <row r="802" spans="1:1">
      <c r="A802" s="13" t="s">
        <v>1592</v>
      </c>
    </row>
    <row r="803" spans="1:1">
      <c r="A803" s="13" t="s">
        <v>1594</v>
      </c>
    </row>
    <row r="804" spans="1:1">
      <c r="A804" s="13" t="s">
        <v>1596</v>
      </c>
    </row>
    <row r="805" spans="1:1">
      <c r="A805" s="13" t="s">
        <v>1598</v>
      </c>
    </row>
    <row r="806" spans="1:1">
      <c r="A806" s="13" t="s">
        <v>1600</v>
      </c>
    </row>
    <row r="807" spans="1:1">
      <c r="A807" s="13" t="s">
        <v>1602</v>
      </c>
    </row>
    <row r="808" spans="1:1">
      <c r="A808" s="13" t="s">
        <v>1604</v>
      </c>
    </row>
    <row r="809" spans="1:1">
      <c r="A809" s="13" t="s">
        <v>1606</v>
      </c>
    </row>
    <row r="810" spans="1:1">
      <c r="A810" s="13" t="s">
        <v>236</v>
      </c>
    </row>
    <row r="811" spans="1:1">
      <c r="A811" s="13" t="s">
        <v>1609</v>
      </c>
    </row>
    <row r="812" spans="1:1">
      <c r="A812" s="13" t="s">
        <v>282</v>
      </c>
    </row>
    <row r="813" spans="1:1">
      <c r="A813" s="13" t="s">
        <v>1612</v>
      </c>
    </row>
    <row r="814" spans="1:1">
      <c r="A814" s="13" t="s">
        <v>1614</v>
      </c>
    </row>
    <row r="815" spans="1:1">
      <c r="A815" s="13" t="s">
        <v>1616</v>
      </c>
    </row>
    <row r="816" spans="1:1">
      <c r="A816" s="13" t="s">
        <v>104</v>
      </c>
    </row>
    <row r="817" spans="1:1">
      <c r="A817" s="13" t="s">
        <v>1619</v>
      </c>
    </row>
    <row r="818" spans="1:1">
      <c r="A818" s="13" t="s">
        <v>1621</v>
      </c>
    </row>
    <row r="819" spans="1:1">
      <c r="A819" s="13" t="s">
        <v>1623</v>
      </c>
    </row>
    <row r="820" spans="1:1">
      <c r="A820" s="13" t="s">
        <v>1625</v>
      </c>
    </row>
    <row r="821" spans="1:1">
      <c r="A821" s="13" t="s">
        <v>1627</v>
      </c>
    </row>
    <row r="822" spans="1:1">
      <c r="A822" s="13" t="s">
        <v>1629</v>
      </c>
    </row>
    <row r="823" spans="1:1">
      <c r="A823" s="13" t="s">
        <v>954</v>
      </c>
    </row>
    <row r="824" spans="1:1">
      <c r="A824" s="13" t="s">
        <v>302</v>
      </c>
    </row>
    <row r="825" spans="1:1">
      <c r="A825" s="13" t="s">
        <v>1633</v>
      </c>
    </row>
    <row r="826" spans="1:1">
      <c r="A826" s="13" t="s">
        <v>1635</v>
      </c>
    </row>
    <row r="827" spans="1:1">
      <c r="A827" s="13" t="s">
        <v>1637</v>
      </c>
    </row>
    <row r="828" spans="1:1">
      <c r="A828" s="13" t="s">
        <v>1639</v>
      </c>
    </row>
    <row r="829" spans="1:1">
      <c r="A829" s="13" t="s">
        <v>1641</v>
      </c>
    </row>
    <row r="830" spans="1:1">
      <c r="A830" s="13" t="s">
        <v>1643</v>
      </c>
    </row>
    <row r="831" spans="1:1">
      <c r="A831" s="13" t="s">
        <v>1645</v>
      </c>
    </row>
    <row r="832" spans="1:1">
      <c r="A832" s="13" t="s">
        <v>267</v>
      </c>
    </row>
    <row r="833" spans="1:1">
      <c r="A833" s="13" t="s">
        <v>1648</v>
      </c>
    </row>
    <row r="834" spans="1:1">
      <c r="A834" s="13" t="s">
        <v>1650</v>
      </c>
    </row>
    <row r="835" spans="1:1">
      <c r="A835" s="13" t="s">
        <v>1652</v>
      </c>
    </row>
    <row r="836" spans="1:1">
      <c r="A836" s="13" t="s">
        <v>1654</v>
      </c>
    </row>
    <row r="837" spans="1:1">
      <c r="A837" s="13" t="s">
        <v>1656</v>
      </c>
    </row>
    <row r="838" spans="1:1">
      <c r="A838" s="13" t="s">
        <v>1658</v>
      </c>
    </row>
    <row r="839" spans="1:1">
      <c r="A839" s="13" t="s">
        <v>1660</v>
      </c>
    </row>
    <row r="840" spans="1:1">
      <c r="A840" s="13" t="s">
        <v>1662</v>
      </c>
    </row>
    <row r="841" spans="1:1">
      <c r="A841" s="13" t="s">
        <v>1664</v>
      </c>
    </row>
    <row r="842" spans="1:1">
      <c r="A842" s="13" t="s">
        <v>1666</v>
      </c>
    </row>
    <row r="843" spans="1:1">
      <c r="A843" s="13" t="s">
        <v>239</v>
      </c>
    </row>
    <row r="844" spans="1:1">
      <c r="A844" s="13" t="s">
        <v>1669</v>
      </c>
    </row>
    <row r="845" spans="1:1">
      <c r="A845" s="13" t="s">
        <v>1671</v>
      </c>
    </row>
    <row r="846" spans="1:1">
      <c r="A846" s="13" t="s">
        <v>109</v>
      </c>
    </row>
    <row r="847" spans="1:1">
      <c r="A847" s="13" t="s">
        <v>1674</v>
      </c>
    </row>
    <row r="848" spans="1:1">
      <c r="A848" s="13" t="s">
        <v>1676</v>
      </c>
    </row>
    <row r="849" spans="1:1">
      <c r="A849" s="13" t="s">
        <v>1678</v>
      </c>
    </row>
    <row r="850" spans="1:1">
      <c r="A850" s="13" t="s">
        <v>1680</v>
      </c>
    </row>
    <row r="851" spans="1:1">
      <c r="A851" s="13" t="s">
        <v>1682</v>
      </c>
    </row>
    <row r="852" spans="1:1">
      <c r="A852" s="13" t="s">
        <v>1684</v>
      </c>
    </row>
    <row r="853" spans="1:1">
      <c r="A853" s="13" t="s">
        <v>1686</v>
      </c>
    </row>
    <row r="854" spans="1:1">
      <c r="A854" s="13" t="s">
        <v>1688</v>
      </c>
    </row>
    <row r="855" spans="1:1">
      <c r="A855" s="13" t="s">
        <v>1690</v>
      </c>
    </row>
    <row r="856" spans="1:1">
      <c r="A856" s="13" t="s">
        <v>1692</v>
      </c>
    </row>
    <row r="857" spans="1:1">
      <c r="A857" s="13" t="s">
        <v>1694</v>
      </c>
    </row>
    <row r="858" spans="1:1">
      <c r="A858" s="13" t="s">
        <v>238</v>
      </c>
    </row>
    <row r="859" spans="1:1">
      <c r="A859" s="13" t="s">
        <v>1697</v>
      </c>
    </row>
    <row r="860" spans="1:1">
      <c r="A860" s="13" t="s">
        <v>268</v>
      </c>
    </row>
    <row r="861" spans="1:1">
      <c r="A861" s="13" t="s">
        <v>1700</v>
      </c>
    </row>
    <row r="862" spans="1:1">
      <c r="A862" s="13" t="s">
        <v>1702</v>
      </c>
    </row>
    <row r="863" spans="1:1">
      <c r="A863" s="13" t="s">
        <v>1704</v>
      </c>
    </row>
    <row r="864" spans="1:1">
      <c r="A864" s="13" t="s">
        <v>1706</v>
      </c>
    </row>
    <row r="865" spans="1:1">
      <c r="A865" s="13" t="s">
        <v>1708</v>
      </c>
    </row>
    <row r="866" spans="1:1">
      <c r="A866" s="13" t="s">
        <v>1710</v>
      </c>
    </row>
    <row r="867" spans="1:1">
      <c r="A867" s="13" t="s">
        <v>1712</v>
      </c>
    </row>
    <row r="868" spans="1:1">
      <c r="A868" s="13" t="s">
        <v>1093</v>
      </c>
    </row>
    <row r="869" spans="1:1">
      <c r="A869" s="13" t="s">
        <v>1715</v>
      </c>
    </row>
    <row r="870" spans="1:1">
      <c r="A870" s="13" t="s">
        <v>1716</v>
      </c>
    </row>
    <row r="871" spans="1:1">
      <c r="A871" s="13" t="s">
        <v>1717</v>
      </c>
    </row>
    <row r="872" spans="1:1">
      <c r="A872" s="13" t="s">
        <v>1719</v>
      </c>
    </row>
    <row r="873" spans="1:1">
      <c r="A873" s="13" t="s">
        <v>1721</v>
      </c>
    </row>
    <row r="874" spans="1:1">
      <c r="A874" s="13" t="s">
        <v>1723</v>
      </c>
    </row>
    <row r="875" spans="1:1">
      <c r="A875" s="13" t="s">
        <v>1725</v>
      </c>
    </row>
    <row r="876" spans="1:1">
      <c r="A876" s="13" t="s">
        <v>1726</v>
      </c>
    </row>
    <row r="877" spans="1:1">
      <c r="A877" s="13" t="s">
        <v>1728</v>
      </c>
    </row>
    <row r="878" spans="1:1">
      <c r="A878" s="13" t="s">
        <v>1730</v>
      </c>
    </row>
    <row r="879" spans="1:1">
      <c r="A879" s="13" t="s">
        <v>1732</v>
      </c>
    </row>
    <row r="880" spans="1:1">
      <c r="A880" s="13" t="s">
        <v>1734</v>
      </c>
    </row>
    <row r="881" spans="1:1">
      <c r="A881" s="13" t="s">
        <v>1736</v>
      </c>
    </row>
    <row r="882" spans="1:1">
      <c r="A882" s="13" t="s">
        <v>1738</v>
      </c>
    </row>
    <row r="883" spans="1:1">
      <c r="A883" s="13" t="s">
        <v>1740</v>
      </c>
    </row>
    <row r="884" spans="1:1">
      <c r="A884" s="13" t="s">
        <v>1742</v>
      </c>
    </row>
    <row r="885" spans="1:1">
      <c r="A885" s="13" t="s">
        <v>1744</v>
      </c>
    </row>
    <row r="886" spans="1:1">
      <c r="A886" s="13" t="s">
        <v>1746</v>
      </c>
    </row>
    <row r="887" spans="1:1">
      <c r="A887" s="13" t="s">
        <v>280</v>
      </c>
    </row>
    <row r="888" spans="1:1">
      <c r="A888" s="13" t="s">
        <v>1749</v>
      </c>
    </row>
    <row r="889" spans="1:1">
      <c r="A889" s="13" t="s">
        <v>1751</v>
      </c>
    </row>
    <row r="890" spans="1:1">
      <c r="A890" s="13" t="s">
        <v>248</v>
      </c>
    </row>
    <row r="891" spans="1:1">
      <c r="A891" s="13" t="s">
        <v>1753</v>
      </c>
    </row>
    <row r="892" spans="1:1">
      <c r="A892" s="13" t="s">
        <v>1755</v>
      </c>
    </row>
    <row r="893" spans="1:1">
      <c r="A893" s="13" t="s">
        <v>1757</v>
      </c>
    </row>
    <row r="894" spans="1:1">
      <c r="A894" s="13" t="s">
        <v>1759</v>
      </c>
    </row>
    <row r="895" spans="1:1">
      <c r="A895" s="13" t="s">
        <v>1761</v>
      </c>
    </row>
    <row r="896" spans="1:1">
      <c r="A896" s="13" t="s">
        <v>1763</v>
      </c>
    </row>
    <row r="897" spans="1:1">
      <c r="A897" s="13" t="s">
        <v>1765</v>
      </c>
    </row>
    <row r="898" spans="1:1">
      <c r="A898" s="13" t="s">
        <v>1767</v>
      </c>
    </row>
    <row r="899" spans="1:1">
      <c r="A899" s="13" t="s">
        <v>1769</v>
      </c>
    </row>
    <row r="900" spans="1:1">
      <c r="A900" s="13" t="s">
        <v>247</v>
      </c>
    </row>
    <row r="901" spans="1:1">
      <c r="A901" s="13" t="s">
        <v>1772</v>
      </c>
    </row>
    <row r="902" spans="1:1">
      <c r="A902" s="13" t="s">
        <v>1774</v>
      </c>
    </row>
    <row r="903" spans="1:1">
      <c r="A903" s="13" t="s">
        <v>1776</v>
      </c>
    </row>
    <row r="904" spans="1:1">
      <c r="A904" s="13" t="s">
        <v>1778</v>
      </c>
    </row>
    <row r="905" spans="1:1">
      <c r="A905" s="13" t="s">
        <v>1780</v>
      </c>
    </row>
    <row r="906" spans="1:1">
      <c r="A906" s="13" t="s">
        <v>1782</v>
      </c>
    </row>
    <row r="907" spans="1:1">
      <c r="A907" s="13" t="s">
        <v>1784</v>
      </c>
    </row>
    <row r="908" spans="1:1">
      <c r="A908" s="13" t="s">
        <v>1786</v>
      </c>
    </row>
    <row r="909" spans="1:1">
      <c r="A909" s="13" t="s">
        <v>1788</v>
      </c>
    </row>
    <row r="910" spans="1:1">
      <c r="A910" s="13" t="s">
        <v>1790</v>
      </c>
    </row>
    <row r="911" spans="1:1">
      <c r="A911" s="13" t="s">
        <v>1792</v>
      </c>
    </row>
    <row r="912" spans="1:1">
      <c r="A912" s="13" t="s">
        <v>1794</v>
      </c>
    </row>
    <row r="913" spans="1:1">
      <c r="A913" s="13" t="s">
        <v>270</v>
      </c>
    </row>
    <row r="914" spans="1:1">
      <c r="A914" s="13" t="s">
        <v>1797</v>
      </c>
    </row>
    <row r="915" spans="1:1">
      <c r="A915" s="13" t="s">
        <v>1799</v>
      </c>
    </row>
    <row r="916" spans="1:1">
      <c r="A916" s="13" t="s">
        <v>1801</v>
      </c>
    </row>
    <row r="917" spans="1:1">
      <c r="A917" s="13" t="s">
        <v>1803</v>
      </c>
    </row>
    <row r="918" spans="1:1">
      <c r="A918" s="13" t="s">
        <v>1805</v>
      </c>
    </row>
    <row r="919" spans="1:1">
      <c r="A919" s="13" t="s">
        <v>1807</v>
      </c>
    </row>
    <row r="920" spans="1:1">
      <c r="A920" s="13" t="s">
        <v>1809</v>
      </c>
    </row>
    <row r="921" spans="1:1">
      <c r="A921" s="13" t="s">
        <v>1811</v>
      </c>
    </row>
    <row r="922" spans="1:1">
      <c r="A922" s="13" t="s">
        <v>1813</v>
      </c>
    </row>
    <row r="923" spans="1:1">
      <c r="A923" s="13" t="s">
        <v>271</v>
      </c>
    </row>
    <row r="924" spans="1:1">
      <c r="A924" s="13" t="s">
        <v>1816</v>
      </c>
    </row>
    <row r="925" spans="1:1">
      <c r="A925" s="13" t="s">
        <v>1817</v>
      </c>
    </row>
    <row r="926" spans="1:1">
      <c r="A926" s="13" t="s">
        <v>1819</v>
      </c>
    </row>
    <row r="927" spans="1:1">
      <c r="A927" s="13" t="s">
        <v>1821</v>
      </c>
    </row>
    <row r="928" spans="1:1">
      <c r="A928" s="13" t="s">
        <v>1823</v>
      </c>
    </row>
    <row r="929" spans="1:1">
      <c r="A929" s="13" t="s">
        <v>283</v>
      </c>
    </row>
    <row r="930" spans="1:1">
      <c r="A930" s="13" t="s">
        <v>1825</v>
      </c>
    </row>
    <row r="931" spans="1:1">
      <c r="A931" s="13" t="s">
        <v>1827</v>
      </c>
    </row>
    <row r="932" spans="1:1">
      <c r="A932" s="13" t="s">
        <v>1829</v>
      </c>
    </row>
    <row r="933" spans="1:1">
      <c r="A933" s="13" t="s">
        <v>1831</v>
      </c>
    </row>
    <row r="934" spans="1:1">
      <c r="A934" s="13" t="s">
        <v>1833</v>
      </c>
    </row>
    <row r="935" spans="1:1">
      <c r="A935" s="13" t="s">
        <v>1835</v>
      </c>
    </row>
    <row r="936" spans="1:1">
      <c r="A936" s="13" t="s">
        <v>1837</v>
      </c>
    </row>
    <row r="937" spans="1:1">
      <c r="A937" s="13" t="s">
        <v>1839</v>
      </c>
    </row>
    <row r="938" spans="1:1">
      <c r="A938" s="13" t="s">
        <v>1841</v>
      </c>
    </row>
    <row r="939" spans="1:1">
      <c r="A939" s="13" t="s">
        <v>1842</v>
      </c>
    </row>
    <row r="940" spans="1:1">
      <c r="A940" s="13" t="s">
        <v>1843</v>
      </c>
    </row>
    <row r="941" spans="1:1">
      <c r="A941" s="13" t="s">
        <v>269</v>
      </c>
    </row>
    <row r="942" spans="1:1">
      <c r="A942" s="13" t="s">
        <v>1953</v>
      </c>
    </row>
    <row r="943" spans="1:1">
      <c r="A943" s="13" t="s">
        <v>1955</v>
      </c>
    </row>
    <row r="944" spans="1:1">
      <c r="A944" s="13" t="s">
        <v>2283</v>
      </c>
    </row>
    <row r="945" spans="1:1">
      <c r="A945" s="13" t="s">
        <v>1956</v>
      </c>
    </row>
    <row r="946" spans="1:1">
      <c r="A946" s="13" t="s">
        <v>1958</v>
      </c>
    </row>
    <row r="947" spans="1:1">
      <c r="A947" s="13" t="s">
        <v>1960</v>
      </c>
    </row>
    <row r="948" spans="1:1">
      <c r="A948" s="13" t="s">
        <v>2256</v>
      </c>
    </row>
    <row r="949" spans="1:1">
      <c r="A949" s="13" t="s">
        <v>1851</v>
      </c>
    </row>
    <row r="950" spans="1:1">
      <c r="A950" s="13" t="s">
        <v>1852</v>
      </c>
    </row>
    <row r="951" spans="1:1">
      <c r="A951" s="13" t="s">
        <v>1854</v>
      </c>
    </row>
    <row r="952" spans="1:1">
      <c r="A952" s="13" t="s">
        <v>1855</v>
      </c>
    </row>
    <row r="953" spans="1:1">
      <c r="A953" s="13" t="s">
        <v>1857</v>
      </c>
    </row>
    <row r="954" spans="1:1">
      <c r="A954" s="13" t="s">
        <v>1858</v>
      </c>
    </row>
    <row r="955" spans="1:1">
      <c r="A955" s="13" t="s">
        <v>1859</v>
      </c>
    </row>
    <row r="956" spans="1:1">
      <c r="A956" s="13" t="s">
        <v>1860</v>
      </c>
    </row>
    <row r="957" spans="1:1">
      <c r="A957" s="13" t="s">
        <v>1862</v>
      </c>
    </row>
    <row r="958" spans="1:1">
      <c r="A958" s="13" t="s">
        <v>1864</v>
      </c>
    </row>
    <row r="959" spans="1:1">
      <c r="A959" s="13" t="s">
        <v>1865</v>
      </c>
    </row>
    <row r="960" spans="1:1">
      <c r="A960" s="13" t="s">
        <v>1866</v>
      </c>
    </row>
    <row r="961" spans="1:1">
      <c r="A961" s="13" t="s">
        <v>1867</v>
      </c>
    </row>
    <row r="962" spans="1:1">
      <c r="A962" s="13" t="s">
        <v>1868</v>
      </c>
    </row>
    <row r="963" spans="1:1">
      <c r="A963" s="13" t="s">
        <v>950</v>
      </c>
    </row>
    <row r="964" spans="1:1">
      <c r="A964" s="13" t="s">
        <v>1869</v>
      </c>
    </row>
    <row r="965" spans="1:1">
      <c r="A965" s="13" t="s">
        <v>2257</v>
      </c>
    </row>
    <row r="966" spans="1:1">
      <c r="A966" s="13" t="s">
        <v>1871</v>
      </c>
    </row>
    <row r="967" spans="1:1">
      <c r="A967" s="13" t="s">
        <v>1873</v>
      </c>
    </row>
    <row r="968" spans="1:1">
      <c r="A968" s="13" t="s">
        <v>1932</v>
      </c>
    </row>
    <row r="969" spans="1:1">
      <c r="A969" s="13" t="s">
        <v>2258</v>
      </c>
    </row>
    <row r="970" spans="1:1">
      <c r="A970" s="13" t="s">
        <v>1203</v>
      </c>
    </row>
    <row r="971" spans="1:1">
      <c r="A971" s="13" t="s">
        <v>1018</v>
      </c>
    </row>
    <row r="972" spans="1:1">
      <c r="A972" s="13" t="s">
        <v>1205</v>
      </c>
    </row>
    <row r="973" spans="1:1">
      <c r="A973" s="13" t="s">
        <v>936</v>
      </c>
    </row>
    <row r="974" spans="1:1">
      <c r="A974" s="13" t="s">
        <v>1875</v>
      </c>
    </row>
    <row r="975" spans="1:1">
      <c r="A975" s="13" t="s">
        <v>1877</v>
      </c>
    </row>
    <row r="976" spans="1:1">
      <c r="A976" s="13" t="s">
        <v>1878</v>
      </c>
    </row>
    <row r="977" spans="1:1">
      <c r="A977" s="13" t="s">
        <v>1879</v>
      </c>
    </row>
    <row r="978" spans="1:1">
      <c r="A978" s="13" t="s">
        <v>1880</v>
      </c>
    </row>
    <row r="979" spans="1:1">
      <c r="A979" s="13" t="s">
        <v>1933</v>
      </c>
    </row>
    <row r="980" spans="1:1">
      <c r="A980" s="13" t="s">
        <v>1934</v>
      </c>
    </row>
    <row r="981" spans="1:1">
      <c r="A981" s="13" t="s">
        <v>1935</v>
      </c>
    </row>
    <row r="982" spans="1:1">
      <c r="A982" s="13" t="s">
        <v>336</v>
      </c>
    </row>
    <row r="983" spans="1:1">
      <c r="A983" s="13" t="s">
        <v>1936</v>
      </c>
    </row>
    <row r="984" spans="1:1">
      <c r="A984" s="13" t="s">
        <v>339</v>
      </c>
    </row>
    <row r="985" spans="1:1">
      <c r="A985" s="13" t="s">
        <v>1937</v>
      </c>
    </row>
    <row r="986" spans="1:1">
      <c r="A986" s="13" t="s">
        <v>1938</v>
      </c>
    </row>
    <row r="987" spans="1:1">
      <c r="A987" s="13" t="s">
        <v>1939</v>
      </c>
    </row>
    <row r="988" spans="1:1">
      <c r="A988" s="13" t="s">
        <v>1940</v>
      </c>
    </row>
    <row r="989" spans="1:1">
      <c r="A989" s="13" t="s">
        <v>1941</v>
      </c>
    </row>
    <row r="990" spans="1:1">
      <c r="A990" s="13" t="s">
        <v>1882</v>
      </c>
    </row>
    <row r="991" spans="1:1">
      <c r="A991" s="13" t="s">
        <v>1883</v>
      </c>
    </row>
    <row r="992" spans="1:1">
      <c r="A992" s="13" t="s">
        <v>1942</v>
      </c>
    </row>
    <row r="993" spans="1:1">
      <c r="A993" s="13" t="s">
        <v>1886</v>
      </c>
    </row>
    <row r="994" spans="1:1">
      <c r="A994" s="13" t="s">
        <v>1887</v>
      </c>
    </row>
    <row r="995" spans="1:1">
      <c r="A995" s="13" t="s">
        <v>1888</v>
      </c>
    </row>
    <row r="996" spans="1:1">
      <c r="A996" s="13" t="s">
        <v>2151</v>
      </c>
    </row>
    <row r="997" spans="1:1">
      <c r="A997" s="13" t="s">
        <v>1889</v>
      </c>
    </row>
    <row r="998" spans="1:1">
      <c r="A998" s="13" t="s">
        <v>1890</v>
      </c>
    </row>
    <row r="999" spans="1:1">
      <c r="A999" s="13" t="s">
        <v>1891</v>
      </c>
    </row>
    <row r="1000" spans="1:1">
      <c r="A1000" s="13" t="s">
        <v>1893</v>
      </c>
    </row>
    <row r="1001" spans="1:1">
      <c r="A1001" s="13" t="s">
        <v>1894</v>
      </c>
    </row>
    <row r="1002" spans="1:1">
      <c r="A1002" s="13" t="s">
        <v>1895</v>
      </c>
    </row>
    <row r="1003" spans="1:1">
      <c r="A1003" s="13" t="s">
        <v>1896</v>
      </c>
    </row>
    <row r="1004" spans="1:1">
      <c r="A1004" s="13" t="s">
        <v>1897</v>
      </c>
    </row>
    <row r="1005" spans="1:1">
      <c r="A1005" s="13" t="s">
        <v>1898</v>
      </c>
    </row>
    <row r="1006" spans="1:1">
      <c r="A1006" s="13" t="s">
        <v>1899</v>
      </c>
    </row>
    <row r="1007" spans="1:1">
      <c r="A1007" s="13" t="s">
        <v>1900</v>
      </c>
    </row>
    <row r="1008" spans="1:1">
      <c r="A1008" s="13" t="s">
        <v>1901</v>
      </c>
    </row>
    <row r="1009" spans="1:1">
      <c r="A1009" s="13" t="s">
        <v>1943</v>
      </c>
    </row>
    <row r="1010" spans="1:1">
      <c r="A1010" s="13" t="s">
        <v>1903</v>
      </c>
    </row>
    <row r="1011" spans="1:1">
      <c r="A1011" s="13" t="s">
        <v>2711</v>
      </c>
    </row>
    <row r="1012" spans="1:1">
      <c r="A1012" s="13" t="s">
        <v>1944</v>
      </c>
    </row>
    <row r="1013" spans="1:1">
      <c r="A1013" s="13" t="s">
        <v>1905</v>
      </c>
    </row>
    <row r="1014" spans="1:1">
      <c r="A1014" s="13" t="s">
        <v>2710</v>
      </c>
    </row>
    <row r="1015" spans="1:1">
      <c r="A1015" s="13" t="s">
        <v>1945</v>
      </c>
    </row>
    <row r="1016" spans="1:1">
      <c r="A1016" s="13" t="s">
        <v>1907</v>
      </c>
    </row>
    <row r="1017" spans="1:1">
      <c r="A1017" s="13" t="s">
        <v>1905</v>
      </c>
    </row>
    <row r="1018" spans="1:1">
      <c r="A1018" s="13" t="s">
        <v>1946</v>
      </c>
    </row>
    <row r="1019" spans="1:1">
      <c r="A1019" s="13" t="s">
        <v>1947</v>
      </c>
    </row>
    <row r="1020" spans="1:1">
      <c r="A1020" s="13" t="s">
        <v>1910</v>
      </c>
    </row>
    <row r="1021" spans="1:1">
      <c r="A1021" s="13" t="s">
        <v>1911</v>
      </c>
    </row>
    <row r="1022" spans="1:1">
      <c r="A1022" s="13" t="s">
        <v>1873</v>
      </c>
    </row>
    <row r="1023" spans="1:1">
      <c r="A1023" s="13" t="s">
        <v>1912</v>
      </c>
    </row>
    <row r="1024" spans="1:1">
      <c r="A1024" s="13" t="s">
        <v>1913</v>
      </c>
    </row>
    <row r="1025" spans="1:1">
      <c r="A1025" s="13" t="s">
        <v>1915</v>
      </c>
    </row>
    <row r="1026" spans="1:1">
      <c r="A1026" s="13" t="s">
        <v>2152</v>
      </c>
    </row>
    <row r="1027" spans="1:1">
      <c r="A1027" s="13" t="s">
        <v>1916</v>
      </c>
    </row>
    <row r="1028" spans="1:1">
      <c r="A1028" s="13" t="s">
        <v>1948</v>
      </c>
    </row>
    <row r="1029" spans="1:1">
      <c r="A1029" s="13" t="s">
        <v>1917</v>
      </c>
    </row>
    <row r="1030" spans="1:1">
      <c r="A1030" s="13" t="s">
        <v>2153</v>
      </c>
    </row>
    <row r="1031" spans="1:1">
      <c r="A1031" s="13" t="s">
        <v>1947</v>
      </c>
    </row>
    <row r="1032" spans="1:1">
      <c r="A1032" s="13" t="s">
        <v>1919</v>
      </c>
    </row>
    <row r="1033" spans="1:1">
      <c r="A1033" s="13" t="s">
        <v>1920</v>
      </c>
    </row>
    <row r="1034" spans="1:1">
      <c r="A1034" s="13" t="s">
        <v>2154</v>
      </c>
    </row>
    <row r="1035" spans="1:1">
      <c r="A1035" s="13" t="s">
        <v>2273</v>
      </c>
    </row>
    <row r="1036" spans="1:1">
      <c r="A1036" s="13" t="s">
        <v>1921</v>
      </c>
    </row>
    <row r="1037" spans="1:1">
      <c r="A1037" s="13" t="s">
        <v>1922</v>
      </c>
    </row>
    <row r="1038" spans="1:1">
      <c r="A1038" s="13" t="s">
        <v>1923</v>
      </c>
    </row>
    <row r="1039" spans="1:1">
      <c r="A1039" s="13" t="s">
        <v>1924</v>
      </c>
    </row>
    <row r="1040" spans="1:1">
      <c r="A1040" s="13" t="s">
        <v>1925</v>
      </c>
    </row>
    <row r="1041" spans="1:1">
      <c r="A1041" s="13" t="s">
        <v>1926</v>
      </c>
    </row>
    <row r="1042" spans="1:1">
      <c r="A1042" s="13" t="s">
        <v>1928</v>
      </c>
    </row>
    <row r="1043" spans="1:1">
      <c r="A1043" s="13" t="s">
        <v>1930</v>
      </c>
    </row>
    <row r="1044" spans="1:1">
      <c r="A1044" s="13" t="s">
        <v>356</v>
      </c>
    </row>
    <row r="1045" spans="1:1">
      <c r="A1045" s="13" t="s">
        <v>357</v>
      </c>
    </row>
    <row r="1046" spans="1:1">
      <c r="A1046" s="13" t="s">
        <v>2155</v>
      </c>
    </row>
    <row r="1047" spans="1:1">
      <c r="A1047" s="13" t="s">
        <v>2156</v>
      </c>
    </row>
    <row r="1048" spans="1:1">
      <c r="A1048" s="13" t="s">
        <v>2275</v>
      </c>
    </row>
    <row r="1049" spans="1:1">
      <c r="A1049" s="13" t="s">
        <v>1559</v>
      </c>
    </row>
    <row r="1050" spans="1:1">
      <c r="A1050" s="13" t="s">
        <v>2276</v>
      </c>
    </row>
    <row r="1051" spans="1:1">
      <c r="A1051" s="13" t="s">
        <v>2158</v>
      </c>
    </row>
    <row r="1052" spans="1:1">
      <c r="A1052" s="13" t="s">
        <v>2159</v>
      </c>
    </row>
    <row r="1053" spans="1:1">
      <c r="A1053" s="13" t="s">
        <v>2161</v>
      </c>
    </row>
    <row r="1054" spans="1:1">
      <c r="A1054" s="13" t="s">
        <v>2162</v>
      </c>
    </row>
    <row r="1055" spans="1:1">
      <c r="A1055" s="13" t="s">
        <v>2163</v>
      </c>
    </row>
    <row r="1056" spans="1:1">
      <c r="A1056" s="13" t="s">
        <v>2164</v>
      </c>
    </row>
    <row r="1057" spans="1:1">
      <c r="A1057" s="13" t="s">
        <v>2165</v>
      </c>
    </row>
    <row r="1058" spans="1:1">
      <c r="A1058" s="13" t="s">
        <v>2166</v>
      </c>
    </row>
    <row r="1059" spans="1:1">
      <c r="A1059" s="13" t="s">
        <v>2168</v>
      </c>
    </row>
    <row r="1060" spans="1:1">
      <c r="A1060" s="13" t="s">
        <v>3767</v>
      </c>
    </row>
    <row r="1061" spans="1:1">
      <c r="A1061" s="13" t="s">
        <v>3768</v>
      </c>
    </row>
    <row r="1062" spans="1:1">
      <c r="A1062" s="13" t="s">
        <v>2311</v>
      </c>
    </row>
    <row r="1063" spans="1:1">
      <c r="A1063" s="13" t="s">
        <v>2312</v>
      </c>
    </row>
    <row r="1064" spans="1:1">
      <c r="A1064" s="13" t="s">
        <v>2313</v>
      </c>
    </row>
    <row r="1065" spans="1:1">
      <c r="A1065" s="13" t="s">
        <v>2315</v>
      </c>
    </row>
    <row r="1066" spans="1:1">
      <c r="A1066" s="13" t="s">
        <v>2317</v>
      </c>
    </row>
    <row r="1067" spans="1:1">
      <c r="A1067" s="13" t="s">
        <v>2172</v>
      </c>
    </row>
    <row r="1068" spans="1:1">
      <c r="A1068" s="13" t="s">
        <v>2154</v>
      </c>
    </row>
    <row r="1069" spans="1:1">
      <c r="A1069" s="13" t="s">
        <v>2173</v>
      </c>
    </row>
    <row r="1070" spans="1:1">
      <c r="A1070" s="13" t="s">
        <v>2174</v>
      </c>
    </row>
    <row r="1071" spans="1:1">
      <c r="A1071" s="13" t="s">
        <v>2031</v>
      </c>
    </row>
    <row r="1072" spans="1:1">
      <c r="A1072" s="13" t="s">
        <v>2175</v>
      </c>
    </row>
    <row r="1073" spans="1:1">
      <c r="A1073" s="13" t="s">
        <v>854</v>
      </c>
    </row>
    <row r="1074" spans="1:1">
      <c r="A1074" s="13" t="s">
        <v>2176</v>
      </c>
    </row>
    <row r="1075" spans="1:1">
      <c r="A1075" s="13" t="s">
        <v>1923</v>
      </c>
    </row>
    <row r="1076" spans="1:1">
      <c r="A1076" s="13" t="s">
        <v>2037</v>
      </c>
    </row>
    <row r="1077" spans="1:1">
      <c r="A1077" s="13" t="s">
        <v>2039</v>
      </c>
    </row>
    <row r="1078" spans="1:1">
      <c r="A1078" s="13" t="s">
        <v>2041</v>
      </c>
    </row>
    <row r="1079" spans="1:1">
      <c r="A1079" s="13" t="s">
        <v>1922</v>
      </c>
    </row>
    <row r="1080" spans="1:1">
      <c r="A1080" s="13" t="s">
        <v>2177</v>
      </c>
    </row>
    <row r="1081" spans="1:1">
      <c r="A1081" s="13" t="s">
        <v>2178</v>
      </c>
    </row>
    <row r="1082" spans="1:1">
      <c r="A1082" s="13" t="s">
        <v>2179</v>
      </c>
    </row>
    <row r="1083" spans="1:1">
      <c r="A1083" s="13" t="s">
        <v>2180</v>
      </c>
    </row>
    <row r="1084" spans="1:1">
      <c r="A1084" s="13" t="s">
        <v>2181</v>
      </c>
    </row>
    <row r="1085" spans="1:1">
      <c r="A1085" s="13" t="s">
        <v>2182</v>
      </c>
    </row>
    <row r="1086" spans="1:1">
      <c r="A1086" s="13" t="s">
        <v>2183</v>
      </c>
    </row>
    <row r="1087" spans="1:1">
      <c r="A1087" s="13" t="s">
        <v>2052</v>
      </c>
    </row>
    <row r="1088" spans="1:1">
      <c r="A1088" s="13" t="s">
        <v>2054</v>
      </c>
    </row>
    <row r="1089" spans="1:1">
      <c r="A1089" s="13" t="s">
        <v>2184</v>
      </c>
    </row>
    <row r="1090" spans="1:1">
      <c r="A1090" s="13" t="s">
        <v>2185</v>
      </c>
    </row>
    <row r="1091" spans="1:1">
      <c r="A1091" s="13" t="s">
        <v>1419</v>
      </c>
    </row>
    <row r="1092" spans="1:1">
      <c r="A1092" s="13" t="s">
        <v>1419</v>
      </c>
    </row>
    <row r="1093" spans="1:1">
      <c r="A1093" s="13" t="s">
        <v>2186</v>
      </c>
    </row>
    <row r="1094" spans="1:1">
      <c r="A1094" s="13" t="s">
        <v>2187</v>
      </c>
    </row>
    <row r="1095" spans="1:1">
      <c r="A1095" s="13" t="s">
        <v>2188</v>
      </c>
    </row>
    <row r="1096" spans="1:1">
      <c r="A1096" s="13" t="s">
        <v>2063</v>
      </c>
    </row>
    <row r="1097" spans="1:1">
      <c r="A1097" s="13" t="s">
        <v>2065</v>
      </c>
    </row>
    <row r="1098" spans="1:1">
      <c r="A1098" s="13" t="s">
        <v>2189</v>
      </c>
    </row>
    <row r="1099" spans="1:1">
      <c r="A1099" s="13" t="s">
        <v>2068</v>
      </c>
    </row>
    <row r="1100" spans="1:1">
      <c r="A1100" s="13" t="s">
        <v>2190</v>
      </c>
    </row>
    <row r="1101" spans="1:1">
      <c r="A1101" s="13" t="s">
        <v>2191</v>
      </c>
    </row>
    <row r="1102" spans="1:1">
      <c r="A1102" s="13" t="s">
        <v>2192</v>
      </c>
    </row>
    <row r="1103" spans="1:1">
      <c r="A1103" s="13" t="s">
        <v>2193</v>
      </c>
    </row>
    <row r="1104" spans="1:1">
      <c r="A1104" s="13" t="s">
        <v>2194</v>
      </c>
    </row>
    <row r="1105" spans="1:1">
      <c r="A1105" s="13" t="s">
        <v>2195</v>
      </c>
    </row>
    <row r="1106" spans="1:1">
      <c r="A1106" s="13" t="s">
        <v>2196</v>
      </c>
    </row>
    <row r="1107" spans="1:1">
      <c r="A1107" s="13" t="s">
        <v>2197</v>
      </c>
    </row>
    <row r="1108" spans="1:1">
      <c r="A1108" s="13" t="s">
        <v>2078</v>
      </c>
    </row>
    <row r="1109" spans="1:1">
      <c r="A1109" s="13" t="s">
        <v>2198</v>
      </c>
    </row>
    <row r="1110" spans="1:1">
      <c r="A1110" s="13" t="s">
        <v>2199</v>
      </c>
    </row>
    <row r="1111" spans="1:1">
      <c r="A1111" s="13" t="s">
        <v>2200</v>
      </c>
    </row>
    <row r="1112" spans="1:1">
      <c r="A1112" s="13" t="s">
        <v>2201</v>
      </c>
    </row>
    <row r="1113" spans="1:1">
      <c r="A1113" s="13" t="s">
        <v>2202</v>
      </c>
    </row>
    <row r="1114" spans="1:1">
      <c r="A1114" s="13" t="s">
        <v>2203</v>
      </c>
    </row>
    <row r="1115" spans="1:1">
      <c r="A1115" s="13" t="s">
        <v>2086</v>
      </c>
    </row>
    <row r="1116" spans="1:1">
      <c r="A1116" s="13" t="s">
        <v>2204</v>
      </c>
    </row>
    <row r="1117" spans="1:1">
      <c r="A1117" s="13" t="s">
        <v>2205</v>
      </c>
    </row>
    <row r="1118" spans="1:1">
      <c r="A1118" s="13" t="s">
        <v>2090</v>
      </c>
    </row>
    <row r="1119" spans="1:1">
      <c r="A1119" s="13" t="s">
        <v>2091</v>
      </c>
    </row>
    <row r="1120" spans="1:1">
      <c r="A1120" s="13" t="s">
        <v>2206</v>
      </c>
    </row>
    <row r="1121" spans="1:1">
      <c r="A1121" s="13" t="s">
        <v>2207</v>
      </c>
    </row>
    <row r="1122" spans="1:1">
      <c r="A1122" s="13" t="s">
        <v>2208</v>
      </c>
    </row>
    <row r="1123" spans="1:1">
      <c r="A1123" s="13" t="s">
        <v>2096</v>
      </c>
    </row>
    <row r="1124" spans="1:1">
      <c r="A1124" s="13" t="s">
        <v>2209</v>
      </c>
    </row>
    <row r="1125" spans="1:1">
      <c r="A1125" s="13" t="s">
        <v>2210</v>
      </c>
    </row>
    <row r="1126" spans="1:1">
      <c r="A1126" s="13" t="s">
        <v>2210</v>
      </c>
    </row>
    <row r="1127" spans="1:1">
      <c r="A1127" s="13" t="s">
        <v>343</v>
      </c>
    </row>
    <row r="1128" spans="1:1">
      <c r="A1128" s="13" t="s">
        <v>2212</v>
      </c>
    </row>
    <row r="1129" spans="1:1">
      <c r="A1129" s="13" t="s">
        <v>2213</v>
      </c>
    </row>
    <row r="1130" spans="1:1">
      <c r="A1130" s="13" t="s">
        <v>2214</v>
      </c>
    </row>
    <row r="1131" spans="1:1">
      <c r="A1131" s="13" t="s">
        <v>2215</v>
      </c>
    </row>
    <row r="1132" spans="1:1">
      <c r="A1132" s="13" t="s">
        <v>2106</v>
      </c>
    </row>
    <row r="1133" spans="1:1">
      <c r="A1133" s="13" t="s">
        <v>2108</v>
      </c>
    </row>
    <row r="1134" spans="1:1">
      <c r="A1134" s="13" t="s">
        <v>2216</v>
      </c>
    </row>
    <row r="1135" spans="1:1">
      <c r="A1135" s="13" t="s">
        <v>2217</v>
      </c>
    </row>
    <row r="1136" spans="1:1">
      <c r="A1136" s="13" t="s">
        <v>355</v>
      </c>
    </row>
    <row r="1137" spans="1:1">
      <c r="A1137" s="13" t="s">
        <v>2113</v>
      </c>
    </row>
    <row r="1138" spans="1:1">
      <c r="A1138" s="13" t="s">
        <v>1767</v>
      </c>
    </row>
    <row r="1139" spans="1:1">
      <c r="A1139" s="13" t="s">
        <v>2116</v>
      </c>
    </row>
    <row r="1140" spans="1:1">
      <c r="A1140" s="13" t="s">
        <v>1187</v>
      </c>
    </row>
    <row r="1141" spans="1:1">
      <c r="A1141" s="13" t="s">
        <v>2218</v>
      </c>
    </row>
    <row r="1142" spans="1:1">
      <c r="A1142" s="13" t="s">
        <v>2219</v>
      </c>
    </row>
    <row r="1143" spans="1:1">
      <c r="A1143" s="13" t="s">
        <v>2121</v>
      </c>
    </row>
    <row r="1144" spans="1:1">
      <c r="A1144" s="13" t="s">
        <v>1337</v>
      </c>
    </row>
    <row r="1145" spans="1:1">
      <c r="A1145" s="13" t="s">
        <v>2220</v>
      </c>
    </row>
    <row r="1146" spans="1:1">
      <c r="A1146" s="13" t="s">
        <v>2126</v>
      </c>
    </row>
    <row r="1147" spans="1:1">
      <c r="A1147" s="13" t="s">
        <v>2126</v>
      </c>
    </row>
    <row r="1148" spans="1:1">
      <c r="A1148" s="13" t="s">
        <v>2221</v>
      </c>
    </row>
    <row r="1149" spans="1:1">
      <c r="A1149" s="13" t="s">
        <v>1921</v>
      </c>
    </row>
    <row r="1150" spans="1:1">
      <c r="A1150" s="13" t="s">
        <v>1341</v>
      </c>
    </row>
    <row r="1151" spans="1:1">
      <c r="A1151" s="13" t="s">
        <v>216</v>
      </c>
    </row>
    <row r="1152" spans="1:1">
      <c r="A1152" s="13" t="s">
        <v>2222</v>
      </c>
    </row>
    <row r="1153" spans="1:1">
      <c r="A1153" s="13" t="s">
        <v>1347</v>
      </c>
    </row>
    <row r="1154" spans="1:1">
      <c r="A1154" s="13" t="s">
        <v>2223</v>
      </c>
    </row>
    <row r="1155" spans="1:1">
      <c r="A1155" s="13" t="s">
        <v>2224</v>
      </c>
    </row>
    <row r="1156" spans="1:1">
      <c r="A1156" s="13" t="s">
        <v>2225</v>
      </c>
    </row>
    <row r="1157" spans="1:1">
      <c r="A1157" s="13" t="s">
        <v>2226</v>
      </c>
    </row>
    <row r="1158" spans="1:1">
      <c r="A1158" s="13" t="s">
        <v>2227</v>
      </c>
    </row>
    <row r="1159" spans="1:1">
      <c r="A1159" s="13" t="s">
        <v>2139</v>
      </c>
    </row>
    <row r="1160" spans="1:1">
      <c r="A1160" s="13" t="s">
        <v>2228</v>
      </c>
    </row>
    <row r="1161" spans="1:1">
      <c r="A1161" s="13" t="s">
        <v>2229</v>
      </c>
    </row>
    <row r="1162" spans="1:1">
      <c r="A1162" s="13" t="s">
        <v>2230</v>
      </c>
    </row>
    <row r="1163" spans="1:1">
      <c r="A1163" s="13" t="s">
        <v>1360</v>
      </c>
    </row>
    <row r="1164" spans="1:1">
      <c r="A1164" s="13" t="s">
        <v>357</v>
      </c>
    </row>
    <row r="1165" spans="1:1">
      <c r="A1165" s="13" t="s">
        <v>2231</v>
      </c>
    </row>
    <row r="1166" spans="1:1">
      <c r="A1166" s="10" t="s">
        <v>2309</v>
      </c>
    </row>
    <row r="1168" spans="1:1">
      <c r="A1168" s="3" t="s">
        <v>2329</v>
      </c>
    </row>
    <row r="1169" spans="1:1">
      <c r="A1169" s="3" t="s">
        <v>2331</v>
      </c>
    </row>
    <row r="1170" spans="1:1">
      <c r="A1170" s="3" t="s">
        <v>2333</v>
      </c>
    </row>
    <row r="1171" spans="1:1">
      <c r="A1171" s="3" t="s">
        <v>2335</v>
      </c>
    </row>
    <row r="1172" spans="1:1">
      <c r="A1172" s="3" t="s">
        <v>2337</v>
      </c>
    </row>
    <row r="1173" spans="1:1">
      <c r="A1173" s="3" t="s">
        <v>2339</v>
      </c>
    </row>
    <row r="1174" spans="1:1">
      <c r="A1174" s="3" t="s">
        <v>2341</v>
      </c>
    </row>
    <row r="1175" spans="1:1">
      <c r="A1175" s="3" t="s">
        <v>2343</v>
      </c>
    </row>
    <row r="1176" spans="1:1">
      <c r="A1176" s="3" t="s">
        <v>2345</v>
      </c>
    </row>
    <row r="1177" spans="1:1">
      <c r="A1177" s="3" t="s">
        <v>2346</v>
      </c>
    </row>
    <row r="1178" spans="1:1">
      <c r="A1178" s="3" t="s">
        <v>2347</v>
      </c>
    </row>
    <row r="1179" spans="1:1">
      <c r="A1179" s="3" t="s">
        <v>2348</v>
      </c>
    </row>
    <row r="1180" spans="1:1">
      <c r="A1180" s="3" t="s">
        <v>2350</v>
      </c>
    </row>
    <row r="1181" spans="1:1">
      <c r="A1181" s="3" t="s">
        <v>2352</v>
      </c>
    </row>
    <row r="1182" spans="1:1">
      <c r="A1182" s="3" t="s">
        <v>2354</v>
      </c>
    </row>
    <row r="1183" spans="1:1">
      <c r="A1183" s="3" t="s">
        <v>246</v>
      </c>
    </row>
    <row r="1184" spans="1:1">
      <c r="A1184" s="3" t="s">
        <v>2356</v>
      </c>
    </row>
    <row r="1185" spans="1:1">
      <c r="A1185" s="3" t="s">
        <v>2358</v>
      </c>
    </row>
    <row r="1186" spans="1:1">
      <c r="A1186" s="3" t="s">
        <v>2360</v>
      </c>
    </row>
    <row r="1187" spans="1:1">
      <c r="A1187" s="3" t="s">
        <v>2362</v>
      </c>
    </row>
    <row r="1188" spans="1:1">
      <c r="A1188" s="3" t="s">
        <v>2364</v>
      </c>
    </row>
    <row r="1189" spans="1:1">
      <c r="A1189" s="3" t="s">
        <v>2366</v>
      </c>
    </row>
    <row r="1190" spans="1:1">
      <c r="A1190" s="3" t="s">
        <v>2368</v>
      </c>
    </row>
    <row r="1191" spans="1:1">
      <c r="A1191" s="3" t="s">
        <v>2369</v>
      </c>
    </row>
    <row r="1192" spans="1:1">
      <c r="A1192" s="3" t="s">
        <v>2371</v>
      </c>
    </row>
    <row r="1193" spans="1:1">
      <c r="A1193" s="3" t="s">
        <v>2373</v>
      </c>
    </row>
    <row r="1194" spans="1:1">
      <c r="A1194" s="3" t="s">
        <v>2375</v>
      </c>
    </row>
    <row r="1195" spans="1:1">
      <c r="A1195" s="3" t="s">
        <v>2376</v>
      </c>
    </row>
    <row r="1196" spans="1:1">
      <c r="A1196" s="3" t="s">
        <v>2378</v>
      </c>
    </row>
    <row r="1197" spans="1:1">
      <c r="A1197" s="3" t="s">
        <v>2380</v>
      </c>
    </row>
    <row r="1198" spans="1:1">
      <c r="A1198" s="3" t="s">
        <v>2382</v>
      </c>
    </row>
    <row r="1199" spans="1:1">
      <c r="A1199" s="3" t="s">
        <v>2384</v>
      </c>
    </row>
    <row r="1200" spans="1:1">
      <c r="A1200" s="3" t="s">
        <v>2386</v>
      </c>
    </row>
    <row r="1201" spans="1:1">
      <c r="A1201" s="3" t="s">
        <v>2388</v>
      </c>
    </row>
    <row r="1202" spans="1:1">
      <c r="A1202" s="3" t="s">
        <v>2389</v>
      </c>
    </row>
    <row r="1203" spans="1:1">
      <c r="A1203" s="3" t="s">
        <v>2391</v>
      </c>
    </row>
    <row r="1204" spans="1:1">
      <c r="A1204" s="3" t="s">
        <v>2393</v>
      </c>
    </row>
    <row r="1205" spans="1:1">
      <c r="A1205" s="3" t="s">
        <v>2395</v>
      </c>
    </row>
    <row r="1206" spans="1:1">
      <c r="A1206" s="3" t="s">
        <v>2397</v>
      </c>
    </row>
    <row r="1207" spans="1:1">
      <c r="A1207" s="3" t="s">
        <v>2398</v>
      </c>
    </row>
    <row r="1208" spans="1:1">
      <c r="A1208" s="3" t="s">
        <v>2400</v>
      </c>
    </row>
    <row r="1209" spans="1:1">
      <c r="A1209" s="3" t="s">
        <v>2402</v>
      </c>
    </row>
    <row r="1210" spans="1:1">
      <c r="A1210" s="3" t="s">
        <v>2404</v>
      </c>
    </row>
    <row r="1211" spans="1:1">
      <c r="A1211" s="3" t="s">
        <v>2406</v>
      </c>
    </row>
    <row r="1212" spans="1:1">
      <c r="A1212" s="3" t="s">
        <v>2408</v>
      </c>
    </row>
    <row r="1213" spans="1:1">
      <c r="A1213" s="3" t="s">
        <v>2410</v>
      </c>
    </row>
    <row r="1214" spans="1:1">
      <c r="A1214" s="3" t="s">
        <v>2412</v>
      </c>
    </row>
    <row r="1215" spans="1:1">
      <c r="A1215" s="3" t="s">
        <v>2414</v>
      </c>
    </row>
    <row r="1216" spans="1:1">
      <c r="A1216" s="3" t="s">
        <v>2416</v>
      </c>
    </row>
    <row r="1217" spans="1:1">
      <c r="A1217" s="3" t="s">
        <v>2417</v>
      </c>
    </row>
    <row r="1218" spans="1:1">
      <c r="A1218" s="3" t="s">
        <v>2419</v>
      </c>
    </row>
    <row r="1219" spans="1:1">
      <c r="A1219" s="3" t="s">
        <v>2421</v>
      </c>
    </row>
    <row r="1220" spans="1:1">
      <c r="A1220" s="54" t="s">
        <v>2423</v>
      </c>
    </row>
    <row r="1221" spans="1:1">
      <c r="A1221" s="54" t="s">
        <v>2424</v>
      </c>
    </row>
    <row r="1222" spans="1:1">
      <c r="A1222" s="54" t="s">
        <v>2426</v>
      </c>
    </row>
    <row r="1223" spans="1:1">
      <c r="A1223" s="54" t="s">
        <v>2427</v>
      </c>
    </row>
    <row r="1224" spans="1:1">
      <c r="A1224" s="54" t="s">
        <v>2429</v>
      </c>
    </row>
    <row r="1225" spans="1:1">
      <c r="A1225" s="54" t="s">
        <v>2431</v>
      </c>
    </row>
    <row r="1226" spans="1:1">
      <c r="A1226" s="54" t="s">
        <v>2433</v>
      </c>
    </row>
    <row r="1227" spans="1:1">
      <c r="A1227" s="54" t="s">
        <v>2435</v>
      </c>
    </row>
    <row r="1228" spans="1:1">
      <c r="A1228" s="54" t="s">
        <v>2437</v>
      </c>
    </row>
    <row r="1229" spans="1:1">
      <c r="A1229" s="54" t="s">
        <v>2439</v>
      </c>
    </row>
    <row r="1230" spans="1:1">
      <c r="A1230" s="54" t="s">
        <v>2441</v>
      </c>
    </row>
    <row r="1231" spans="1:1">
      <c r="A1231" s="54" t="s">
        <v>2443</v>
      </c>
    </row>
    <row r="1232" spans="1:1">
      <c r="A1232" s="54" t="s">
        <v>2444</v>
      </c>
    </row>
    <row r="1233" spans="1:1">
      <c r="A1233" s="54" t="s">
        <v>2446</v>
      </c>
    </row>
    <row r="1234" spans="1:1">
      <c r="A1234" s="54" t="s">
        <v>2448</v>
      </c>
    </row>
    <row r="1235" spans="1:1">
      <c r="A1235" s="54" t="s">
        <v>2450</v>
      </c>
    </row>
    <row r="1236" spans="1:1">
      <c r="A1236" s="54" t="s">
        <v>2452</v>
      </c>
    </row>
    <row r="1237" spans="1:1">
      <c r="A1237" s="54" t="s">
        <v>2454</v>
      </c>
    </row>
    <row r="1238" spans="1:1">
      <c r="A1238" s="54" t="s">
        <v>2456</v>
      </c>
    </row>
    <row r="1239" spans="1:1">
      <c r="A1239" s="54" t="s">
        <v>2458</v>
      </c>
    </row>
    <row r="1240" spans="1:1">
      <c r="A1240" s="54" t="s">
        <v>2459</v>
      </c>
    </row>
    <row r="1241" spans="1:1">
      <c r="A1241" s="54" t="s">
        <v>2461</v>
      </c>
    </row>
    <row r="1242" spans="1:1">
      <c r="A1242" s="54" t="s">
        <v>2463</v>
      </c>
    </row>
    <row r="1243" spans="1:1">
      <c r="A1243" s="54" t="s">
        <v>2465</v>
      </c>
    </row>
    <row r="1244" spans="1:1">
      <c r="A1244" s="54" t="s">
        <v>2467</v>
      </c>
    </row>
    <row r="1245" spans="1:1">
      <c r="A1245" s="54" t="s">
        <v>2468</v>
      </c>
    </row>
    <row r="1246" spans="1:1">
      <c r="A1246" s="54" t="s">
        <v>2470</v>
      </c>
    </row>
    <row r="1247" spans="1:1">
      <c r="A1247" s="54" t="s">
        <v>2472</v>
      </c>
    </row>
    <row r="1248" spans="1:1">
      <c r="A1248" s="54" t="s">
        <v>2473</v>
      </c>
    </row>
    <row r="1249" spans="1:1">
      <c r="A1249" s="54" t="s">
        <v>2475</v>
      </c>
    </row>
    <row r="1250" spans="1:1">
      <c r="A1250" s="54" t="s">
        <v>2477</v>
      </c>
    </row>
    <row r="1251" spans="1:1">
      <c r="A1251" s="54" t="s">
        <v>2479</v>
      </c>
    </row>
    <row r="1252" spans="1:1">
      <c r="A1252" s="54" t="s">
        <v>2480</v>
      </c>
    </row>
    <row r="1253" spans="1:1">
      <c r="A1253" s="54" t="s">
        <v>2481</v>
      </c>
    </row>
    <row r="1254" spans="1:1">
      <c r="A1254" s="54" t="s">
        <v>2483</v>
      </c>
    </row>
    <row r="1255" spans="1:1">
      <c r="A1255" s="54" t="s">
        <v>2485</v>
      </c>
    </row>
    <row r="1256" spans="1:1">
      <c r="A1256" s="54" t="s">
        <v>1880</v>
      </c>
    </row>
    <row r="1257" spans="1:1">
      <c r="A1257" s="54" t="s">
        <v>2487</v>
      </c>
    </row>
    <row r="1258" spans="1:1">
      <c r="A1258" s="54" t="s">
        <v>2488</v>
      </c>
    </row>
    <row r="1259" spans="1:1">
      <c r="A1259" s="54" t="s">
        <v>2490</v>
      </c>
    </row>
    <row r="1260" spans="1:1">
      <c r="A1260" s="3" t="s">
        <v>2491</v>
      </c>
    </row>
    <row r="1261" spans="1:1">
      <c r="A1261" s="3" t="s">
        <v>2493</v>
      </c>
    </row>
    <row r="1262" spans="1:1">
      <c r="A1262" s="3" t="s">
        <v>2495</v>
      </c>
    </row>
    <row r="1263" spans="1:1">
      <c r="A1263" s="3" t="s">
        <v>2497</v>
      </c>
    </row>
    <row r="1264" spans="1:1">
      <c r="A1264" s="3" t="s">
        <v>2499</v>
      </c>
    </row>
    <row r="1265" spans="1:1">
      <c r="A1265" s="3" t="s">
        <v>2501</v>
      </c>
    </row>
    <row r="1266" spans="1:1">
      <c r="A1266" s="3" t="s">
        <v>2502</v>
      </c>
    </row>
    <row r="1267" spans="1:1">
      <c r="A1267" s="3" t="s">
        <v>2504</v>
      </c>
    </row>
    <row r="1268" spans="1:1">
      <c r="A1268" s="66" t="s">
        <v>2510</v>
      </c>
    </row>
    <row r="1269" spans="1:1">
      <c r="A1269" s="66" t="s">
        <v>2512</v>
      </c>
    </row>
    <row r="1270" spans="1:1">
      <c r="A1270" s="66" t="s">
        <v>2514</v>
      </c>
    </row>
    <row r="1271" spans="1:1">
      <c r="A1271" s="66" t="s">
        <v>2516</v>
      </c>
    </row>
    <row r="1272" spans="1:1">
      <c r="A1272" s="66" t="s">
        <v>2518</v>
      </c>
    </row>
    <row r="1273" spans="1:1">
      <c r="A1273" s="66" t="s">
        <v>2520</v>
      </c>
    </row>
    <row r="1274" spans="1:1">
      <c r="A1274" s="66" t="s">
        <v>2522</v>
      </c>
    </row>
    <row r="1275" spans="1:1">
      <c r="A1275" s="66" t="s">
        <v>2524</v>
      </c>
    </row>
    <row r="1276" spans="1:1">
      <c r="A1276" s="66" t="s">
        <v>2526</v>
      </c>
    </row>
    <row r="1277" spans="1:1">
      <c r="A1277" s="66" t="s">
        <v>2528</v>
      </c>
    </row>
    <row r="1278" spans="1:1">
      <c r="A1278" s="66" t="s">
        <v>2530</v>
      </c>
    </row>
    <row r="1279" spans="1:1">
      <c r="A1279" s="66" t="s">
        <v>2532</v>
      </c>
    </row>
    <row r="1280" spans="1:1">
      <c r="A1280" s="66" t="s">
        <v>2534</v>
      </c>
    </row>
    <row r="1281" spans="1:1">
      <c r="A1281" s="66" t="s">
        <v>2536</v>
      </c>
    </row>
    <row r="1282" spans="1:1">
      <c r="A1282" s="66" t="s">
        <v>2538</v>
      </c>
    </row>
    <row r="1283" spans="1:1">
      <c r="A1283" s="66" t="s">
        <v>2540</v>
      </c>
    </row>
    <row r="1284" spans="1:1">
      <c r="A1284" s="66" t="s">
        <v>2542</v>
      </c>
    </row>
    <row r="1285" spans="1:1">
      <c r="A1285" s="66" t="s">
        <v>2544</v>
      </c>
    </row>
    <row r="1286" spans="1:1">
      <c r="A1286" s="66" t="s">
        <v>2546</v>
      </c>
    </row>
    <row r="1287" spans="1:1">
      <c r="A1287" s="66" t="s">
        <v>2548</v>
      </c>
    </row>
    <row r="1288" spans="1:1">
      <c r="A1288" s="66" t="s">
        <v>2550</v>
      </c>
    </row>
    <row r="1289" spans="1:1">
      <c r="A1289" s="66" t="s">
        <v>2552</v>
      </c>
    </row>
    <row r="1290" spans="1:1">
      <c r="A1290" s="66" t="s">
        <v>2554</v>
      </c>
    </row>
    <row r="1291" spans="1:1">
      <c r="A1291" s="66" t="s">
        <v>2556</v>
      </c>
    </row>
    <row r="1292" spans="1:1">
      <c r="A1292" s="66" t="s">
        <v>2558</v>
      </c>
    </row>
    <row r="1293" spans="1:1">
      <c r="A1293" s="66" t="s">
        <v>2560</v>
      </c>
    </row>
    <row r="1294" spans="1:1">
      <c r="A1294" s="66" t="s">
        <v>2562</v>
      </c>
    </row>
    <row r="1295" spans="1:1">
      <c r="A1295" s="66" t="s">
        <v>2564</v>
      </c>
    </row>
    <row r="1296" spans="1:1">
      <c r="A1296" s="66" t="s">
        <v>2566</v>
      </c>
    </row>
    <row r="1297" spans="1:1">
      <c r="A1297" s="66" t="s">
        <v>2568</v>
      </c>
    </row>
    <row r="1298" spans="1:1">
      <c r="A1298" s="66" t="s">
        <v>2570</v>
      </c>
    </row>
    <row r="1299" spans="1:1">
      <c r="A1299" s="66" t="s">
        <v>2572</v>
      </c>
    </row>
    <row r="1300" spans="1:1">
      <c r="A1300" s="66" t="s">
        <v>2574</v>
      </c>
    </row>
    <row r="1301" spans="1:1">
      <c r="A1301" s="66" t="s">
        <v>2576</v>
      </c>
    </row>
    <row r="1302" spans="1:1">
      <c r="A1302" s="66" t="s">
        <v>2578</v>
      </c>
    </row>
    <row r="1303" spans="1:1">
      <c r="A1303" s="66" t="s">
        <v>2580</v>
      </c>
    </row>
    <row r="1304" spans="1:1">
      <c r="A1304" s="66" t="s">
        <v>2583</v>
      </c>
    </row>
    <row r="1305" spans="1:1">
      <c r="A1305" s="66" t="s">
        <v>2585</v>
      </c>
    </row>
    <row r="1306" spans="1:1">
      <c r="A1306" s="66" t="s">
        <v>2587</v>
      </c>
    </row>
    <row r="1307" spans="1:1">
      <c r="A1307" s="66" t="s">
        <v>2589</v>
      </c>
    </row>
    <row r="1308" spans="1:1">
      <c r="A1308" s="66" t="s">
        <v>2591</v>
      </c>
    </row>
    <row r="1309" spans="1:1">
      <c r="A1309" s="66" t="s">
        <v>2592</v>
      </c>
    </row>
    <row r="1310" spans="1:1">
      <c r="A1310" s="66" t="s">
        <v>2594</v>
      </c>
    </row>
    <row r="1311" spans="1:1">
      <c r="A1311" s="66" t="s">
        <v>2596</v>
      </c>
    </row>
    <row r="1312" spans="1:1">
      <c r="A1312" s="66" t="s">
        <v>2598</v>
      </c>
    </row>
    <row r="1313" spans="1:1">
      <c r="A1313" s="66" t="s">
        <v>2600</v>
      </c>
    </row>
    <row r="1314" spans="1:1">
      <c r="A1314" s="66" t="s">
        <v>2602</v>
      </c>
    </row>
    <row r="1315" spans="1:1">
      <c r="A1315" s="66" t="s">
        <v>2604</v>
      </c>
    </row>
    <row r="1316" spans="1:1">
      <c r="A1316" s="66" t="s">
        <v>2606</v>
      </c>
    </row>
    <row r="1317" spans="1:1">
      <c r="A1317" s="66" t="s">
        <v>2608</v>
      </c>
    </row>
    <row r="1318" spans="1:1">
      <c r="A1318" s="66" t="s">
        <v>2610</v>
      </c>
    </row>
    <row r="1319" spans="1:1">
      <c r="A1319" s="66" t="s">
        <v>2612</v>
      </c>
    </row>
    <row r="1320" spans="1:1">
      <c r="A1320" s="66" t="s">
        <v>2614</v>
      </c>
    </row>
    <row r="1321" spans="1:1">
      <c r="A1321" s="66" t="s">
        <v>2616</v>
      </c>
    </row>
    <row r="1322" spans="1:1">
      <c r="A1322" s="66" t="s">
        <v>2618</v>
      </c>
    </row>
    <row r="1323" spans="1:1">
      <c r="A1323" s="66" t="s">
        <v>2620</v>
      </c>
    </row>
    <row r="1324" spans="1:1">
      <c r="A1324" s="66" t="s">
        <v>2622</v>
      </c>
    </row>
    <row r="1325" spans="1:1">
      <c r="A1325" s="66" t="s">
        <v>2624</v>
      </c>
    </row>
    <row r="1326" spans="1:1">
      <c r="A1326" s="66" t="s">
        <v>2626</v>
      </c>
    </row>
    <row r="1327" spans="1:1">
      <c r="A1327" s="66" t="s">
        <v>2628</v>
      </c>
    </row>
    <row r="1328" spans="1:1">
      <c r="A1328" s="66" t="s">
        <v>2630</v>
      </c>
    </row>
    <row r="1329" spans="1:1">
      <c r="A1329" s="66" t="s">
        <v>2632</v>
      </c>
    </row>
    <row r="1330" spans="1:1">
      <c r="A1330" s="66" t="s">
        <v>2634</v>
      </c>
    </row>
    <row r="1331" spans="1:1">
      <c r="A1331" s="66" t="s">
        <v>2636</v>
      </c>
    </row>
    <row r="1332" spans="1:1">
      <c r="A1332" s="66" t="s">
        <v>2638</v>
      </c>
    </row>
    <row r="1333" spans="1:1">
      <c r="A1333" s="66" t="s">
        <v>2640</v>
      </c>
    </row>
    <row r="1334" spans="1:1">
      <c r="A1334" s="66" t="s">
        <v>2642</v>
      </c>
    </row>
    <row r="1335" spans="1:1">
      <c r="A1335" s="66" t="s">
        <v>2644</v>
      </c>
    </row>
    <row r="1336" spans="1:1">
      <c r="A1336" s="66" t="s">
        <v>2646</v>
      </c>
    </row>
    <row r="1337" spans="1:1">
      <c r="A1337" s="66" t="s">
        <v>2648</v>
      </c>
    </row>
    <row r="1338" spans="1:1">
      <c r="A1338" s="66" t="s">
        <v>2650</v>
      </c>
    </row>
    <row r="1339" spans="1:1">
      <c r="A1339" s="66" t="s">
        <v>2652</v>
      </c>
    </row>
    <row r="1340" spans="1:1">
      <c r="A1340" s="66" t="s">
        <v>2655</v>
      </c>
    </row>
    <row r="1341" spans="1:1">
      <c r="A1341" s="66" t="s">
        <v>2657</v>
      </c>
    </row>
    <row r="1342" spans="1:1">
      <c r="A1342" s="66" t="s">
        <v>2659</v>
      </c>
    </row>
    <row r="1343" spans="1:1">
      <c r="A1343" s="66" t="s">
        <v>2661</v>
      </c>
    </row>
    <row r="1344" spans="1:1">
      <c r="A1344" s="66" t="s">
        <v>2663</v>
      </c>
    </row>
    <row r="1345" spans="1:1">
      <c r="A1345" s="66" t="s">
        <v>2665</v>
      </c>
    </row>
    <row r="1346" spans="1:1">
      <c r="A1346" s="66" t="s">
        <v>2667</v>
      </c>
    </row>
    <row r="1347" spans="1:1">
      <c r="A1347" s="66" t="s">
        <v>2669</v>
      </c>
    </row>
    <row r="1348" spans="1:1">
      <c r="A1348" s="66" t="s">
        <v>2671</v>
      </c>
    </row>
    <row r="1349" spans="1:1">
      <c r="A1349" s="66" t="s">
        <v>2673</v>
      </c>
    </row>
    <row r="1350" spans="1:1">
      <c r="A1350" s="66" t="s">
        <v>2675</v>
      </c>
    </row>
    <row r="1351" spans="1:1">
      <c r="A1351" s="66" t="s">
        <v>2677</v>
      </c>
    </row>
    <row r="1352" spans="1:1">
      <c r="A1352" s="66" t="s">
        <v>2679</v>
      </c>
    </row>
    <row r="1353" spans="1:1">
      <c r="A1353" s="66" t="s">
        <v>2681</v>
      </c>
    </row>
    <row r="1354" spans="1:1">
      <c r="A1354" s="66" t="s">
        <v>2683</v>
      </c>
    </row>
    <row r="1355" spans="1:1">
      <c r="A1355" s="66" t="s">
        <v>2685</v>
      </c>
    </row>
    <row r="1356" spans="1:1">
      <c r="A1356" s="66" t="s">
        <v>2687</v>
      </c>
    </row>
    <row r="1357" spans="1:1">
      <c r="A1357" s="66" t="s">
        <v>2689</v>
      </c>
    </row>
    <row r="1358" spans="1:1">
      <c r="A1358" s="66" t="s">
        <v>2691</v>
      </c>
    </row>
    <row r="1359" spans="1:1">
      <c r="A1359" s="66" t="s">
        <v>2693</v>
      </c>
    </row>
    <row r="1360" spans="1:1">
      <c r="A1360" s="6" t="s">
        <v>2702</v>
      </c>
    </row>
    <row r="1361" spans="1:1">
      <c r="A1361" s="6" t="s">
        <v>2704</v>
      </c>
    </row>
    <row r="1362" spans="1:1">
      <c r="A1362" s="6" t="s">
        <v>6246</v>
      </c>
    </row>
    <row r="1363" spans="1:1">
      <c r="A1363" s="6" t="s">
        <v>2707</v>
      </c>
    </row>
    <row r="1364" spans="1:1">
      <c r="A1364" s="76" t="s">
        <v>2725</v>
      </c>
    </row>
    <row r="1365" spans="1:1">
      <c r="A1365" s="76" t="s">
        <v>2727</v>
      </c>
    </row>
    <row r="1366" spans="1:1">
      <c r="A1366" s="76" t="s">
        <v>2729</v>
      </c>
    </row>
    <row r="1367" spans="1:1">
      <c r="A1367" s="76" t="s">
        <v>2731</v>
      </c>
    </row>
    <row r="1368" spans="1:1">
      <c r="A1368" s="76" t="s">
        <v>2733</v>
      </c>
    </row>
    <row r="1369" spans="1:1">
      <c r="A1369" s="76" t="s">
        <v>2735</v>
      </c>
    </row>
    <row r="1370" spans="1:1">
      <c r="A1370" s="76" t="s">
        <v>2737</v>
      </c>
    </row>
    <row r="1371" spans="1:1">
      <c r="A1371" s="76" t="s">
        <v>2739</v>
      </c>
    </row>
    <row r="1372" spans="1:1">
      <c r="A1372" s="76" t="s">
        <v>2741</v>
      </c>
    </row>
    <row r="1373" spans="1:1">
      <c r="A1373" s="76" t="s">
        <v>2743</v>
      </c>
    </row>
    <row r="1374" spans="1:1">
      <c r="A1374" s="76" t="s">
        <v>2745</v>
      </c>
    </row>
    <row r="1375" spans="1:1">
      <c r="A1375" s="76" t="s">
        <v>2747</v>
      </c>
    </row>
    <row r="1376" spans="1:1">
      <c r="A1376" s="76" t="s">
        <v>2749</v>
      </c>
    </row>
    <row r="1377" spans="1:1">
      <c r="A1377" s="76" t="s">
        <v>2751</v>
      </c>
    </row>
    <row r="1378" spans="1:1">
      <c r="A1378" s="76" t="s">
        <v>2753</v>
      </c>
    </row>
    <row r="1379" spans="1:1">
      <c r="A1379" s="76" t="s">
        <v>2755</v>
      </c>
    </row>
    <row r="1380" spans="1:1">
      <c r="A1380" s="76" t="s">
        <v>2757</v>
      </c>
    </row>
    <row r="1381" spans="1:1">
      <c r="A1381" s="76" t="s">
        <v>2759</v>
      </c>
    </row>
    <row r="1382" spans="1:1">
      <c r="A1382" s="76" t="s">
        <v>2761</v>
      </c>
    </row>
    <row r="1383" spans="1:1">
      <c r="A1383" s="76" t="s">
        <v>2763</v>
      </c>
    </row>
    <row r="1384" spans="1:1">
      <c r="A1384" s="76" t="s">
        <v>2765</v>
      </c>
    </row>
    <row r="1385" spans="1:1">
      <c r="A1385" s="76" t="s">
        <v>2767</v>
      </c>
    </row>
    <row r="1386" spans="1:1">
      <c r="A1386" s="76" t="s">
        <v>2769</v>
      </c>
    </row>
    <row r="1387" spans="1:1">
      <c r="A1387" s="76" t="s">
        <v>2771</v>
      </c>
    </row>
    <row r="1388" spans="1:1">
      <c r="A1388" s="76" t="s">
        <v>2773</v>
      </c>
    </row>
    <row r="1389" spans="1:1">
      <c r="A1389" s="76" t="s">
        <v>2775</v>
      </c>
    </row>
    <row r="1390" spans="1:1">
      <c r="A1390" s="76" t="s">
        <v>2777</v>
      </c>
    </row>
    <row r="1391" spans="1:1">
      <c r="A1391" s="76" t="s">
        <v>2779</v>
      </c>
    </row>
    <row r="1392" spans="1:1">
      <c r="A1392" s="76" t="s">
        <v>2781</v>
      </c>
    </row>
    <row r="1393" spans="1:1">
      <c r="A1393" s="76" t="s">
        <v>2783</v>
      </c>
    </row>
    <row r="1394" spans="1:1">
      <c r="A1394" s="76" t="s">
        <v>2443</v>
      </c>
    </row>
    <row r="1395" spans="1:1">
      <c r="A1395" s="76" t="s">
        <v>2786</v>
      </c>
    </row>
    <row r="1396" spans="1:1">
      <c r="A1396" s="76" t="s">
        <v>2788</v>
      </c>
    </row>
    <row r="1397" spans="1:1">
      <c r="A1397" s="76" t="s">
        <v>2790</v>
      </c>
    </row>
    <row r="1398" spans="1:1">
      <c r="A1398" s="76" t="s">
        <v>904</v>
      </c>
    </row>
    <row r="1399" spans="1:1">
      <c r="A1399" s="76" t="s">
        <v>1233</v>
      </c>
    </row>
    <row r="1400" spans="1:1">
      <c r="A1400" s="76" t="s">
        <v>1199</v>
      </c>
    </row>
    <row r="1401" spans="1:1">
      <c r="A1401" s="76" t="s">
        <v>2719</v>
      </c>
    </row>
    <row r="1402" spans="1:1">
      <c r="A1402" s="76" t="s">
        <v>2722</v>
      </c>
    </row>
    <row r="1403" spans="1:1">
      <c r="A1403" s="76" t="s">
        <v>2720</v>
      </c>
    </row>
    <row r="1404" spans="1:1">
      <c r="A1404" s="76" t="s">
        <v>2798</v>
      </c>
    </row>
    <row r="1405" spans="1:1">
      <c r="A1405" s="76" t="s">
        <v>2800</v>
      </c>
    </row>
    <row r="1406" spans="1:1">
      <c r="A1406" s="76" t="s">
        <v>2802</v>
      </c>
    </row>
    <row r="1407" spans="1:1">
      <c r="A1407" s="76" t="s">
        <v>2804</v>
      </c>
    </row>
    <row r="1408" spans="1:1">
      <c r="A1408" s="76" t="s">
        <v>2806</v>
      </c>
    </row>
    <row r="1409" spans="1:1">
      <c r="A1409" s="76" t="s">
        <v>2808</v>
      </c>
    </row>
    <row r="1410" spans="1:1">
      <c r="A1410" s="76" t="s">
        <v>2810</v>
      </c>
    </row>
    <row r="1411" spans="1:1">
      <c r="A1411" s="76" t="s">
        <v>2812</v>
      </c>
    </row>
    <row r="1412" spans="1:1">
      <c r="A1412" s="1" t="s">
        <v>2861</v>
      </c>
    </row>
    <row r="1413" spans="1:1">
      <c r="A1413" s="1" t="s">
        <v>2865</v>
      </c>
    </row>
    <row r="1414" spans="1:1">
      <c r="A1414" s="13" t="s">
        <v>1749</v>
      </c>
    </row>
    <row r="1415" spans="1:1">
      <c r="A1415" s="13" t="s">
        <v>1854</v>
      </c>
    </row>
    <row r="1416" spans="1:1">
      <c r="A1416" s="77" t="s">
        <v>2818</v>
      </c>
    </row>
    <row r="1417" spans="1:1">
      <c r="A1417" s="13" t="s">
        <v>2820</v>
      </c>
    </row>
    <row r="1418" spans="1:1">
      <c r="A1418" s="13" t="s">
        <v>2821</v>
      </c>
    </row>
    <row r="1419" spans="1:1">
      <c r="A1419" s="82" t="s">
        <v>2823</v>
      </c>
    </row>
    <row r="1420" spans="1:1">
      <c r="A1420" s="82" t="s">
        <v>2825</v>
      </c>
    </row>
    <row r="1421" spans="1:1">
      <c r="A1421" s="82" t="s">
        <v>2827</v>
      </c>
    </row>
    <row r="1422" spans="1:1">
      <c r="A1422" s="77" t="s">
        <v>2829</v>
      </c>
    </row>
    <row r="1423" spans="1:1">
      <c r="A1423" s="82" t="s">
        <v>2831</v>
      </c>
    </row>
    <row r="1424" spans="1:1">
      <c r="A1424" s="82" t="s">
        <v>2833</v>
      </c>
    </row>
    <row r="1425" spans="1:1">
      <c r="A1425" s="82" t="s">
        <v>1688</v>
      </c>
    </row>
    <row r="1426" spans="1:1">
      <c r="A1426" s="82" t="s">
        <v>2835</v>
      </c>
    </row>
    <row r="1427" spans="1:1">
      <c r="A1427" s="82" t="s">
        <v>2837</v>
      </c>
    </row>
    <row r="1428" spans="1:1">
      <c r="A1428" s="82" t="s">
        <v>2839</v>
      </c>
    </row>
    <row r="1429" spans="1:1">
      <c r="A1429" s="82" t="s">
        <v>2840</v>
      </c>
    </row>
    <row r="1430" spans="1:1">
      <c r="A1430" s="82" t="s">
        <v>2842</v>
      </c>
    </row>
    <row r="1431" spans="1:1">
      <c r="A1431" s="82" t="s">
        <v>2843</v>
      </c>
    </row>
    <row r="1432" spans="1:1">
      <c r="A1432" s="82" t="s">
        <v>2844</v>
      </c>
    </row>
    <row r="1433" spans="1:1">
      <c r="A1433" s="82" t="s">
        <v>2090</v>
      </c>
    </row>
    <row r="1434" spans="1:1">
      <c r="A1434" s="82" t="s">
        <v>2846</v>
      </c>
    </row>
    <row r="1435" spans="1:1">
      <c r="A1435" s="82" t="s">
        <v>2848</v>
      </c>
    </row>
    <row r="1436" spans="1:1">
      <c r="A1436" s="82" t="s">
        <v>2850</v>
      </c>
    </row>
    <row r="1437" spans="1:1">
      <c r="A1437" s="82" t="s">
        <v>2852</v>
      </c>
    </row>
    <row r="1438" spans="1:1">
      <c r="A1438" s="82" t="s">
        <v>2854</v>
      </c>
    </row>
    <row r="1439" spans="1:1">
      <c r="A1439" s="82" t="s">
        <v>2856</v>
      </c>
    </row>
    <row r="1440" spans="1:1">
      <c r="A1440" s="82" t="s">
        <v>2858</v>
      </c>
    </row>
    <row r="1441" spans="1:1">
      <c r="A1441" s="84" t="s">
        <v>2873</v>
      </c>
    </row>
    <row r="1442" spans="1:1">
      <c r="A1442" s="77" t="s">
        <v>2875</v>
      </c>
    </row>
    <row r="1443" spans="1:1">
      <c r="A1443" s="84" t="s">
        <v>892</v>
      </c>
    </row>
    <row r="1444" spans="1:1">
      <c r="A1444" s="84" t="s">
        <v>2878</v>
      </c>
    </row>
    <row r="1445" spans="1:1">
      <c r="A1445" s="84" t="s">
        <v>2880</v>
      </c>
    </row>
    <row r="1446" spans="1:1">
      <c r="A1446" s="84" t="s">
        <v>1694</v>
      </c>
    </row>
    <row r="1447" spans="1:1">
      <c r="A1447" s="77" t="s">
        <v>2883</v>
      </c>
    </row>
    <row r="1448" spans="1:1">
      <c r="A1448" s="84" t="s">
        <v>2886</v>
      </c>
    </row>
    <row r="1449" spans="1:1">
      <c r="A1449" s="111" t="s">
        <v>2887</v>
      </c>
    </row>
    <row r="1450" spans="1:1">
      <c r="A1450" s="84" t="s">
        <v>2889</v>
      </c>
    </row>
    <row r="1451" spans="1:1">
      <c r="A1451" s="84" t="s">
        <v>1799</v>
      </c>
    </row>
    <row r="1452" spans="1:1">
      <c r="A1452" s="84" t="s">
        <v>1792</v>
      </c>
    </row>
    <row r="1453" spans="1:1">
      <c r="A1453" s="84" t="s">
        <v>2893</v>
      </c>
    </row>
    <row r="1454" spans="1:1">
      <c r="A1454" s="84" t="s">
        <v>1732</v>
      </c>
    </row>
    <row r="1455" spans="1:1">
      <c r="A1455" s="84" t="s">
        <v>2896</v>
      </c>
    </row>
    <row r="1456" spans="1:1">
      <c r="A1456" s="84" t="s">
        <v>2900</v>
      </c>
    </row>
    <row r="1457" spans="1:1">
      <c r="A1457" s="84" t="s">
        <v>1805</v>
      </c>
    </row>
    <row r="1458" spans="1:1">
      <c r="A1458" s="84" t="s">
        <v>2903</v>
      </c>
    </row>
    <row r="1459" spans="1:1">
      <c r="A1459" s="84" t="s">
        <v>2905</v>
      </c>
    </row>
    <row r="1460" spans="1:1">
      <c r="A1460" s="84" t="s">
        <v>2907</v>
      </c>
    </row>
    <row r="1461" spans="1:1">
      <c r="A1461" s="84" t="s">
        <v>1128</v>
      </c>
    </row>
    <row r="1462" spans="1:1">
      <c r="A1462" s="84" t="s">
        <v>962</v>
      </c>
    </row>
    <row r="1463" spans="1:1">
      <c r="A1463" s="84" t="s">
        <v>1279</v>
      </c>
    </row>
    <row r="1464" spans="1:1">
      <c r="A1464" s="84" t="s">
        <v>2912</v>
      </c>
    </row>
    <row r="1465" spans="1:1">
      <c r="A1465" s="77" t="s">
        <v>2914</v>
      </c>
    </row>
    <row r="1466" spans="1:1">
      <c r="A1466" s="84" t="s">
        <v>1645</v>
      </c>
    </row>
    <row r="1467" spans="1:1">
      <c r="A1467" s="84" t="s">
        <v>2917</v>
      </c>
    </row>
    <row r="1468" spans="1:1">
      <c r="A1468" s="84" t="s">
        <v>2919</v>
      </c>
    </row>
    <row r="1469" spans="1:1">
      <c r="A1469" s="84" t="s">
        <v>2921</v>
      </c>
    </row>
    <row r="1470" spans="1:1">
      <c r="A1470" s="84" t="s">
        <v>2923</v>
      </c>
    </row>
    <row r="1471" spans="1:1">
      <c r="A1471" s="77" t="s">
        <v>1706</v>
      </c>
    </row>
    <row r="1472" spans="1:1">
      <c r="A1472" s="77" t="s">
        <v>2926</v>
      </c>
    </row>
    <row r="1473" spans="1:1">
      <c r="A1473" s="114" t="s">
        <v>2721</v>
      </c>
    </row>
    <row r="1474" spans="1:1">
      <c r="A1474" s="3" t="s">
        <v>2977</v>
      </c>
    </row>
    <row r="1475" spans="1:1">
      <c r="A1475" s="3" t="s">
        <v>2978</v>
      </c>
    </row>
    <row r="1476" spans="1:1">
      <c r="A1476" s="3" t="s">
        <v>2977</v>
      </c>
    </row>
    <row r="1477" spans="1:1">
      <c r="A1477" s="3" t="s">
        <v>2979</v>
      </c>
    </row>
    <row r="1478" spans="1:1">
      <c r="A1478" s="3" t="s">
        <v>2980</v>
      </c>
    </row>
    <row r="1479" spans="1:1">
      <c r="A1479" s="3" t="s">
        <v>2981</v>
      </c>
    </row>
    <row r="1480" spans="1:1">
      <c r="A1480" s="3" t="s">
        <v>2982</v>
      </c>
    </row>
    <row r="1481" spans="1:1">
      <c r="A1481" s="3" t="s">
        <v>2983</v>
      </c>
    </row>
    <row r="1482" spans="1:1">
      <c r="A1482" s="3" t="s">
        <v>2984</v>
      </c>
    </row>
    <row r="1483" spans="1:1">
      <c r="A1483" s="3" t="s">
        <v>2985</v>
      </c>
    </row>
    <row r="1484" spans="1:1">
      <c r="A1484" s="3" t="s">
        <v>2986</v>
      </c>
    </row>
    <row r="1485" spans="1:1">
      <c r="A1485" s="3" t="s">
        <v>2987</v>
      </c>
    </row>
    <row r="1486" spans="1:1">
      <c r="A1486" s="3" t="s">
        <v>3057</v>
      </c>
    </row>
    <row r="1487" spans="1:1">
      <c r="A1487" s="3" t="s">
        <v>2931</v>
      </c>
    </row>
    <row r="1488" spans="1:1">
      <c r="A1488" s="3" t="s">
        <v>2928</v>
      </c>
    </row>
    <row r="1489" spans="1:1">
      <c r="A1489" s="3" t="s">
        <v>2929</v>
      </c>
    </row>
    <row r="1490" spans="1:1">
      <c r="A1490" s="3" t="s">
        <v>3058</v>
      </c>
    </row>
    <row r="1491" spans="1:1">
      <c r="A1491" s="3" t="s">
        <v>2931</v>
      </c>
    </row>
    <row r="1492" spans="1:1">
      <c r="A1492" s="3" t="s">
        <v>2932</v>
      </c>
    </row>
    <row r="1493" spans="1:1">
      <c r="A1493" s="3" t="s">
        <v>2933</v>
      </c>
    </row>
    <row r="1494" spans="1:1">
      <c r="A1494" s="3" t="s">
        <v>2934</v>
      </c>
    </row>
    <row r="1495" spans="1:1">
      <c r="A1495" s="3" t="s">
        <v>2935</v>
      </c>
    </row>
    <row r="1496" spans="1:1">
      <c r="A1496" s="3" t="s">
        <v>2936</v>
      </c>
    </row>
    <row r="1497" spans="1:1">
      <c r="A1497" s="3" t="s">
        <v>2937</v>
      </c>
    </row>
    <row r="1498" spans="1:1">
      <c r="A1498" s="3" t="s">
        <v>2934</v>
      </c>
    </row>
    <row r="1499" spans="1:1">
      <c r="A1499" s="3" t="s">
        <v>2938</v>
      </c>
    </row>
    <row r="1500" spans="1:1">
      <c r="A1500" s="3" t="s">
        <v>2939</v>
      </c>
    </row>
    <row r="1501" spans="1:1">
      <c r="A1501" s="3" t="s">
        <v>2940</v>
      </c>
    </row>
    <row r="1502" spans="1:1">
      <c r="A1502" s="3" t="s">
        <v>3056</v>
      </c>
    </row>
    <row r="1503" spans="1:1">
      <c r="A1503" s="3" t="s">
        <v>2942</v>
      </c>
    </row>
    <row r="1504" spans="1:1">
      <c r="A1504" s="3" t="s">
        <v>2943</v>
      </c>
    </row>
    <row r="1505" spans="1:1">
      <c r="A1505" s="3" t="s">
        <v>3055</v>
      </c>
    </row>
    <row r="1506" spans="1:1">
      <c r="A1506" s="3" t="s">
        <v>2945</v>
      </c>
    </row>
    <row r="1507" spans="1:1">
      <c r="A1507" s="3" t="s">
        <v>2946</v>
      </c>
    </row>
    <row r="1508" spans="1:1">
      <c r="A1508" s="3" t="s">
        <v>2947</v>
      </c>
    </row>
    <row r="1509" spans="1:1">
      <c r="A1509" s="3" t="s">
        <v>2948</v>
      </c>
    </row>
    <row r="1510" spans="1:1">
      <c r="A1510" s="3" t="s">
        <v>2949</v>
      </c>
    </row>
    <row r="1511" spans="1:1">
      <c r="A1511" s="3" t="s">
        <v>2950</v>
      </c>
    </row>
    <row r="1512" spans="1:1">
      <c r="A1512" s="3" t="s">
        <v>2951</v>
      </c>
    </row>
    <row r="1513" spans="1:1">
      <c r="A1513" s="3" t="s">
        <v>2952</v>
      </c>
    </row>
    <row r="1514" spans="1:1">
      <c r="A1514" s="3" t="s">
        <v>2953</v>
      </c>
    </row>
    <row r="1515" spans="1:1">
      <c r="A1515" s="3" t="s">
        <v>2954</v>
      </c>
    </row>
    <row r="1516" spans="1:1">
      <c r="A1516" s="3" t="s">
        <v>2955</v>
      </c>
    </row>
    <row r="1517" spans="1:1">
      <c r="A1517" s="3" t="s">
        <v>2956</v>
      </c>
    </row>
    <row r="1518" spans="1:1">
      <c r="A1518" s="3" t="s">
        <v>2957</v>
      </c>
    </row>
    <row r="1519" spans="1:1">
      <c r="A1519" s="3" t="s">
        <v>2958</v>
      </c>
    </row>
    <row r="1520" spans="1:1">
      <c r="A1520" s="3" t="s">
        <v>2959</v>
      </c>
    </row>
    <row r="1521" spans="1:1">
      <c r="A1521" s="3" t="s">
        <v>2960</v>
      </c>
    </row>
    <row r="1522" spans="1:1">
      <c r="A1522" s="3" t="s">
        <v>2961</v>
      </c>
    </row>
    <row r="1523" spans="1:1">
      <c r="A1523" s="3" t="s">
        <v>2962</v>
      </c>
    </row>
    <row r="1524" spans="1:1">
      <c r="A1524" s="3" t="s">
        <v>2963</v>
      </c>
    </row>
    <row r="1525" spans="1:1">
      <c r="A1525" s="3" t="s">
        <v>3451</v>
      </c>
    </row>
    <row r="1526" spans="1:1">
      <c r="A1526" s="3" t="s">
        <v>2960</v>
      </c>
    </row>
    <row r="1527" spans="1:1">
      <c r="A1527" s="3" t="s">
        <v>2965</v>
      </c>
    </row>
    <row r="1528" spans="1:1">
      <c r="A1528" s="3" t="s">
        <v>2966</v>
      </c>
    </row>
    <row r="1529" spans="1:1">
      <c r="A1529" s="3" t="s">
        <v>2967</v>
      </c>
    </row>
    <row r="1530" spans="1:1">
      <c r="A1530" s="3" t="s">
        <v>2968</v>
      </c>
    </row>
    <row r="1531" spans="1:1">
      <c r="A1531" s="3" t="s">
        <v>2969</v>
      </c>
    </row>
    <row r="1532" spans="1:1">
      <c r="A1532" s="3" t="s">
        <v>2970</v>
      </c>
    </row>
    <row r="1533" spans="1:1">
      <c r="A1533" s="3" t="s">
        <v>2966</v>
      </c>
    </row>
    <row r="1534" spans="1:1">
      <c r="A1534" s="3" t="s">
        <v>2971</v>
      </c>
    </row>
    <row r="1535" spans="1:1">
      <c r="A1535" s="3" t="s">
        <v>2972</v>
      </c>
    </row>
    <row r="1536" spans="1:1">
      <c r="A1536" s="3" t="s">
        <v>1926</v>
      </c>
    </row>
    <row r="1537" spans="1:1">
      <c r="A1537" s="3" t="s">
        <v>2973</v>
      </c>
    </row>
    <row r="1538" spans="1:1">
      <c r="A1538" s="3" t="s">
        <v>2974</v>
      </c>
    </row>
    <row r="1539" spans="1:1">
      <c r="A1539" s="6" t="s">
        <v>2182</v>
      </c>
    </row>
    <row r="1540" spans="1:1">
      <c r="A1540" s="6" t="s">
        <v>3230</v>
      </c>
    </row>
    <row r="1541" spans="1:1">
      <c r="A1541" s="6" t="s">
        <v>3232</v>
      </c>
    </row>
    <row r="1542" spans="1:1">
      <c r="A1542" s="6" t="s">
        <v>3234</v>
      </c>
    </row>
    <row r="1543" spans="1:1">
      <c r="A1543" s="6" t="s">
        <v>3236</v>
      </c>
    </row>
    <row r="1544" spans="1:1">
      <c r="A1544" s="6" t="s">
        <v>3238</v>
      </c>
    </row>
    <row r="1545" spans="1:1">
      <c r="A1545" s="6" t="s">
        <v>3240</v>
      </c>
    </row>
    <row r="1546" spans="1:1">
      <c r="A1546" s="6" t="s">
        <v>3242</v>
      </c>
    </row>
    <row r="1547" spans="1:1">
      <c r="A1547" s="6" t="s">
        <v>2195</v>
      </c>
    </row>
    <row r="1548" spans="1:1">
      <c r="A1548" s="6" t="s">
        <v>3245</v>
      </c>
    </row>
    <row r="1549" spans="1:1">
      <c r="A1549" s="6" t="s">
        <v>3247</v>
      </c>
    </row>
    <row r="1550" spans="1:1">
      <c r="A1550" s="6" t="s">
        <v>3249</v>
      </c>
    </row>
    <row r="1551" spans="1:1">
      <c r="A1551" s="6" t="s">
        <v>3251</v>
      </c>
    </row>
    <row r="1552" spans="1:1">
      <c r="A1552" s="6" t="s">
        <v>3253</v>
      </c>
    </row>
    <row r="1553" spans="1:1">
      <c r="A1553" s="6" t="s">
        <v>3255</v>
      </c>
    </row>
    <row r="1554" spans="1:1">
      <c r="A1554" s="6" t="s">
        <v>3257</v>
      </c>
    </row>
    <row r="1555" spans="1:1">
      <c r="A1555" s="6" t="s">
        <v>3259</v>
      </c>
    </row>
    <row r="1556" spans="1:1">
      <c r="A1556" s="6" t="s">
        <v>3261</v>
      </c>
    </row>
    <row r="1557" spans="1:1">
      <c r="A1557" s="6" t="s">
        <v>3263</v>
      </c>
    </row>
    <row r="1558" spans="1:1">
      <c r="A1558" s="6" t="s">
        <v>3265</v>
      </c>
    </row>
    <row r="1559" spans="1:1">
      <c r="A1559" s="6" t="s">
        <v>3267</v>
      </c>
    </row>
    <row r="1560" spans="1:1">
      <c r="A1560" s="6" t="s">
        <v>3269</v>
      </c>
    </row>
    <row r="1561" spans="1:1">
      <c r="A1561" s="6" t="s">
        <v>3271</v>
      </c>
    </row>
    <row r="1562" spans="1:1">
      <c r="A1562" s="6" t="s">
        <v>3273</v>
      </c>
    </row>
    <row r="1563" spans="1:1">
      <c r="A1563" s="6" t="s">
        <v>3275</v>
      </c>
    </row>
    <row r="1564" spans="1:1">
      <c r="A1564" s="6" t="s">
        <v>3277</v>
      </c>
    </row>
    <row r="1565" spans="1:1">
      <c r="A1565" s="6" t="s">
        <v>3279</v>
      </c>
    </row>
    <row r="1566" spans="1:1">
      <c r="A1566" s="6" t="s">
        <v>3281</v>
      </c>
    </row>
    <row r="1567" spans="1:1">
      <c r="A1567" s="6" t="s">
        <v>3283</v>
      </c>
    </row>
    <row r="1568" spans="1:1">
      <c r="A1568" s="6" t="s">
        <v>3285</v>
      </c>
    </row>
    <row r="1569" spans="1:1">
      <c r="A1569" s="6" t="s">
        <v>3287</v>
      </c>
    </row>
    <row r="1570" spans="1:1">
      <c r="A1570" s="6" t="s">
        <v>3289</v>
      </c>
    </row>
    <row r="1571" spans="1:1">
      <c r="A1571" s="6" t="s">
        <v>3291</v>
      </c>
    </row>
    <row r="1572" spans="1:1">
      <c r="A1572" s="6" t="s">
        <v>3293</v>
      </c>
    </row>
    <row r="1573" spans="1:1">
      <c r="A1573" s="6" t="s">
        <v>3295</v>
      </c>
    </row>
    <row r="1574" spans="1:1">
      <c r="A1574" s="6" t="s">
        <v>3297</v>
      </c>
    </row>
    <row r="1575" spans="1:1">
      <c r="A1575" s="6" t="s">
        <v>3299</v>
      </c>
    </row>
    <row r="1576" spans="1:1">
      <c r="A1576" s="6" t="s">
        <v>3301</v>
      </c>
    </row>
    <row r="1577" spans="1:1">
      <c r="A1577" s="6" t="s">
        <v>3303</v>
      </c>
    </row>
    <row r="1578" spans="1:1">
      <c r="A1578" s="6" t="s">
        <v>3305</v>
      </c>
    </row>
    <row r="1579" spans="1:1">
      <c r="A1579" s="6" t="s">
        <v>3307</v>
      </c>
    </row>
    <row r="1580" spans="1:1">
      <c r="A1580" s="6" t="s">
        <v>3309</v>
      </c>
    </row>
    <row r="1581" spans="1:1">
      <c r="A1581" s="6" t="s">
        <v>3311</v>
      </c>
    </row>
    <row r="1582" spans="1:1">
      <c r="A1582" s="6" t="s">
        <v>3313</v>
      </c>
    </row>
    <row r="1583" spans="1:1">
      <c r="A1583" s="6" t="s">
        <v>3315</v>
      </c>
    </row>
    <row r="1584" spans="1:1">
      <c r="A1584" s="6" t="s">
        <v>3317</v>
      </c>
    </row>
    <row r="1585" spans="1:1">
      <c r="A1585" s="6" t="s">
        <v>3319</v>
      </c>
    </row>
    <row r="1586" spans="1:1">
      <c r="A1586" s="115" t="s">
        <v>3321</v>
      </c>
    </row>
    <row r="1587" spans="1:1">
      <c r="A1587" s="115" t="s">
        <v>3323</v>
      </c>
    </row>
    <row r="1588" spans="1:1">
      <c r="A1588" s="6" t="s">
        <v>191</v>
      </c>
    </row>
    <row r="1589" spans="1:1">
      <c r="A1589" s="115" t="s">
        <v>3323</v>
      </c>
    </row>
    <row r="1590" spans="1:1">
      <c r="A1590" s="6" t="s">
        <v>3327</v>
      </c>
    </row>
    <row r="1591" spans="1:1">
      <c r="A1591" s="6" t="s">
        <v>3329</v>
      </c>
    </row>
    <row r="1592" spans="1:1">
      <c r="A1592" s="6" t="s">
        <v>3331</v>
      </c>
    </row>
    <row r="1593" spans="1:1">
      <c r="A1593" s="6" t="s">
        <v>3333</v>
      </c>
    </row>
    <row r="1594" spans="1:1">
      <c r="A1594" s="6" t="s">
        <v>3335</v>
      </c>
    </row>
    <row r="1595" spans="1:1">
      <c r="A1595" s="6" t="s">
        <v>3337</v>
      </c>
    </row>
    <row r="1596" spans="1:1">
      <c r="A1596" s="6" t="s">
        <v>3339</v>
      </c>
    </row>
    <row r="1597" spans="1:1">
      <c r="A1597" s="6" t="s">
        <v>3341</v>
      </c>
    </row>
    <row r="1598" spans="1:1">
      <c r="A1598" s="6" t="s">
        <v>3343</v>
      </c>
    </row>
    <row r="1599" spans="1:1">
      <c r="A1599" s="6" t="s">
        <v>3345</v>
      </c>
    </row>
    <row r="1600" spans="1:1">
      <c r="A1600" s="6" t="s">
        <v>3347</v>
      </c>
    </row>
    <row r="1601" spans="1:1">
      <c r="A1601" s="6" t="s">
        <v>3349</v>
      </c>
    </row>
    <row r="1602" spans="1:1">
      <c r="A1602" s="6" t="s">
        <v>3351</v>
      </c>
    </row>
    <row r="1603" spans="1:1">
      <c r="A1603" s="6" t="s">
        <v>3353</v>
      </c>
    </row>
    <row r="1604" spans="1:1">
      <c r="A1604" s="6" t="s">
        <v>3355</v>
      </c>
    </row>
    <row r="1605" spans="1:1">
      <c r="A1605" s="6" t="s">
        <v>3357</v>
      </c>
    </row>
    <row r="1606" spans="1:1">
      <c r="A1606" s="6" t="s">
        <v>3359</v>
      </c>
    </row>
    <row r="1607" spans="1:1">
      <c r="A1607" s="6" t="s">
        <v>3361</v>
      </c>
    </row>
    <row r="1608" spans="1:1">
      <c r="A1608" s="6" t="s">
        <v>3362</v>
      </c>
    </row>
    <row r="1609" spans="1:1">
      <c r="A1609" s="6" t="s">
        <v>3363</v>
      </c>
    </row>
    <row r="1610" spans="1:1">
      <c r="A1610" s="6" t="s">
        <v>3365</v>
      </c>
    </row>
    <row r="1611" spans="1:1">
      <c r="A1611" s="6" t="s">
        <v>3367</v>
      </c>
    </row>
    <row r="1612" spans="1:1">
      <c r="A1612" s="6" t="s">
        <v>3369</v>
      </c>
    </row>
    <row r="1613" spans="1:1">
      <c r="A1613" s="6" t="s">
        <v>3371</v>
      </c>
    </row>
    <row r="1614" spans="1:1">
      <c r="A1614" s="6" t="s">
        <v>3373</v>
      </c>
    </row>
    <row r="1615" spans="1:1">
      <c r="A1615" s="6" t="s">
        <v>3375</v>
      </c>
    </row>
    <row r="1616" spans="1:1">
      <c r="A1616" s="6" t="s">
        <v>3377</v>
      </c>
    </row>
    <row r="1617" spans="1:1">
      <c r="A1617" s="6" t="s">
        <v>3379</v>
      </c>
    </row>
    <row r="1618" spans="1:1">
      <c r="A1618" s="6" t="s">
        <v>3381</v>
      </c>
    </row>
    <row r="1619" spans="1:1">
      <c r="A1619" s="6" t="s">
        <v>3383</v>
      </c>
    </row>
    <row r="1620" spans="1:1">
      <c r="A1620" s="6" t="s">
        <v>3385</v>
      </c>
    </row>
    <row r="1621" spans="1:1">
      <c r="A1621" s="6" t="s">
        <v>3387</v>
      </c>
    </row>
    <row r="1622" spans="1:1">
      <c r="A1622" s="6" t="s">
        <v>3389</v>
      </c>
    </row>
    <row r="1623" spans="1:1">
      <c r="A1623" s="6" t="s">
        <v>3391</v>
      </c>
    </row>
    <row r="1624" spans="1:1">
      <c r="A1624" s="6" t="s">
        <v>3393</v>
      </c>
    </row>
    <row r="1625" spans="1:1">
      <c r="A1625" s="6" t="s">
        <v>3367</v>
      </c>
    </row>
    <row r="1626" spans="1:1">
      <c r="A1626" s="6" t="s">
        <v>3396</v>
      </c>
    </row>
    <row r="1627" spans="1:1">
      <c r="A1627" s="6" t="s">
        <v>3398</v>
      </c>
    </row>
    <row r="1628" spans="1:1">
      <c r="A1628" s="6" t="s">
        <v>3400</v>
      </c>
    </row>
    <row r="1629" spans="1:1">
      <c r="A1629" s="6" t="s">
        <v>3402</v>
      </c>
    </row>
    <row r="1630" spans="1:1">
      <c r="A1630" s="6" t="s">
        <v>3404</v>
      </c>
    </row>
    <row r="1631" spans="1:1">
      <c r="A1631" s="6" t="s">
        <v>3406</v>
      </c>
    </row>
    <row r="1632" spans="1:1">
      <c r="A1632" s="6" t="s">
        <v>3408</v>
      </c>
    </row>
    <row r="1633" spans="1:1">
      <c r="A1633" s="6" t="s">
        <v>3410</v>
      </c>
    </row>
    <row r="1634" spans="1:1">
      <c r="A1634" s="6" t="s">
        <v>3412</v>
      </c>
    </row>
    <row r="1635" spans="1:1">
      <c r="A1635" s="6" t="s">
        <v>3413</v>
      </c>
    </row>
    <row r="1636" spans="1:1">
      <c r="A1636" s="6" t="s">
        <v>3414</v>
      </c>
    </row>
    <row r="1637" spans="1:1">
      <c r="A1637" s="6" t="s">
        <v>3416</v>
      </c>
    </row>
    <row r="1638" spans="1:1">
      <c r="A1638" s="6" t="s">
        <v>3418</v>
      </c>
    </row>
    <row r="1639" spans="1:1">
      <c r="A1639" s="6" t="s">
        <v>3420</v>
      </c>
    </row>
    <row r="1640" spans="1:1">
      <c r="A1640" s="6" t="s">
        <v>3422</v>
      </c>
    </row>
    <row r="1641" spans="1:1">
      <c r="A1641" s="6" t="s">
        <v>3424</v>
      </c>
    </row>
    <row r="1642" spans="1:1">
      <c r="A1642" s="77" t="s">
        <v>3426</v>
      </c>
    </row>
    <row r="1643" spans="1:1">
      <c r="A1643" s="6" t="s">
        <v>3428</v>
      </c>
    </row>
    <row r="1644" spans="1:1">
      <c r="A1644" s="6" t="s">
        <v>3430</v>
      </c>
    </row>
    <row r="1645" spans="1:1">
      <c r="A1645" s="77" t="s">
        <v>3431</v>
      </c>
    </row>
    <row r="1646" spans="1:1">
      <c r="A1646" s="77" t="s">
        <v>2854</v>
      </c>
    </row>
    <row r="1647" spans="1:1">
      <c r="A1647" s="77" t="s">
        <v>2856</v>
      </c>
    </row>
    <row r="1648" spans="1:1">
      <c r="A1648" s="13" t="s">
        <v>3059</v>
      </c>
    </row>
    <row r="1649" spans="1:1">
      <c r="A1649" s="13" t="s">
        <v>3061</v>
      </c>
    </row>
    <row r="1650" spans="1:1">
      <c r="A1650" s="13" t="s">
        <v>3218</v>
      </c>
    </row>
    <row r="1651" spans="1:1">
      <c r="A1651" s="13" t="s">
        <v>3063</v>
      </c>
    </row>
    <row r="1652" spans="1:1">
      <c r="A1652" s="13" t="s">
        <v>3065</v>
      </c>
    </row>
    <row r="1653" spans="1:1">
      <c r="A1653" s="13" t="s">
        <v>3067</v>
      </c>
    </row>
    <row r="1654" spans="1:1">
      <c r="A1654" s="13" t="s">
        <v>3219</v>
      </c>
    </row>
    <row r="1655" spans="1:1">
      <c r="A1655" s="13" t="s">
        <v>3070</v>
      </c>
    </row>
    <row r="1656" spans="1:1">
      <c r="A1656" s="13" t="s">
        <v>3072</v>
      </c>
    </row>
    <row r="1657" spans="1:1">
      <c r="A1657" s="13" t="s">
        <v>3073</v>
      </c>
    </row>
    <row r="1658" spans="1:1">
      <c r="A1658" s="13" t="s">
        <v>3075</v>
      </c>
    </row>
    <row r="1659" spans="1:1">
      <c r="A1659" s="13" t="s">
        <v>3077</v>
      </c>
    </row>
    <row r="1660" spans="1:1">
      <c r="A1660" s="13" t="s">
        <v>3079</v>
      </c>
    </row>
    <row r="1661" spans="1:1">
      <c r="A1661" s="13" t="s">
        <v>3214</v>
      </c>
    </row>
    <row r="1662" spans="1:1">
      <c r="A1662" s="13" t="s">
        <v>3081</v>
      </c>
    </row>
    <row r="1663" spans="1:1">
      <c r="A1663" s="13" t="s">
        <v>3083</v>
      </c>
    </row>
    <row r="1664" spans="1:1">
      <c r="A1664" s="13" t="s">
        <v>3085</v>
      </c>
    </row>
    <row r="1665" spans="1:1">
      <c r="A1665" s="13" t="s">
        <v>3086</v>
      </c>
    </row>
    <row r="1666" spans="1:1">
      <c r="A1666" s="13" t="s">
        <v>3088</v>
      </c>
    </row>
    <row r="1667" spans="1:1">
      <c r="A1667" s="13" t="s">
        <v>3090</v>
      </c>
    </row>
    <row r="1668" spans="1:1">
      <c r="A1668" s="13" t="s">
        <v>3092</v>
      </c>
    </row>
    <row r="1669" spans="1:1">
      <c r="A1669" s="13" t="s">
        <v>1567</v>
      </c>
    </row>
    <row r="1670" spans="1:1">
      <c r="A1670" s="13" t="s">
        <v>3095</v>
      </c>
    </row>
    <row r="1671" spans="1:1">
      <c r="A1671" s="13" t="s">
        <v>3097</v>
      </c>
    </row>
    <row r="1672" spans="1:1">
      <c r="A1672" s="13" t="s">
        <v>1697</v>
      </c>
    </row>
    <row r="1673" spans="1:1">
      <c r="A1673" s="13" t="s">
        <v>3100</v>
      </c>
    </row>
    <row r="1674" spans="1:1">
      <c r="A1674" s="13" t="s">
        <v>67</v>
      </c>
    </row>
    <row r="1675" spans="1:1">
      <c r="A1675" s="13" t="s">
        <v>3103</v>
      </c>
    </row>
    <row r="1676" spans="1:1">
      <c r="A1676" s="13" t="s">
        <v>1757</v>
      </c>
    </row>
    <row r="1677" spans="1:1">
      <c r="A1677" s="13" t="s">
        <v>1575</v>
      </c>
    </row>
    <row r="1678" spans="1:1">
      <c r="A1678" s="13" t="s">
        <v>3106</v>
      </c>
    </row>
    <row r="1679" spans="1:1">
      <c r="A1679" s="13" t="s">
        <v>3108</v>
      </c>
    </row>
    <row r="1680" spans="1:1">
      <c r="A1680" s="13" t="s">
        <v>3110</v>
      </c>
    </row>
    <row r="1681" spans="1:1">
      <c r="A1681" s="13" t="s">
        <v>3220</v>
      </c>
    </row>
    <row r="1682" spans="1:1">
      <c r="A1682" s="13" t="s">
        <v>3112</v>
      </c>
    </row>
    <row r="1683" spans="1:1">
      <c r="A1683" s="13" t="s">
        <v>3114</v>
      </c>
    </row>
    <row r="1684" spans="1:1">
      <c r="A1684" s="13" t="s">
        <v>3116</v>
      </c>
    </row>
    <row r="1685" spans="1:1">
      <c r="A1685" s="13" t="s">
        <v>3221</v>
      </c>
    </row>
    <row r="1686" spans="1:1">
      <c r="A1686" s="13" t="s">
        <v>3119</v>
      </c>
    </row>
    <row r="1687" spans="1:1">
      <c r="A1687" s="13" t="s">
        <v>3121</v>
      </c>
    </row>
    <row r="1688" spans="1:1">
      <c r="A1688" s="13" t="s">
        <v>3122</v>
      </c>
    </row>
    <row r="1689" spans="1:1">
      <c r="A1689" s="13" t="s">
        <v>3124</v>
      </c>
    </row>
    <row r="1690" spans="1:1">
      <c r="A1690" s="13" t="s">
        <v>3126</v>
      </c>
    </row>
    <row r="1691" spans="1:1">
      <c r="A1691" s="13" t="s">
        <v>3128</v>
      </c>
    </row>
    <row r="1692" spans="1:1">
      <c r="A1692" s="13" t="s">
        <v>3222</v>
      </c>
    </row>
    <row r="1693" spans="1:1">
      <c r="A1693" s="27" t="s">
        <v>189</v>
      </c>
    </row>
    <row r="1694" spans="1:1">
      <c r="A1694" s="27" t="s">
        <v>43</v>
      </c>
    </row>
    <row r="1695" spans="1:1">
      <c r="A1695" s="13" t="s">
        <v>3133</v>
      </c>
    </row>
    <row r="1696" spans="1:1">
      <c r="A1696" s="27" t="s">
        <v>3135</v>
      </c>
    </row>
    <row r="1697" spans="1:1">
      <c r="A1697" s="13" t="s">
        <v>3136</v>
      </c>
    </row>
    <row r="1698" spans="1:1">
      <c r="A1698" s="13" t="s">
        <v>3138</v>
      </c>
    </row>
    <row r="1699" spans="1:1">
      <c r="A1699" s="13" t="s">
        <v>3140</v>
      </c>
    </row>
    <row r="1700" spans="1:1">
      <c r="A1700" s="13" t="s">
        <v>3142</v>
      </c>
    </row>
    <row r="1701" spans="1:1">
      <c r="A1701" s="13" t="s">
        <v>3144</v>
      </c>
    </row>
    <row r="1702" spans="1:1">
      <c r="A1702" s="13" t="s">
        <v>3146</v>
      </c>
    </row>
    <row r="1703" spans="1:1">
      <c r="A1703" s="13" t="s">
        <v>3148</v>
      </c>
    </row>
    <row r="1704" spans="1:1">
      <c r="A1704" s="13" t="s">
        <v>3150</v>
      </c>
    </row>
    <row r="1705" spans="1:1">
      <c r="A1705" s="13" t="s">
        <v>3152</v>
      </c>
    </row>
    <row r="1706" spans="1:1">
      <c r="A1706" s="13" t="s">
        <v>3154</v>
      </c>
    </row>
    <row r="1707" spans="1:1">
      <c r="A1707" s="13" t="s">
        <v>3156</v>
      </c>
    </row>
    <row r="1708" spans="1:1">
      <c r="A1708" s="13" t="s">
        <v>3157</v>
      </c>
    </row>
    <row r="1709" spans="1:1">
      <c r="A1709" s="13" t="s">
        <v>3158</v>
      </c>
    </row>
    <row r="1710" spans="1:1">
      <c r="A1710" s="13" t="s">
        <v>3160</v>
      </c>
    </row>
    <row r="1711" spans="1:1">
      <c r="A1711" s="13" t="s">
        <v>3162</v>
      </c>
    </row>
    <row r="1712" spans="1:1">
      <c r="A1712" s="13" t="s">
        <v>3164</v>
      </c>
    </row>
    <row r="1713" spans="1:1">
      <c r="A1713" s="13" t="s">
        <v>3223</v>
      </c>
    </row>
    <row r="1714" spans="1:1">
      <c r="A1714" s="13" t="s">
        <v>3167</v>
      </c>
    </row>
    <row r="1715" spans="1:1">
      <c r="A1715" s="13" t="s">
        <v>3169</v>
      </c>
    </row>
    <row r="1716" spans="1:1">
      <c r="A1716" s="13" t="s">
        <v>3171</v>
      </c>
    </row>
    <row r="1717" spans="1:1">
      <c r="A1717" s="13" t="s">
        <v>1700</v>
      </c>
    </row>
    <row r="1718" spans="1:1">
      <c r="A1718" s="13" t="s">
        <v>3174</v>
      </c>
    </row>
    <row r="1719" spans="1:1">
      <c r="A1719" s="13" t="s">
        <v>3176</v>
      </c>
    </row>
    <row r="1720" spans="1:1">
      <c r="A1720" s="13" t="s">
        <v>3178</v>
      </c>
    </row>
    <row r="1721" spans="1:1">
      <c r="A1721" s="13" t="s">
        <v>3179</v>
      </c>
    </row>
    <row r="1722" spans="1:1">
      <c r="A1722" s="13" t="s">
        <v>3181</v>
      </c>
    </row>
    <row r="1723" spans="1:1">
      <c r="A1723" s="13" t="s">
        <v>3183</v>
      </c>
    </row>
    <row r="1724" spans="1:1">
      <c r="A1724" s="13" t="s">
        <v>3185</v>
      </c>
    </row>
    <row r="1725" spans="1:1">
      <c r="A1725" s="13" t="s">
        <v>3224</v>
      </c>
    </row>
    <row r="1726" spans="1:1">
      <c r="A1726" s="13" t="s">
        <v>206</v>
      </c>
    </row>
    <row r="1727" spans="1:1">
      <c r="A1727" s="13" t="s">
        <v>1669</v>
      </c>
    </row>
    <row r="1728" spans="1:1">
      <c r="A1728" s="13" t="s">
        <v>3190</v>
      </c>
    </row>
    <row r="1729" spans="1:1">
      <c r="A1729" s="13" t="s">
        <v>3192</v>
      </c>
    </row>
    <row r="1730" spans="1:1">
      <c r="A1730" s="6" t="s">
        <v>3193</v>
      </c>
    </row>
    <row r="1731" spans="1:1">
      <c r="A1731" s="13" t="s">
        <v>3195</v>
      </c>
    </row>
    <row r="1732" spans="1:1">
      <c r="A1732" s="13" t="s">
        <v>186</v>
      </c>
    </row>
    <row r="1733" spans="1:1">
      <c r="A1733" s="268" t="s">
        <v>3198</v>
      </c>
    </row>
    <row r="1734" spans="1:1">
      <c r="A1734" s="13" t="s">
        <v>3200</v>
      </c>
    </row>
    <row r="1735" spans="1:1">
      <c r="A1735" s="13" t="s">
        <v>1656</v>
      </c>
    </row>
    <row r="1736" spans="1:1">
      <c r="A1736" s="13" t="s">
        <v>3203</v>
      </c>
    </row>
    <row r="1737" spans="1:1">
      <c r="A1737" s="13" t="s">
        <v>3206</v>
      </c>
    </row>
    <row r="1738" spans="1:1">
      <c r="A1738" s="13" t="s">
        <v>2821</v>
      </c>
    </row>
    <row r="1739" spans="1:1">
      <c r="A1739" s="82" t="s">
        <v>1688</v>
      </c>
    </row>
    <row r="1740" spans="1:1">
      <c r="A1740" s="82" t="s">
        <v>2839</v>
      </c>
    </row>
    <row r="1741" spans="1:1">
      <c r="A1741" s="82" t="s">
        <v>3225</v>
      </c>
    </row>
    <row r="1742" spans="1:1">
      <c r="A1742" s="268" t="s">
        <v>2864</v>
      </c>
    </row>
    <row r="1743" spans="1:1">
      <c r="A1743" s="82" t="s">
        <v>3209</v>
      </c>
    </row>
    <row r="1744" spans="1:1">
      <c r="A1744" s="13" t="s">
        <v>3226</v>
      </c>
    </row>
    <row r="1745" spans="1:1">
      <c r="A1745" s="13" t="s">
        <v>3212</v>
      </c>
    </row>
    <row r="1746" spans="1:1">
      <c r="A1746" s="13" t="s">
        <v>3214</v>
      </c>
    </row>
    <row r="1747" spans="1:1">
      <c r="A1747" s="13" t="s">
        <v>1839</v>
      </c>
    </row>
    <row r="1748" spans="1:1">
      <c r="A1748" s="27" t="s">
        <v>3452</v>
      </c>
    </row>
    <row r="1749" spans="1:1">
      <c r="A1749" s="27" t="s">
        <v>3480</v>
      </c>
    </row>
    <row r="1750" spans="1:1">
      <c r="A1750" s="27" t="s">
        <v>3453</v>
      </c>
    </row>
    <row r="1751" spans="1:1">
      <c r="A1751" s="27" t="s">
        <v>3454</v>
      </c>
    </row>
    <row r="1752" spans="1:1">
      <c r="A1752" s="27" t="s">
        <v>3761</v>
      </c>
    </row>
    <row r="1753" spans="1:1">
      <c r="A1753" s="27" t="s">
        <v>3762</v>
      </c>
    </row>
    <row r="1754" spans="1:1">
      <c r="A1754" s="27" t="s">
        <v>3457</v>
      </c>
    </row>
    <row r="1755" spans="1:1">
      <c r="A1755" s="27" t="s">
        <v>3458</v>
      </c>
    </row>
    <row r="1756" spans="1:1">
      <c r="A1756" s="27" t="s">
        <v>3459</v>
      </c>
    </row>
    <row r="1757" spans="1:1">
      <c r="A1757" s="27" t="s">
        <v>3460</v>
      </c>
    </row>
    <row r="1758" spans="1:1">
      <c r="A1758" s="27" t="s">
        <v>3763</v>
      </c>
    </row>
    <row r="1759" spans="1:1">
      <c r="A1759" s="27" t="s">
        <v>3764</v>
      </c>
    </row>
    <row r="1760" spans="1:1">
      <c r="A1760" s="130" t="s">
        <v>2725</v>
      </c>
    </row>
    <row r="1761" spans="1:1">
      <c r="A1761" s="130" t="s">
        <v>3487</v>
      </c>
    </row>
    <row r="1762" spans="1:1">
      <c r="A1762" s="130" t="s">
        <v>3489</v>
      </c>
    </row>
    <row r="1763" spans="1:1">
      <c r="A1763" s="130" t="s">
        <v>3491</v>
      </c>
    </row>
    <row r="1764" spans="1:1">
      <c r="A1764" s="130" t="s">
        <v>3493</v>
      </c>
    </row>
    <row r="1765" spans="1:1">
      <c r="A1765" s="130" t="s">
        <v>3495</v>
      </c>
    </row>
    <row r="1766" spans="1:1">
      <c r="A1766" s="130" t="s">
        <v>3497</v>
      </c>
    </row>
    <row r="1767" spans="1:1">
      <c r="A1767" s="130" t="s">
        <v>3499</v>
      </c>
    </row>
    <row r="1768" spans="1:1">
      <c r="A1768" s="130" t="s">
        <v>3501</v>
      </c>
    </row>
    <row r="1769" spans="1:1">
      <c r="A1769" s="130" t="s">
        <v>3503</v>
      </c>
    </row>
    <row r="1770" spans="1:1">
      <c r="A1770" s="130" t="s">
        <v>3505</v>
      </c>
    </row>
    <row r="1771" spans="1:1">
      <c r="A1771" s="130" t="s">
        <v>3507</v>
      </c>
    </row>
    <row r="1772" spans="1:1">
      <c r="A1772" s="130" t="s">
        <v>3509</v>
      </c>
    </row>
    <row r="1773" spans="1:1">
      <c r="A1773" s="130" t="s">
        <v>3511</v>
      </c>
    </row>
    <row r="1774" spans="1:1">
      <c r="A1774" s="130" t="s">
        <v>3513</v>
      </c>
    </row>
    <row r="1775" spans="1:1">
      <c r="A1775" s="130" t="s">
        <v>3515</v>
      </c>
    </row>
    <row r="1776" spans="1:1">
      <c r="A1776" s="130" t="s">
        <v>3517</v>
      </c>
    </row>
    <row r="1777" spans="1:1">
      <c r="A1777" s="130" t="s">
        <v>3519</v>
      </c>
    </row>
    <row r="1778" spans="1:1">
      <c r="A1778" s="130" t="s">
        <v>3521</v>
      </c>
    </row>
    <row r="1779" spans="1:1">
      <c r="A1779" s="130" t="s">
        <v>3523</v>
      </c>
    </row>
    <row r="1780" spans="1:1">
      <c r="A1780" s="130" t="s">
        <v>3525</v>
      </c>
    </row>
    <row r="1781" spans="1:1">
      <c r="A1781" s="130" t="s">
        <v>3527</v>
      </c>
    </row>
    <row r="1782" spans="1:1">
      <c r="A1782" s="130" t="s">
        <v>3529</v>
      </c>
    </row>
    <row r="1783" spans="1:1">
      <c r="A1783" s="130" t="s">
        <v>3531</v>
      </c>
    </row>
    <row r="1784" spans="1:1">
      <c r="A1784" s="130" t="s">
        <v>3533</v>
      </c>
    </row>
    <row r="1785" spans="1:1">
      <c r="A1785" s="130" t="s">
        <v>3535</v>
      </c>
    </row>
    <row r="1786" spans="1:1">
      <c r="A1786" s="130" t="s">
        <v>3537</v>
      </c>
    </row>
    <row r="1787" spans="1:1">
      <c r="A1787" s="130" t="s">
        <v>3539</v>
      </c>
    </row>
    <row r="1788" spans="1:1">
      <c r="A1788" s="130" t="s">
        <v>3541</v>
      </c>
    </row>
    <row r="1789" spans="1:1">
      <c r="A1789" s="130" t="s">
        <v>3543</v>
      </c>
    </row>
    <row r="1790" spans="1:1">
      <c r="A1790" s="130" t="s">
        <v>3545</v>
      </c>
    </row>
    <row r="1791" spans="1:1">
      <c r="A1791" s="130" t="s">
        <v>3547</v>
      </c>
    </row>
    <row r="1792" spans="1:1">
      <c r="A1792" s="130" t="s">
        <v>3549</v>
      </c>
    </row>
    <row r="1793" spans="1:1">
      <c r="A1793" s="130" t="s">
        <v>3551</v>
      </c>
    </row>
    <row r="1794" spans="1:1">
      <c r="A1794" s="130" t="s">
        <v>3553</v>
      </c>
    </row>
    <row r="1795" spans="1:1">
      <c r="A1795" s="130" t="s">
        <v>3555</v>
      </c>
    </row>
    <row r="1796" spans="1:1">
      <c r="A1796" s="130" t="s">
        <v>3557</v>
      </c>
    </row>
    <row r="1797" spans="1:1">
      <c r="A1797" s="130" t="s">
        <v>3559</v>
      </c>
    </row>
    <row r="1798" spans="1:1">
      <c r="A1798" s="130" t="s">
        <v>3561</v>
      </c>
    </row>
    <row r="1799" spans="1:1">
      <c r="A1799" s="130" t="s">
        <v>3563</v>
      </c>
    </row>
    <row r="1800" spans="1:1">
      <c r="A1800" s="130" t="s">
        <v>3565</v>
      </c>
    </row>
    <row r="1801" spans="1:1">
      <c r="A1801" s="130" t="s">
        <v>3567</v>
      </c>
    </row>
    <row r="1802" spans="1:1">
      <c r="A1802" s="130" t="s">
        <v>3569</v>
      </c>
    </row>
    <row r="1803" spans="1:1">
      <c r="A1803" s="130" t="s">
        <v>3571</v>
      </c>
    </row>
    <row r="1804" spans="1:1">
      <c r="A1804" s="130" t="s">
        <v>3573</v>
      </c>
    </row>
    <row r="1805" spans="1:1">
      <c r="A1805" s="130" t="s">
        <v>3575</v>
      </c>
    </row>
    <row r="1806" spans="1:1">
      <c r="A1806" s="130" t="s">
        <v>3577</v>
      </c>
    </row>
    <row r="1807" spans="1:1">
      <c r="A1807" s="130" t="s">
        <v>95</v>
      </c>
    </row>
    <row r="1808" spans="1:1">
      <c r="A1808" s="130" t="s">
        <v>3579</v>
      </c>
    </row>
    <row r="1809" spans="1:1">
      <c r="A1809" s="130" t="s">
        <v>3581</v>
      </c>
    </row>
    <row r="1810" spans="1:1">
      <c r="A1810" s="130" t="s">
        <v>3583</v>
      </c>
    </row>
    <row r="1811" spans="1:1">
      <c r="A1811" s="130" t="s">
        <v>3585</v>
      </c>
    </row>
    <row r="1812" spans="1:1">
      <c r="A1812" s="130" t="s">
        <v>3587</v>
      </c>
    </row>
    <row r="1813" spans="1:1">
      <c r="A1813" s="130" t="s">
        <v>3589</v>
      </c>
    </row>
    <row r="1814" spans="1:1">
      <c r="A1814" s="130" t="s">
        <v>3591</v>
      </c>
    </row>
    <row r="1815" spans="1:1">
      <c r="A1815" s="130" t="s">
        <v>3593</v>
      </c>
    </row>
    <row r="1816" spans="1:1">
      <c r="A1816" s="130" t="s">
        <v>3595</v>
      </c>
    </row>
    <row r="1817" spans="1:1">
      <c r="A1817" s="130" t="s">
        <v>3597</v>
      </c>
    </row>
    <row r="1818" spans="1:1">
      <c r="A1818" s="130" t="s">
        <v>3599</v>
      </c>
    </row>
    <row r="1819" spans="1:1">
      <c r="A1819" s="130" t="s">
        <v>3601</v>
      </c>
    </row>
    <row r="1820" spans="1:1">
      <c r="A1820" s="130" t="s">
        <v>3603</v>
      </c>
    </row>
    <row r="1821" spans="1:1">
      <c r="A1821" s="130" t="s">
        <v>3605</v>
      </c>
    </row>
    <row r="1822" spans="1:1">
      <c r="A1822" s="130" t="s">
        <v>3607</v>
      </c>
    </row>
    <row r="1823" spans="1:1">
      <c r="A1823" s="130" t="s">
        <v>3609</v>
      </c>
    </row>
    <row r="1824" spans="1:1">
      <c r="A1824" s="130" t="s">
        <v>3611</v>
      </c>
    </row>
    <row r="1825" spans="1:1">
      <c r="A1825" s="82" t="s">
        <v>3613</v>
      </c>
    </row>
    <row r="1826" spans="1:1">
      <c r="A1826" s="82" t="s">
        <v>3615</v>
      </c>
    </row>
    <row r="1827" spans="1:1">
      <c r="A1827" s="82" t="s">
        <v>3617</v>
      </c>
    </row>
    <row r="1828" spans="1:1">
      <c r="A1828" s="82" t="s">
        <v>3619</v>
      </c>
    </row>
    <row r="1829" spans="1:1">
      <c r="A1829" s="82" t="s">
        <v>1379</v>
      </c>
    </row>
    <row r="1830" spans="1:1">
      <c r="A1830" s="82" t="s">
        <v>862</v>
      </c>
    </row>
    <row r="1831" spans="1:1">
      <c r="A1831" s="82" t="s">
        <v>3623</v>
      </c>
    </row>
    <row r="1832" spans="1:1">
      <c r="A1832" s="82" t="s">
        <v>3625</v>
      </c>
    </row>
    <row r="1833" spans="1:1">
      <c r="A1833" s="82" t="s">
        <v>3627</v>
      </c>
    </row>
    <row r="1834" spans="1:1">
      <c r="A1834" s="82" t="s">
        <v>3629</v>
      </c>
    </row>
    <row r="1835" spans="1:1">
      <c r="A1835" s="82" t="s">
        <v>3631</v>
      </c>
    </row>
    <row r="1836" spans="1:1">
      <c r="A1836" s="82" t="s">
        <v>1598</v>
      </c>
    </row>
    <row r="1837" spans="1:1">
      <c r="A1837" s="82" t="s">
        <v>3634</v>
      </c>
    </row>
    <row r="1838" spans="1:1">
      <c r="A1838" s="82" t="s">
        <v>3636</v>
      </c>
    </row>
    <row r="1839" spans="1:1">
      <c r="A1839" s="82" t="s">
        <v>3638</v>
      </c>
    </row>
    <row r="1840" spans="1:1">
      <c r="A1840" s="82" t="s">
        <v>3640</v>
      </c>
    </row>
    <row r="1841" spans="1:1">
      <c r="A1841" s="82" t="s">
        <v>3642</v>
      </c>
    </row>
    <row r="1842" spans="1:1">
      <c r="A1842" s="82" t="s">
        <v>3644</v>
      </c>
    </row>
    <row r="1843" spans="1:1">
      <c r="A1843" s="82" t="s">
        <v>3646</v>
      </c>
    </row>
    <row r="1844" spans="1:1">
      <c r="A1844" s="82" t="s">
        <v>3647</v>
      </c>
    </row>
    <row r="1845" spans="1:1">
      <c r="A1845" s="82" t="s">
        <v>3649</v>
      </c>
    </row>
    <row r="1846" spans="1:1">
      <c r="A1846" s="82" t="s">
        <v>3651</v>
      </c>
    </row>
    <row r="1847" spans="1:1">
      <c r="A1847" s="82" t="s">
        <v>3653</v>
      </c>
    </row>
    <row r="1848" spans="1:1">
      <c r="A1848" s="82" t="s">
        <v>3655</v>
      </c>
    </row>
    <row r="1849" spans="1:1">
      <c r="A1849" s="82" t="s">
        <v>3657</v>
      </c>
    </row>
    <row r="1850" spans="1:1">
      <c r="A1850" s="82" t="s">
        <v>3659</v>
      </c>
    </row>
    <row r="1851" spans="1:1">
      <c r="A1851" s="82" t="s">
        <v>3661</v>
      </c>
    </row>
    <row r="1852" spans="1:1">
      <c r="A1852" s="82" t="s">
        <v>3663</v>
      </c>
    </row>
    <row r="1853" spans="1:1">
      <c r="A1853" s="82" t="s">
        <v>3665</v>
      </c>
    </row>
    <row r="1854" spans="1:1">
      <c r="A1854" s="82" t="s">
        <v>3667</v>
      </c>
    </row>
    <row r="1855" spans="1:1">
      <c r="A1855" s="82" t="s">
        <v>3668</v>
      </c>
    </row>
    <row r="1856" spans="1:1">
      <c r="A1856" s="82" t="s">
        <v>3669</v>
      </c>
    </row>
    <row r="1857" spans="1:1">
      <c r="A1857" s="82" t="s">
        <v>3671</v>
      </c>
    </row>
    <row r="1858" spans="1:1">
      <c r="A1858" s="82" t="s">
        <v>3673</v>
      </c>
    </row>
    <row r="1859" spans="1:1">
      <c r="A1859" s="82" t="s">
        <v>3675</v>
      </c>
    </row>
    <row r="1860" spans="1:1">
      <c r="A1860" s="82" t="s">
        <v>3677</v>
      </c>
    </row>
    <row r="1861" spans="1:1">
      <c r="A1861" s="82" t="s">
        <v>3679</v>
      </c>
    </row>
    <row r="1862" spans="1:1">
      <c r="A1862" s="82" t="s">
        <v>3681</v>
      </c>
    </row>
    <row r="1863" spans="1:1">
      <c r="A1863" s="82" t="s">
        <v>3683</v>
      </c>
    </row>
    <row r="1864" spans="1:1">
      <c r="A1864" s="82" t="s">
        <v>3685</v>
      </c>
    </row>
    <row r="1865" spans="1:1">
      <c r="A1865" s="82" t="s">
        <v>3687</v>
      </c>
    </row>
    <row r="1866" spans="1:1">
      <c r="A1866" s="82" t="s">
        <v>1730</v>
      </c>
    </row>
    <row r="1867" spans="1:1">
      <c r="A1867" s="82" t="s">
        <v>3689</v>
      </c>
    </row>
    <row r="1868" spans="1:1">
      <c r="A1868" s="82" t="s">
        <v>3691</v>
      </c>
    </row>
    <row r="1869" spans="1:1">
      <c r="A1869" s="82" t="s">
        <v>3693</v>
      </c>
    </row>
    <row r="1870" spans="1:1">
      <c r="A1870" s="82" t="s">
        <v>3695</v>
      </c>
    </row>
    <row r="1871" spans="1:1">
      <c r="A1871" s="82" t="s">
        <v>3697</v>
      </c>
    </row>
    <row r="1872" spans="1:1">
      <c r="A1872" s="82" t="s">
        <v>3699</v>
      </c>
    </row>
    <row r="1873" spans="1:1">
      <c r="A1873" s="82" t="s">
        <v>3701</v>
      </c>
    </row>
    <row r="1874" spans="1:1">
      <c r="A1874" s="82" t="s">
        <v>3703</v>
      </c>
    </row>
    <row r="1875" spans="1:1">
      <c r="A1875" s="82" t="s">
        <v>3705</v>
      </c>
    </row>
    <row r="1876" spans="1:1">
      <c r="A1876" s="82" t="s">
        <v>3707</v>
      </c>
    </row>
    <row r="1877" spans="1:1">
      <c r="A1877" s="82" t="s">
        <v>3709</v>
      </c>
    </row>
    <row r="1878" spans="1:1">
      <c r="A1878" s="82" t="s">
        <v>3711</v>
      </c>
    </row>
    <row r="1879" spans="1:1">
      <c r="A1879" s="82" t="s">
        <v>3712</v>
      </c>
    </row>
    <row r="1880" spans="1:1">
      <c r="A1880" s="82" t="s">
        <v>3714</v>
      </c>
    </row>
    <row r="1881" spans="1:1">
      <c r="A1881" s="82" t="s">
        <v>3716</v>
      </c>
    </row>
    <row r="1882" spans="1:1">
      <c r="A1882" s="82" t="s">
        <v>3718</v>
      </c>
    </row>
    <row r="1883" spans="1:1">
      <c r="A1883" s="82" t="s">
        <v>3720</v>
      </c>
    </row>
    <row r="1884" spans="1:1">
      <c r="A1884" s="82" t="s">
        <v>3722</v>
      </c>
    </row>
    <row r="1885" spans="1:1">
      <c r="A1885" s="82" t="s">
        <v>3724</v>
      </c>
    </row>
    <row r="1886" spans="1:1">
      <c r="A1886" s="82" t="s">
        <v>3726</v>
      </c>
    </row>
    <row r="1887" spans="1:1">
      <c r="A1887" s="82" t="s">
        <v>3728</v>
      </c>
    </row>
    <row r="1888" spans="1:1">
      <c r="A1888" s="82" t="s">
        <v>3730</v>
      </c>
    </row>
    <row r="1889" spans="1:1">
      <c r="A1889" s="82" t="s">
        <v>3732</v>
      </c>
    </row>
    <row r="1890" spans="1:1">
      <c r="A1890" s="82" t="s">
        <v>3734</v>
      </c>
    </row>
    <row r="1891" spans="1:1">
      <c r="A1891" s="82" t="s">
        <v>3736</v>
      </c>
    </row>
    <row r="1892" spans="1:1">
      <c r="A1892" s="82" t="s">
        <v>3738</v>
      </c>
    </row>
    <row r="1893" spans="1:1">
      <c r="A1893" s="82" t="s">
        <v>1829</v>
      </c>
    </row>
    <row r="1894" spans="1:1">
      <c r="A1894" s="82" t="s">
        <v>3741</v>
      </c>
    </row>
    <row r="1895" spans="1:1">
      <c r="A1895" s="82" t="s">
        <v>3743</v>
      </c>
    </row>
    <row r="1896" spans="1:1">
      <c r="A1896" s="82" t="s">
        <v>3745</v>
      </c>
    </row>
    <row r="1897" spans="1:1">
      <c r="A1897" s="82" t="s">
        <v>3745</v>
      </c>
    </row>
    <row r="1898" spans="1:1">
      <c r="A1898" s="27" t="s">
        <v>224</v>
      </c>
    </row>
    <row r="1899" spans="1:1">
      <c r="A1899" s="27" t="s">
        <v>3774</v>
      </c>
    </row>
    <row r="1900" spans="1:1">
      <c r="A1900" s="27" t="s">
        <v>3778</v>
      </c>
    </row>
    <row r="1901" spans="1:1">
      <c r="A1901" s="27" t="s">
        <v>4267</v>
      </c>
    </row>
    <row r="1902" spans="1:1">
      <c r="A1902" s="27" t="s">
        <v>3785</v>
      </c>
    </row>
    <row r="1903" spans="1:1">
      <c r="A1903" s="27" t="s">
        <v>3789</v>
      </c>
    </row>
    <row r="1904" spans="1:1">
      <c r="A1904" s="27" t="s">
        <v>297</v>
      </c>
    </row>
    <row r="1905" spans="1:1">
      <c r="A1905" s="27" t="s">
        <v>3795</v>
      </c>
    </row>
    <row r="1906" spans="1:1">
      <c r="A1906" s="27" t="s">
        <v>3611</v>
      </c>
    </row>
    <row r="1907" spans="1:1">
      <c r="A1907" s="27" t="s">
        <v>3802</v>
      </c>
    </row>
    <row r="1908" spans="1:1">
      <c r="A1908" s="27" t="s">
        <v>4266</v>
      </c>
    </row>
    <row r="1909" spans="1:1">
      <c r="A1909" s="27" t="s">
        <v>3808</v>
      </c>
    </row>
    <row r="1910" spans="1:1">
      <c r="A1910" s="27" t="s">
        <v>426</v>
      </c>
    </row>
    <row r="1911" spans="1:1">
      <c r="A1911" s="27" t="s">
        <v>3485</v>
      </c>
    </row>
    <row r="1912" spans="1:1">
      <c r="A1912" s="27" t="s">
        <v>3817</v>
      </c>
    </row>
    <row r="1913" spans="1:1">
      <c r="A1913" s="27" t="s">
        <v>3820</v>
      </c>
    </row>
    <row r="1914" spans="1:1">
      <c r="A1914" s="27" t="s">
        <v>171</v>
      </c>
    </row>
    <row r="1915" spans="1:1">
      <c r="A1915" s="27" t="s">
        <v>3827</v>
      </c>
    </row>
    <row r="1916" spans="1:1">
      <c r="A1916" s="27" t="s">
        <v>202</v>
      </c>
    </row>
    <row r="1917" spans="1:1">
      <c r="A1917" s="27" t="s">
        <v>3832</v>
      </c>
    </row>
    <row r="1918" spans="1:1">
      <c r="A1918" s="27" t="s">
        <v>3836</v>
      </c>
    </row>
    <row r="1919" spans="1:1">
      <c r="A1919" s="27" t="s">
        <v>3840</v>
      </c>
    </row>
    <row r="1920" spans="1:1">
      <c r="A1920" s="27" t="s">
        <v>3844</v>
      </c>
    </row>
    <row r="1921" spans="1:1">
      <c r="A1921" s="27" t="s">
        <v>3848</v>
      </c>
    </row>
    <row r="1922" spans="1:1">
      <c r="A1922" s="27" t="s">
        <v>3851</v>
      </c>
    </row>
    <row r="1923" spans="1:1">
      <c r="A1923" s="27" t="s">
        <v>3855</v>
      </c>
    </row>
    <row r="1924" spans="1:1">
      <c r="A1924" s="27" t="s">
        <v>3858</v>
      </c>
    </row>
    <row r="1925" spans="1:1">
      <c r="A1925" s="27" t="s">
        <v>3862</v>
      </c>
    </row>
    <row r="1926" spans="1:1">
      <c r="A1926" s="27" t="s">
        <v>3866</v>
      </c>
    </row>
    <row r="1927" spans="1:1">
      <c r="A1927" s="27" t="s">
        <v>3655</v>
      </c>
    </row>
    <row r="1928" spans="1:1">
      <c r="A1928" s="27" t="s">
        <v>3871</v>
      </c>
    </row>
    <row r="1929" spans="1:1">
      <c r="A1929" s="27" t="s">
        <v>3875</v>
      </c>
    </row>
    <row r="1930" spans="1:1">
      <c r="A1930" s="27" t="s">
        <v>3878</v>
      </c>
    </row>
    <row r="1931" spans="1:1">
      <c r="A1931" s="27" t="s">
        <v>3882</v>
      </c>
    </row>
    <row r="1932" spans="1:1">
      <c r="A1932" s="27" t="s">
        <v>3886</v>
      </c>
    </row>
    <row r="1933" spans="1:1">
      <c r="A1933" s="27" t="s">
        <v>3889</v>
      </c>
    </row>
    <row r="1934" spans="1:1">
      <c r="A1934" s="27" t="s">
        <v>3892</v>
      </c>
    </row>
    <row r="1935" spans="1:1">
      <c r="A1935" s="27" t="s">
        <v>3895</v>
      </c>
    </row>
    <row r="1936" spans="1:1">
      <c r="A1936" s="27" t="s">
        <v>3898</v>
      </c>
    </row>
    <row r="1937" spans="1:1">
      <c r="A1937" s="27" t="s">
        <v>3901</v>
      </c>
    </row>
    <row r="1938" spans="1:1">
      <c r="A1938" s="27" t="s">
        <v>3903</v>
      </c>
    </row>
    <row r="1939" spans="1:1">
      <c r="A1939" s="27" t="s">
        <v>3906</v>
      </c>
    </row>
    <row r="1940" spans="1:1">
      <c r="A1940" s="27" t="s">
        <v>3910</v>
      </c>
    </row>
    <row r="1941" spans="1:1">
      <c r="A1941" s="27" t="s">
        <v>345</v>
      </c>
    </row>
    <row r="1942" spans="1:1">
      <c r="A1942" s="27" t="s">
        <v>3915</v>
      </c>
    </row>
    <row r="1943" spans="1:1">
      <c r="A1943" s="28" t="s">
        <v>3918</v>
      </c>
    </row>
    <row r="1944" spans="1:1">
      <c r="A1944" s="28" t="s">
        <v>1333</v>
      </c>
    </row>
    <row r="1945" spans="1:1">
      <c r="A1945" s="28" t="s">
        <v>3923</v>
      </c>
    </row>
    <row r="1946" spans="1:1">
      <c r="A1946" s="28" t="s">
        <v>3926</v>
      </c>
    </row>
    <row r="1947" spans="1:1">
      <c r="A1947" s="28" t="s">
        <v>4268</v>
      </c>
    </row>
    <row r="1948" spans="1:1">
      <c r="A1948" s="28" t="s">
        <v>4269</v>
      </c>
    </row>
    <row r="1949" spans="1:1">
      <c r="A1949" s="28" t="s">
        <v>3933</v>
      </c>
    </row>
    <row r="1950" spans="1:1">
      <c r="A1950" s="28" t="s">
        <v>3936</v>
      </c>
    </row>
    <row r="1951" spans="1:1">
      <c r="A1951" s="28" t="s">
        <v>3939</v>
      </c>
    </row>
    <row r="1952" spans="1:1">
      <c r="A1952" s="28" t="s">
        <v>3943</v>
      </c>
    </row>
    <row r="1953" spans="1:1">
      <c r="A1953" s="28" t="s">
        <v>3946</v>
      </c>
    </row>
    <row r="1954" spans="1:1">
      <c r="A1954" s="28" t="s">
        <v>3950</v>
      </c>
    </row>
    <row r="1955" spans="1:1">
      <c r="A1955" s="28" t="s">
        <v>1077</v>
      </c>
    </row>
    <row r="1956" spans="1:1">
      <c r="A1956" s="28" t="s">
        <v>3955</v>
      </c>
    </row>
    <row r="1957" spans="1:1">
      <c r="A1957" s="28" t="s">
        <v>3959</v>
      </c>
    </row>
    <row r="1958" spans="1:1">
      <c r="A1958" s="28" t="s">
        <v>3962</v>
      </c>
    </row>
    <row r="1959" spans="1:1">
      <c r="A1959" s="28" t="s">
        <v>4270</v>
      </c>
    </row>
    <row r="1960" spans="1:1">
      <c r="A1960" s="28" t="s">
        <v>3968</v>
      </c>
    </row>
    <row r="1961" spans="1:1">
      <c r="A1961" s="28" t="s">
        <v>3971</v>
      </c>
    </row>
    <row r="1962" spans="1:1">
      <c r="A1962" s="28" t="s">
        <v>3974</v>
      </c>
    </row>
    <row r="1963" spans="1:1">
      <c r="A1963" s="28" t="s">
        <v>3977</v>
      </c>
    </row>
    <row r="1964" spans="1:1">
      <c r="A1964" s="28" t="s">
        <v>3980</v>
      </c>
    </row>
    <row r="1965" spans="1:1">
      <c r="A1965" s="28" t="s">
        <v>3983</v>
      </c>
    </row>
    <row r="1966" spans="1:1">
      <c r="A1966" s="28" t="s">
        <v>3987</v>
      </c>
    </row>
    <row r="1967" spans="1:1">
      <c r="A1967" s="28" t="s">
        <v>3991</v>
      </c>
    </row>
    <row r="1968" spans="1:1">
      <c r="A1968" s="28" t="s">
        <v>3994</v>
      </c>
    </row>
    <row r="1969" spans="1:1">
      <c r="A1969" s="28" t="s">
        <v>3997</v>
      </c>
    </row>
    <row r="1970" spans="1:1">
      <c r="A1970" s="28" t="s">
        <v>4000</v>
      </c>
    </row>
    <row r="1971" spans="1:1">
      <c r="A1971" s="28" t="s">
        <v>4004</v>
      </c>
    </row>
    <row r="1972" spans="1:1">
      <c r="A1972" s="28" t="s">
        <v>422</v>
      </c>
    </row>
    <row r="1973" spans="1:1">
      <c r="A1973" s="28" t="s">
        <v>413</v>
      </c>
    </row>
    <row r="1974" spans="1:1">
      <c r="A1974" s="28" t="s">
        <v>4012</v>
      </c>
    </row>
    <row r="1975" spans="1:1">
      <c r="A1975" s="28" t="s">
        <v>4015</v>
      </c>
    </row>
    <row r="1976" spans="1:1">
      <c r="A1976" s="28" t="s">
        <v>4017</v>
      </c>
    </row>
    <row r="1977" spans="1:1">
      <c r="A1977" s="28" t="s">
        <v>4021</v>
      </c>
    </row>
    <row r="1978" spans="1:1">
      <c r="A1978" s="28" t="s">
        <v>4024</v>
      </c>
    </row>
    <row r="1979" spans="1:1">
      <c r="A1979" s="28" t="s">
        <v>4027</v>
      </c>
    </row>
    <row r="1980" spans="1:1">
      <c r="A1980" s="28" t="s">
        <v>4271</v>
      </c>
    </row>
    <row r="1981" spans="1:1">
      <c r="A1981" s="28" t="s">
        <v>4032</v>
      </c>
    </row>
    <row r="1982" spans="1:1">
      <c r="A1982" s="28" t="s">
        <v>4036</v>
      </c>
    </row>
    <row r="1983" spans="1:1">
      <c r="A1983" s="28" t="s">
        <v>4040</v>
      </c>
    </row>
    <row r="1984" spans="1:1">
      <c r="A1984" s="28" t="s">
        <v>4043</v>
      </c>
    </row>
    <row r="1985" spans="1:1">
      <c r="A1985" s="28" t="s">
        <v>421</v>
      </c>
    </row>
    <row r="1986" spans="1:1">
      <c r="A1986" s="28" t="s">
        <v>4048</v>
      </c>
    </row>
    <row r="1987" spans="1:1">
      <c r="A1987" s="159" t="s">
        <v>4272</v>
      </c>
    </row>
    <row r="1988" spans="1:1">
      <c r="A1988" s="159" t="s">
        <v>4273</v>
      </c>
    </row>
    <row r="1989" spans="1:1">
      <c r="A1989" s="28" t="s">
        <v>4056</v>
      </c>
    </row>
    <row r="1990" spans="1:1">
      <c r="A1990" s="28" t="s">
        <v>4059</v>
      </c>
    </row>
    <row r="1991" spans="1:1">
      <c r="A1991" s="28" t="s">
        <v>4062</v>
      </c>
    </row>
    <row r="1992" spans="1:1">
      <c r="A1992" s="28" t="s">
        <v>4065</v>
      </c>
    </row>
    <row r="1993" spans="1:1">
      <c r="A1993" s="28" t="s">
        <v>4068</v>
      </c>
    </row>
    <row r="1994" spans="1:1">
      <c r="A1994" s="28" t="s">
        <v>4071</v>
      </c>
    </row>
    <row r="1995" spans="1:1">
      <c r="A1995" s="28" t="s">
        <v>4074</v>
      </c>
    </row>
    <row r="1996" spans="1:1">
      <c r="A1996" s="28" t="s">
        <v>4078</v>
      </c>
    </row>
    <row r="1997" spans="1:1">
      <c r="A1997" s="28" t="s">
        <v>4081</v>
      </c>
    </row>
    <row r="1998" spans="1:1">
      <c r="A1998" s="28" t="s">
        <v>4084</v>
      </c>
    </row>
    <row r="1999" spans="1:1">
      <c r="A1999" s="28" t="s">
        <v>4087</v>
      </c>
    </row>
    <row r="2000" spans="1:1">
      <c r="A2000" s="28" t="s">
        <v>4090</v>
      </c>
    </row>
    <row r="2001" spans="1:1">
      <c r="A2001" s="28" t="s">
        <v>4094</v>
      </c>
    </row>
    <row r="2002" spans="1:1">
      <c r="A2002" s="28" t="s">
        <v>4097</v>
      </c>
    </row>
    <row r="2003" spans="1:1">
      <c r="A2003" s="28" t="s">
        <v>4100</v>
      </c>
    </row>
    <row r="2004" spans="1:1">
      <c r="A2004" s="28" t="s">
        <v>4104</v>
      </c>
    </row>
    <row r="2005" spans="1:1">
      <c r="A2005" s="28" t="s">
        <v>4108</v>
      </c>
    </row>
    <row r="2006" spans="1:1">
      <c r="A2006" s="28" t="s">
        <v>4111</v>
      </c>
    </row>
    <row r="2007" spans="1:1">
      <c r="A2007" s="28" t="s">
        <v>4114</v>
      </c>
    </row>
    <row r="2008" spans="1:1">
      <c r="A2008" s="28" t="s">
        <v>4117</v>
      </c>
    </row>
    <row r="2009" spans="1:1">
      <c r="A2009" s="28" t="s">
        <v>4120</v>
      </c>
    </row>
    <row r="2010" spans="1:1">
      <c r="A2010" s="28" t="s">
        <v>4123</v>
      </c>
    </row>
    <row r="2011" spans="1:1">
      <c r="A2011" s="28" t="s">
        <v>4125</v>
      </c>
    </row>
    <row r="2012" spans="1:1">
      <c r="A2012" s="28" t="s">
        <v>4128</v>
      </c>
    </row>
    <row r="2013" spans="1:1">
      <c r="A2013" s="28" t="s">
        <v>4132</v>
      </c>
    </row>
    <row r="2014" spans="1:1">
      <c r="A2014" s="28" t="s">
        <v>4274</v>
      </c>
    </row>
    <row r="2015" spans="1:1">
      <c r="A2015" s="28" t="s">
        <v>4137</v>
      </c>
    </row>
    <row r="2016" spans="1:1">
      <c r="A2016" s="28" t="s">
        <v>404</v>
      </c>
    </row>
    <row r="2017" spans="1:1">
      <c r="A2017" s="28" t="s">
        <v>4144</v>
      </c>
    </row>
    <row r="2018" spans="1:1">
      <c r="A2018" s="28" t="s">
        <v>392</v>
      </c>
    </row>
    <row r="2019" spans="1:1">
      <c r="A2019" s="28" t="s">
        <v>4275</v>
      </c>
    </row>
    <row r="2020" spans="1:1">
      <c r="A2020" s="28" t="s">
        <v>4151</v>
      </c>
    </row>
    <row r="2021" spans="1:1">
      <c r="A2021" s="28" t="s">
        <v>391</v>
      </c>
    </row>
    <row r="2022" spans="1:1">
      <c r="A2022" s="161" t="s">
        <v>4155</v>
      </c>
    </row>
    <row r="2023" spans="1:1">
      <c r="A2023" s="28" t="s">
        <v>4158</v>
      </c>
    </row>
    <row r="2024" spans="1:1">
      <c r="A2024" s="28" t="s">
        <v>4161</v>
      </c>
    </row>
    <row r="2025" spans="1:1">
      <c r="A2025" s="28" t="s">
        <v>393</v>
      </c>
    </row>
    <row r="2026" spans="1:1">
      <c r="A2026" s="28" t="s">
        <v>4167</v>
      </c>
    </row>
    <row r="2027" spans="1:1">
      <c r="A2027" s="28" t="s">
        <v>4170</v>
      </c>
    </row>
    <row r="2028" spans="1:1">
      <c r="A2028" s="28" t="s">
        <v>4174</v>
      </c>
    </row>
    <row r="2029" spans="1:1">
      <c r="A2029" s="28" t="s">
        <v>4177</v>
      </c>
    </row>
    <row r="2030" spans="1:1">
      <c r="A2030" s="28" t="s">
        <v>4180</v>
      </c>
    </row>
    <row r="2031" spans="1:1">
      <c r="A2031" s="28" t="s">
        <v>4183</v>
      </c>
    </row>
    <row r="2032" spans="1:1">
      <c r="A2032" s="28" t="s">
        <v>4186</v>
      </c>
    </row>
    <row r="2033" spans="1:1">
      <c r="A2033" s="28" t="s">
        <v>4189</v>
      </c>
    </row>
    <row r="2034" spans="1:1">
      <c r="A2034" s="28" t="s">
        <v>4192</v>
      </c>
    </row>
    <row r="2035" spans="1:1">
      <c r="A2035" s="28" t="s">
        <v>397</v>
      </c>
    </row>
    <row r="2036" spans="1:1">
      <c r="A2036" s="28" t="s">
        <v>403</v>
      </c>
    </row>
    <row r="2037" spans="1:1">
      <c r="A2037" s="28" t="s">
        <v>1095</v>
      </c>
    </row>
    <row r="2038" spans="1:1">
      <c r="A2038" s="28" t="s">
        <v>4200</v>
      </c>
    </row>
    <row r="2039" spans="1:1">
      <c r="A2039" s="28" t="s">
        <v>4068</v>
      </c>
    </row>
    <row r="2040" spans="1:1">
      <c r="A2040" s="28" t="s">
        <v>4204</v>
      </c>
    </row>
    <row r="2041" spans="1:1">
      <c r="A2041" s="28" t="s">
        <v>4207</v>
      </c>
    </row>
    <row r="2042" spans="1:1">
      <c r="A2042" s="28" t="s">
        <v>4211</v>
      </c>
    </row>
    <row r="2043" spans="1:1">
      <c r="A2043" s="28" t="s">
        <v>4214</v>
      </c>
    </row>
    <row r="2044" spans="1:1">
      <c r="A2044" s="28" t="s">
        <v>4216</v>
      </c>
    </row>
    <row r="2045" spans="1:1">
      <c r="A2045" s="28" t="s">
        <v>4219</v>
      </c>
    </row>
    <row r="2046" spans="1:1">
      <c r="A2046" s="28" t="s">
        <v>4222</v>
      </c>
    </row>
    <row r="2047" spans="1:1">
      <c r="A2047" s="28" t="s">
        <v>4226</v>
      </c>
    </row>
    <row r="2048" spans="1:1">
      <c r="A2048" s="28" t="s">
        <v>4228</v>
      </c>
    </row>
    <row r="2049" spans="1:1">
      <c r="A2049" s="28" t="s">
        <v>4232</v>
      </c>
    </row>
    <row r="2050" spans="1:1">
      <c r="A2050" s="28" t="s">
        <v>4235</v>
      </c>
    </row>
    <row r="2051" spans="1:1">
      <c r="A2051" s="28" t="s">
        <v>4237</v>
      </c>
    </row>
    <row r="2052" spans="1:1">
      <c r="A2052" s="28" t="s">
        <v>4239</v>
      </c>
    </row>
    <row r="2053" spans="1:1">
      <c r="A2053" s="28" t="s">
        <v>4243</v>
      </c>
    </row>
    <row r="2054" spans="1:1">
      <c r="A2054" s="28" t="s">
        <v>4245</v>
      </c>
    </row>
    <row r="2055" spans="1:1">
      <c r="A2055" s="28" t="s">
        <v>4247</v>
      </c>
    </row>
    <row r="2056" spans="1:1">
      <c r="A2056" s="28" t="s">
        <v>4251</v>
      </c>
    </row>
    <row r="2057" spans="1:1">
      <c r="A2057" s="28" t="s">
        <v>4254</v>
      </c>
    </row>
    <row r="2058" spans="1:1">
      <c r="A2058" s="28" t="s">
        <v>4256</v>
      </c>
    </row>
    <row r="2059" spans="1:1">
      <c r="A2059" s="28" t="s">
        <v>4259</v>
      </c>
    </row>
    <row r="2060" spans="1:1">
      <c r="A2060" s="28" t="s">
        <v>4262</v>
      </c>
    </row>
    <row r="2061" spans="1:1">
      <c r="A2061" s="1" t="s">
        <v>4276</v>
      </c>
    </row>
    <row r="2062" spans="1:1">
      <c r="A2062" s="1" t="s">
        <v>4278</v>
      </c>
    </row>
    <row r="2063" spans="1:1">
      <c r="A2063" s="1" t="s">
        <v>4280</v>
      </c>
    </row>
    <row r="2064" spans="1:1">
      <c r="A2064" s="1" t="s">
        <v>2582</v>
      </c>
    </row>
    <row r="2065" spans="1:1">
      <c r="A2065" s="1" t="s">
        <v>4283</v>
      </c>
    </row>
    <row r="2066" spans="1:1">
      <c r="A2066" s="1" t="s">
        <v>4285</v>
      </c>
    </row>
    <row r="2067" spans="1:1">
      <c r="A2067" s="1" t="s">
        <v>4287</v>
      </c>
    </row>
    <row r="2068" spans="1:1">
      <c r="A2068" s="1" t="s">
        <v>4289</v>
      </c>
    </row>
    <row r="2069" spans="1:1">
      <c r="A2069" s="1" t="s">
        <v>4291</v>
      </c>
    </row>
    <row r="2070" spans="1:1">
      <c r="A2070" s="1" t="s">
        <v>4293</v>
      </c>
    </row>
    <row r="2071" spans="1:1">
      <c r="A2071" s="1" t="s">
        <v>2654</v>
      </c>
    </row>
    <row r="2072" spans="1:1">
      <c r="A2072" s="198" t="s">
        <v>4315</v>
      </c>
    </row>
    <row r="2073" spans="1:1">
      <c r="A2073" s="198" t="s">
        <v>4315</v>
      </c>
    </row>
    <row r="2074" spans="1:1">
      <c r="A2074" s="198" t="s">
        <v>4319</v>
      </c>
    </row>
    <row r="2075" spans="1:1">
      <c r="A2075" s="198" t="s">
        <v>4322</v>
      </c>
    </row>
    <row r="2076" spans="1:1">
      <c r="A2076" s="198" t="s">
        <v>4325</v>
      </c>
    </row>
    <row r="2077" spans="1:1">
      <c r="A2077" s="198" t="s">
        <v>1819</v>
      </c>
    </row>
    <row r="2078" spans="1:1">
      <c r="A2078" s="198" t="s">
        <v>4332</v>
      </c>
    </row>
    <row r="2079" spans="1:1">
      <c r="A2079" s="198" t="s">
        <v>1819</v>
      </c>
    </row>
    <row r="2080" spans="1:1">
      <c r="A2080" s="198" t="s">
        <v>4315</v>
      </c>
    </row>
    <row r="2081" spans="1:1">
      <c r="A2081" s="29" t="s">
        <v>4650</v>
      </c>
    </row>
    <row r="2082" spans="1:1">
      <c r="A2082" s="29" t="s">
        <v>4653</v>
      </c>
    </row>
    <row r="2083" spans="1:1">
      <c r="A2083" s="29" t="s">
        <v>4656</v>
      </c>
    </row>
    <row r="2084" spans="1:1">
      <c r="A2084" s="29" t="s">
        <v>4659</v>
      </c>
    </row>
    <row r="2085" spans="1:1">
      <c r="A2085" s="29" t="s">
        <v>4662</v>
      </c>
    </row>
    <row r="2086" spans="1:1">
      <c r="A2086" s="29" t="s">
        <v>4664</v>
      </c>
    </row>
    <row r="2087" spans="1:1">
      <c r="A2087" s="29" t="s">
        <v>4666</v>
      </c>
    </row>
    <row r="2088" spans="1:1">
      <c r="A2088" s="29" t="s">
        <v>4669</v>
      </c>
    </row>
    <row r="2089" spans="1:1">
      <c r="A2089" s="29" t="s">
        <v>4672</v>
      </c>
    </row>
    <row r="2090" spans="1:1">
      <c r="A2090" s="29" t="s">
        <v>4674</v>
      </c>
    </row>
    <row r="2091" spans="1:1">
      <c r="A2091" s="29" t="s">
        <v>4677</v>
      </c>
    </row>
    <row r="2092" spans="1:1">
      <c r="A2092" s="29" t="s">
        <v>4680</v>
      </c>
    </row>
    <row r="2093" spans="1:1">
      <c r="A2093" s="29" t="s">
        <v>1658</v>
      </c>
    </row>
    <row r="2094" spans="1:1">
      <c r="A2094" s="29" t="s">
        <v>3647</v>
      </c>
    </row>
    <row r="2095" spans="1:1">
      <c r="A2095" s="1" t="s">
        <v>4759</v>
      </c>
    </row>
    <row r="2096" spans="1:1">
      <c r="A2096" s="1" t="s">
        <v>4762</v>
      </c>
    </row>
    <row r="2097" spans="1:1">
      <c r="A2097" s="1" t="s">
        <v>4765</v>
      </c>
    </row>
    <row r="2098" spans="1:1">
      <c r="A2098" s="1" t="s">
        <v>4768</v>
      </c>
    </row>
    <row r="2099" spans="1:1">
      <c r="A2099" s="1" t="s">
        <v>4771</v>
      </c>
    </row>
    <row r="2100" spans="1:1">
      <c r="A2100" s="1" t="s">
        <v>4774</v>
      </c>
    </row>
    <row r="2101" spans="1:1">
      <c r="A2101" s="1" t="s">
        <v>3638</v>
      </c>
    </row>
    <row r="2102" spans="1:1">
      <c r="A2102" s="4" t="s">
        <v>4777</v>
      </c>
    </row>
    <row r="2103" spans="1:1">
      <c r="A2103" s="1" t="s">
        <v>4780</v>
      </c>
    </row>
    <row r="2104" spans="1:1">
      <c r="A2104" s="1" t="s">
        <v>4783</v>
      </c>
    </row>
    <row r="2105" spans="1:1">
      <c r="A2105" s="1" t="s">
        <v>4786</v>
      </c>
    </row>
    <row r="2106" spans="1:1">
      <c r="A2106" s="1" t="s">
        <v>4789</v>
      </c>
    </row>
    <row r="2107" spans="1:1">
      <c r="A2107" s="1" t="s">
        <v>4792</v>
      </c>
    </row>
    <row r="2108" spans="1:1">
      <c r="A2108" s="1" t="s">
        <v>2091</v>
      </c>
    </row>
    <row r="2109" spans="1:1">
      <c r="A2109" s="1" t="s">
        <v>4796</v>
      </c>
    </row>
    <row r="2110" spans="1:1">
      <c r="A2110" s="1" t="s">
        <v>4799</v>
      </c>
    </row>
    <row r="2111" spans="1:1">
      <c r="A2111" s="4" t="s">
        <v>4802</v>
      </c>
    </row>
    <row r="2112" spans="1:1">
      <c r="A2112" s="1" t="s">
        <v>343</v>
      </c>
    </row>
    <row r="2113" spans="1:1">
      <c r="A2113" s="4" t="s">
        <v>4807</v>
      </c>
    </row>
    <row r="2114" spans="1:1">
      <c r="A2114" s="4" t="s">
        <v>4810</v>
      </c>
    </row>
    <row r="2115" spans="1:1">
      <c r="A2115" s="1" t="s">
        <v>4812</v>
      </c>
    </row>
    <row r="2116" spans="1:1">
      <c r="A2116" s="1" t="s">
        <v>4815</v>
      </c>
    </row>
    <row r="2117" spans="1:1">
      <c r="A2117" s="1" t="s">
        <v>4818</v>
      </c>
    </row>
    <row r="2118" spans="1:1">
      <c r="A2118" s="1" t="s">
        <v>4821</v>
      </c>
    </row>
    <row r="2119" spans="1:1">
      <c r="A2119" s="1" t="s">
        <v>4824</v>
      </c>
    </row>
    <row r="2120" spans="1:1">
      <c r="A2120" s="1" t="s">
        <v>4827</v>
      </c>
    </row>
    <row r="2121" spans="1:1">
      <c r="A2121" s="1" t="s">
        <v>4830</v>
      </c>
    </row>
    <row r="2122" spans="1:1">
      <c r="A2122" s="1" t="s">
        <v>4833</v>
      </c>
    </row>
    <row r="2123" spans="1:1">
      <c r="A2123" s="1" t="s">
        <v>4836</v>
      </c>
    </row>
    <row r="2124" spans="1:1">
      <c r="A2124" s="1" t="s">
        <v>4839</v>
      </c>
    </row>
    <row r="2125" spans="1:1">
      <c r="A2125" s="1" t="s">
        <v>4841</v>
      </c>
    </row>
    <row r="2126" spans="1:1">
      <c r="A2126" s="194" t="s">
        <v>4876</v>
      </c>
    </row>
    <row r="2127" spans="1:1">
      <c r="A2127" s="194" t="s">
        <v>4357</v>
      </c>
    </row>
    <row r="2128" spans="1:1">
      <c r="A2128" s="194" t="s">
        <v>4877</v>
      </c>
    </row>
    <row r="2129" spans="1:1">
      <c r="A2129" s="194" t="s">
        <v>4878</v>
      </c>
    </row>
    <row r="2130" spans="1:1">
      <c r="A2130" s="194" t="s">
        <v>4879</v>
      </c>
    </row>
    <row r="2131" spans="1:1">
      <c r="A2131" s="194" t="s">
        <v>4880</v>
      </c>
    </row>
    <row r="2132" spans="1:1">
      <c r="A2132" s="194" t="s">
        <v>4881</v>
      </c>
    </row>
    <row r="2133" spans="1:1">
      <c r="A2133" s="194" t="s">
        <v>4882</v>
      </c>
    </row>
    <row r="2134" spans="1:1">
      <c r="A2134" s="194" t="s">
        <v>4883</v>
      </c>
    </row>
    <row r="2135" spans="1:1">
      <c r="A2135" s="194" t="s">
        <v>4884</v>
      </c>
    </row>
    <row r="2136" spans="1:1">
      <c r="A2136" s="194" t="s">
        <v>4885</v>
      </c>
    </row>
    <row r="2137" spans="1:1">
      <c r="A2137" s="194" t="s">
        <v>4885</v>
      </c>
    </row>
    <row r="2138" spans="1:1">
      <c r="A2138" s="194" t="s">
        <v>4886</v>
      </c>
    </row>
    <row r="2139" spans="1:1">
      <c r="A2139" s="194" t="s">
        <v>4887</v>
      </c>
    </row>
    <row r="2140" spans="1:1">
      <c r="A2140" s="194" t="s">
        <v>4888</v>
      </c>
    </row>
    <row r="2141" spans="1:1">
      <c r="A2141" s="194" t="s">
        <v>4889</v>
      </c>
    </row>
    <row r="2142" spans="1:1">
      <c r="A2142" s="194" t="s">
        <v>4890</v>
      </c>
    </row>
    <row r="2143" spans="1:1">
      <c r="A2143" s="194" t="s">
        <v>4891</v>
      </c>
    </row>
    <row r="2144" spans="1:1">
      <c r="A2144" s="194" t="s">
        <v>2984</v>
      </c>
    </row>
    <row r="2145" spans="1:1">
      <c r="A2145" s="194" t="s">
        <v>4892</v>
      </c>
    </row>
    <row r="2146" spans="1:1">
      <c r="A2146" s="194" t="s">
        <v>4893</v>
      </c>
    </row>
    <row r="2147" spans="1:1">
      <c r="A2147" s="194" t="s">
        <v>4894</v>
      </c>
    </row>
    <row r="2148" spans="1:1">
      <c r="A2148" s="27" t="s">
        <v>4560</v>
      </c>
    </row>
    <row r="2149" spans="1:1">
      <c r="A2149" s="13" t="s">
        <v>5407</v>
      </c>
    </row>
    <row r="2150" spans="1:1">
      <c r="A2150" s="13" t="s">
        <v>4343</v>
      </c>
    </row>
    <row r="2151" spans="1:1">
      <c r="A2151" s="13" t="s">
        <v>4345</v>
      </c>
    </row>
    <row r="2152" spans="1:1">
      <c r="A2152" s="13" t="s">
        <v>4347</v>
      </c>
    </row>
    <row r="2153" spans="1:1">
      <c r="A2153" s="13" t="s">
        <v>4349</v>
      </c>
    </row>
    <row r="2154" spans="1:1">
      <c r="A2154" s="13" t="s">
        <v>5408</v>
      </c>
    </row>
    <row r="2155" spans="1:1">
      <c r="A2155" s="13" t="s">
        <v>4353</v>
      </c>
    </row>
    <row r="2156" spans="1:1">
      <c r="A2156" s="13" t="s">
        <v>4355</v>
      </c>
    </row>
    <row r="2157" spans="1:1">
      <c r="A2157" s="13" t="s">
        <v>4357</v>
      </c>
    </row>
    <row r="2158" spans="1:1">
      <c r="A2158" s="13" t="s">
        <v>4359</v>
      </c>
    </row>
    <row r="2159" spans="1:1">
      <c r="A2159" s="13" t="s">
        <v>4361</v>
      </c>
    </row>
    <row r="2160" spans="1:1">
      <c r="A2160" s="13" t="s">
        <v>4363</v>
      </c>
    </row>
    <row r="2161" spans="1:1">
      <c r="A2161" s="13" t="s">
        <v>2984</v>
      </c>
    </row>
    <row r="2162" spans="1:1">
      <c r="A2162" s="13" t="s">
        <v>4366</v>
      </c>
    </row>
    <row r="2163" spans="1:1">
      <c r="A2163" s="13" t="s">
        <v>4368</v>
      </c>
    </row>
    <row r="2164" spans="1:1">
      <c r="A2164" s="13" t="s">
        <v>4370</v>
      </c>
    </row>
    <row r="2165" spans="1:1">
      <c r="A2165" s="13" t="s">
        <v>4372</v>
      </c>
    </row>
    <row r="2166" spans="1:1">
      <c r="A2166" s="13" t="s">
        <v>4374</v>
      </c>
    </row>
    <row r="2167" spans="1:1">
      <c r="A2167" s="13" t="s">
        <v>4376</v>
      </c>
    </row>
    <row r="2168" spans="1:1">
      <c r="A2168" s="13" t="s">
        <v>4378</v>
      </c>
    </row>
    <row r="2169" spans="1:1">
      <c r="A2169" s="13" t="s">
        <v>4380</v>
      </c>
    </row>
    <row r="2170" spans="1:1">
      <c r="A2170" s="13" t="s">
        <v>4382</v>
      </c>
    </row>
    <row r="2171" spans="1:1">
      <c r="A2171" s="13" t="s">
        <v>4383</v>
      </c>
    </row>
    <row r="2172" spans="1:1">
      <c r="A2172" s="13" t="s">
        <v>4385</v>
      </c>
    </row>
    <row r="2173" spans="1:1">
      <c r="A2173" s="13" t="s">
        <v>4387</v>
      </c>
    </row>
    <row r="2174" spans="1:1">
      <c r="A2174" s="13" t="s">
        <v>4389</v>
      </c>
    </row>
    <row r="2175" spans="1:1">
      <c r="A2175" s="13" t="s">
        <v>4391</v>
      </c>
    </row>
    <row r="2176" spans="1:1">
      <c r="A2176" s="13" t="s">
        <v>5409</v>
      </c>
    </row>
    <row r="2177" spans="1:1">
      <c r="A2177" s="13" t="s">
        <v>2968</v>
      </c>
    </row>
    <row r="2178" spans="1:1">
      <c r="A2178" s="13" t="s">
        <v>4396</v>
      </c>
    </row>
    <row r="2179" spans="1:1">
      <c r="A2179" s="13" t="s">
        <v>5410</v>
      </c>
    </row>
    <row r="2180" spans="1:1">
      <c r="A2180" s="13" t="s">
        <v>4400</v>
      </c>
    </row>
    <row r="2181" spans="1:1">
      <c r="A2181" s="13" t="s">
        <v>4402</v>
      </c>
    </row>
    <row r="2182" spans="1:1">
      <c r="A2182" s="13" t="s">
        <v>4404</v>
      </c>
    </row>
    <row r="2183" spans="1:1">
      <c r="A2183" s="13" t="s">
        <v>4406</v>
      </c>
    </row>
    <row r="2184" spans="1:1">
      <c r="A2184" s="13" t="s">
        <v>4408</v>
      </c>
    </row>
    <row r="2185" spans="1:1">
      <c r="A2185" s="13" t="s">
        <v>4410</v>
      </c>
    </row>
    <row r="2186" spans="1:1">
      <c r="A2186" s="13" t="s">
        <v>4412</v>
      </c>
    </row>
    <row r="2187" spans="1:1">
      <c r="A2187" s="13" t="s">
        <v>4414</v>
      </c>
    </row>
    <row r="2188" spans="1:1">
      <c r="A2188" s="13" t="s">
        <v>3059</v>
      </c>
    </row>
    <row r="2189" spans="1:1">
      <c r="A2189" s="13" t="s">
        <v>4417</v>
      </c>
    </row>
    <row r="2190" spans="1:1">
      <c r="A2190" s="13" t="s">
        <v>5411</v>
      </c>
    </row>
    <row r="2191" spans="1:1">
      <c r="A2191" s="13" t="s">
        <v>4421</v>
      </c>
    </row>
    <row r="2192" spans="1:1">
      <c r="A2192" s="13" t="s">
        <v>4422</v>
      </c>
    </row>
    <row r="2193" spans="1:1">
      <c r="A2193" s="13" t="s">
        <v>4424</v>
      </c>
    </row>
    <row r="2194" spans="1:1">
      <c r="A2194" s="13" t="s">
        <v>4426</v>
      </c>
    </row>
    <row r="2195" spans="1:1">
      <c r="A2195" s="13" t="s">
        <v>4428</v>
      </c>
    </row>
    <row r="2196" spans="1:1">
      <c r="A2196" s="13" t="s">
        <v>4430</v>
      </c>
    </row>
    <row r="2197" spans="1:1">
      <c r="A2197" s="13" t="s">
        <v>4432</v>
      </c>
    </row>
    <row r="2198" spans="1:1">
      <c r="A2198" s="13" t="s">
        <v>4434</v>
      </c>
    </row>
    <row r="2199" spans="1:1">
      <c r="A2199" s="13" t="s">
        <v>4435</v>
      </c>
    </row>
    <row r="2200" spans="1:1">
      <c r="A2200" s="13" t="s">
        <v>4436</v>
      </c>
    </row>
    <row r="2201" spans="1:1">
      <c r="A2201" s="13" t="s">
        <v>4438</v>
      </c>
    </row>
    <row r="2202" spans="1:1">
      <c r="A2202" s="13" t="s">
        <v>5412</v>
      </c>
    </row>
    <row r="2203" spans="1:1">
      <c r="A2203" s="13" t="s">
        <v>4442</v>
      </c>
    </row>
    <row r="2204" spans="1:1">
      <c r="A2204" s="13" t="s">
        <v>4444</v>
      </c>
    </row>
    <row r="2205" spans="1:1">
      <c r="A2205" s="13" t="s">
        <v>2963</v>
      </c>
    </row>
    <row r="2206" spans="1:1">
      <c r="A2206" s="13" t="s">
        <v>4447</v>
      </c>
    </row>
    <row r="2207" spans="1:1">
      <c r="A2207" s="13" t="s">
        <v>4450</v>
      </c>
    </row>
    <row r="2208" spans="1:1">
      <c r="A2208" s="13" t="s">
        <v>4406</v>
      </c>
    </row>
    <row r="2209" spans="1:1">
      <c r="A2209" s="13" t="s">
        <v>4453</v>
      </c>
    </row>
    <row r="2210" spans="1:1">
      <c r="A2210" s="13" t="s">
        <v>4455</v>
      </c>
    </row>
    <row r="2211" spans="1:1">
      <c r="A2211" s="13" t="s">
        <v>4456</v>
      </c>
    </row>
    <row r="2212" spans="1:1">
      <c r="A2212" s="13" t="s">
        <v>4457</v>
      </c>
    </row>
    <row r="2213" spans="1:1">
      <c r="A2213" s="13" t="s">
        <v>4458</v>
      </c>
    </row>
    <row r="2214" spans="1:1">
      <c r="A2214" s="13" t="s">
        <v>4460</v>
      </c>
    </row>
    <row r="2215" spans="1:1">
      <c r="A2215" s="13" t="s">
        <v>4462</v>
      </c>
    </row>
    <row r="2216" spans="1:1">
      <c r="A2216" s="13" t="s">
        <v>4464</v>
      </c>
    </row>
    <row r="2217" spans="1:1">
      <c r="A2217" s="13" t="s">
        <v>4466</v>
      </c>
    </row>
    <row r="2218" spans="1:1">
      <c r="A2218" s="13" t="s">
        <v>4468</v>
      </c>
    </row>
    <row r="2219" spans="1:1">
      <c r="A2219" s="13" t="s">
        <v>4470</v>
      </c>
    </row>
    <row r="2220" spans="1:1">
      <c r="A2220" s="13" t="s">
        <v>4471</v>
      </c>
    </row>
    <row r="2221" spans="1:1">
      <c r="A2221" s="13" t="s">
        <v>4473</v>
      </c>
    </row>
    <row r="2222" spans="1:1">
      <c r="A2222" s="13" t="s">
        <v>2929</v>
      </c>
    </row>
    <row r="2223" spans="1:1">
      <c r="A2223" s="13" t="s">
        <v>4476</v>
      </c>
    </row>
    <row r="2224" spans="1:1">
      <c r="A2224" s="13" t="s">
        <v>4478</v>
      </c>
    </row>
    <row r="2225" spans="1:1">
      <c r="A2225" s="13" t="s">
        <v>4480</v>
      </c>
    </row>
    <row r="2226" spans="1:1">
      <c r="A2226" s="13" t="s">
        <v>4481</v>
      </c>
    </row>
    <row r="2227" spans="1:1">
      <c r="A2227" s="13" t="s">
        <v>4482</v>
      </c>
    </row>
    <row r="2228" spans="1:1">
      <c r="A2228" s="13" t="s">
        <v>4484</v>
      </c>
    </row>
    <row r="2229" spans="1:1">
      <c r="A2229" s="13" t="s">
        <v>5413</v>
      </c>
    </row>
    <row r="2230" spans="1:1">
      <c r="A2230" s="13" t="s">
        <v>4488</v>
      </c>
    </row>
    <row r="2231" spans="1:1">
      <c r="A2231" s="13" t="s">
        <v>290</v>
      </c>
    </row>
    <row r="2232" spans="1:1">
      <c r="A2232" s="13" t="s">
        <v>289</v>
      </c>
    </row>
    <row r="2233" spans="1:1">
      <c r="A2233" s="13" t="s">
        <v>4492</v>
      </c>
    </row>
    <row r="2234" spans="1:1">
      <c r="A2234" s="13" t="s">
        <v>4494</v>
      </c>
    </row>
    <row r="2235" spans="1:1">
      <c r="A2235" s="13" t="s">
        <v>4691</v>
      </c>
    </row>
    <row r="2236" spans="1:1">
      <c r="A2236" s="13" t="s">
        <v>4496</v>
      </c>
    </row>
    <row r="2237" spans="1:1">
      <c r="A2237" s="13" t="s">
        <v>4498</v>
      </c>
    </row>
    <row r="2238" spans="1:1">
      <c r="A2238" s="13" t="s">
        <v>4500</v>
      </c>
    </row>
    <row r="2239" spans="1:1">
      <c r="A2239" s="13" t="s">
        <v>3634</v>
      </c>
    </row>
    <row r="2240" spans="1:1">
      <c r="A2240" s="13" t="s">
        <v>3728</v>
      </c>
    </row>
    <row r="2241" spans="1:1">
      <c r="A2241" s="13" t="s">
        <v>3681</v>
      </c>
    </row>
    <row r="2242" spans="1:1">
      <c r="A2242" s="13" t="s">
        <v>4505</v>
      </c>
    </row>
    <row r="2243" spans="1:1">
      <c r="A2243" s="13" t="s">
        <v>4322</v>
      </c>
    </row>
    <row r="2244" spans="1:1">
      <c r="A2244" s="13" t="s">
        <v>1819</v>
      </c>
    </row>
    <row r="2245" spans="1:1">
      <c r="A2245" s="13" t="s">
        <v>4508</v>
      </c>
    </row>
    <row r="2246" spans="1:1">
      <c r="A2246" s="13" t="s">
        <v>5414</v>
      </c>
    </row>
    <row r="2247" spans="1:1">
      <c r="A2247" s="13" t="s">
        <v>4511</v>
      </c>
    </row>
    <row r="2248" spans="1:1">
      <c r="A2248" s="13" t="s">
        <v>4512</v>
      </c>
    </row>
    <row r="2249" spans="1:1">
      <c r="A2249" s="13" t="s">
        <v>4514</v>
      </c>
    </row>
    <row r="2250" spans="1:1">
      <c r="A2250" s="13" t="s">
        <v>1299</v>
      </c>
    </row>
    <row r="2251" spans="1:1">
      <c r="A2251" s="13" t="s">
        <v>4517</v>
      </c>
    </row>
    <row r="2252" spans="1:1">
      <c r="A2252" s="13" t="s">
        <v>4519</v>
      </c>
    </row>
    <row r="2253" spans="1:1">
      <c r="A2253" s="13" t="s">
        <v>4521</v>
      </c>
    </row>
    <row r="2254" spans="1:1">
      <c r="A2254" s="13" t="s">
        <v>4523</v>
      </c>
    </row>
    <row r="2255" spans="1:1">
      <c r="A2255" s="13" t="s">
        <v>4525</v>
      </c>
    </row>
    <row r="2256" spans="1:1">
      <c r="A2256" s="13" t="s">
        <v>4527</v>
      </c>
    </row>
    <row r="2257" spans="1:1">
      <c r="A2257" s="13" t="s">
        <v>2987</v>
      </c>
    </row>
    <row r="2258" spans="1:1">
      <c r="A2258" s="13" t="s">
        <v>2982</v>
      </c>
    </row>
    <row r="2259" spans="1:1">
      <c r="A2259" s="13" t="s">
        <v>5415</v>
      </c>
    </row>
    <row r="2260" spans="1:1">
      <c r="A2260" s="13" t="s">
        <v>4531</v>
      </c>
    </row>
    <row r="2261" spans="1:1">
      <c r="A2261" s="13" t="s">
        <v>4533</v>
      </c>
    </row>
    <row r="2262" spans="1:1">
      <c r="A2262" s="13" t="s">
        <v>4535</v>
      </c>
    </row>
    <row r="2263" spans="1:1">
      <c r="A2263" s="13" t="s">
        <v>4537</v>
      </c>
    </row>
    <row r="2264" spans="1:1">
      <c r="A2264" s="13" t="s">
        <v>4538</v>
      </c>
    </row>
    <row r="2265" spans="1:1">
      <c r="A2265" s="13" t="s">
        <v>4540</v>
      </c>
    </row>
    <row r="2266" spans="1:1">
      <c r="A2266" s="13" t="s">
        <v>5416</v>
      </c>
    </row>
    <row r="2267" spans="1:1">
      <c r="A2267" s="13" t="s">
        <v>4542</v>
      </c>
    </row>
    <row r="2268" spans="1:1">
      <c r="A2268" s="13" t="s">
        <v>4544</v>
      </c>
    </row>
    <row r="2269" spans="1:1">
      <c r="A2269" s="13" t="s">
        <v>5417</v>
      </c>
    </row>
    <row r="2270" spans="1:1">
      <c r="A2270" s="13" t="s">
        <v>5418</v>
      </c>
    </row>
    <row r="2271" spans="1:1">
      <c r="A2271" s="13" t="s">
        <v>5419</v>
      </c>
    </row>
    <row r="2272" spans="1:1">
      <c r="A2272" s="13" t="s">
        <v>4552</v>
      </c>
    </row>
    <row r="2273" spans="1:1">
      <c r="A2273" s="13" t="s">
        <v>4554</v>
      </c>
    </row>
    <row r="2274" spans="1:1">
      <c r="A2274" s="13" t="s">
        <v>4556</v>
      </c>
    </row>
    <row r="2275" spans="1:1">
      <c r="A2275" s="13" t="s">
        <v>4558</v>
      </c>
    </row>
    <row r="2276" spans="1:1">
      <c r="A2276" s="82" t="s">
        <v>4895</v>
      </c>
    </row>
    <row r="2277" spans="1:1">
      <c r="A2277" s="82" t="s">
        <v>4896</v>
      </c>
    </row>
    <row r="2278" spans="1:1">
      <c r="A2278" s="82" t="s">
        <v>4897</v>
      </c>
    </row>
    <row r="2279" spans="1:1">
      <c r="A2279" s="82" t="s">
        <v>4898</v>
      </c>
    </row>
    <row r="2280" spans="1:1">
      <c r="A2280" s="13" t="s">
        <v>5220</v>
      </c>
    </row>
    <row r="2281" spans="1:1">
      <c r="A2281" s="82" t="s">
        <v>5226</v>
      </c>
    </row>
    <row r="2282" spans="1:1">
      <c r="A2282" s="82" t="s">
        <v>5228</v>
      </c>
    </row>
    <row r="2283" spans="1:1">
      <c r="A2283" s="82" t="s">
        <v>5230</v>
      </c>
    </row>
    <row r="2284" spans="1:1">
      <c r="A2284" s="82" t="s">
        <v>5420</v>
      </c>
    </row>
    <row r="2285" spans="1:1">
      <c r="A2285" s="27" t="s">
        <v>5240</v>
      </c>
    </row>
    <row r="2286" spans="1:1">
      <c r="A2286" s="27" t="s">
        <v>5242</v>
      </c>
    </row>
    <row r="2287" spans="1:1">
      <c r="A2287" s="27" t="s">
        <v>5421</v>
      </c>
    </row>
    <row r="2288" spans="1:1">
      <c r="A2288" s="27" t="s">
        <v>5250</v>
      </c>
    </row>
    <row r="2289" spans="1:1">
      <c r="A2289" s="27" t="s">
        <v>5256</v>
      </c>
    </row>
    <row r="2290" spans="1:1">
      <c r="A2290" s="27" t="s">
        <v>5258</v>
      </c>
    </row>
    <row r="2291" spans="1:1">
      <c r="A2291" s="27" t="s">
        <v>5260</v>
      </c>
    </row>
    <row r="2292" spans="1:1">
      <c r="A2292" s="27" t="s">
        <v>5262</v>
      </c>
    </row>
    <row r="2293" spans="1:1">
      <c r="A2293" s="27" t="s">
        <v>5263</v>
      </c>
    </row>
    <row r="2294" spans="1:1">
      <c r="A2294" s="27" t="s">
        <v>5265</v>
      </c>
    </row>
    <row r="2295" spans="1:1">
      <c r="A2295" s="27" t="s">
        <v>5422</v>
      </c>
    </row>
    <row r="2296" spans="1:1">
      <c r="A2296" s="27" t="s">
        <v>5268</v>
      </c>
    </row>
    <row r="2297" spans="1:1">
      <c r="A2297" s="27" t="s">
        <v>5268</v>
      </c>
    </row>
    <row r="2298" spans="1:1">
      <c r="A2298" s="27" t="s">
        <v>5272</v>
      </c>
    </row>
    <row r="2299" spans="1:1">
      <c r="A2299" s="27" t="s">
        <v>5274</v>
      </c>
    </row>
    <row r="2300" spans="1:1">
      <c r="A2300" s="27" t="s">
        <v>5276</v>
      </c>
    </row>
    <row r="2301" spans="1:1">
      <c r="A2301" s="27" t="s">
        <v>5278</v>
      </c>
    </row>
    <row r="2302" spans="1:1">
      <c r="A2302" s="27" t="s">
        <v>5280</v>
      </c>
    </row>
    <row r="2303" spans="1:1">
      <c r="A2303" s="27" t="s">
        <v>5282</v>
      </c>
    </row>
    <row r="2304" spans="1:1">
      <c r="A2304" s="27" t="s">
        <v>5284</v>
      </c>
    </row>
    <row r="2305" spans="1:1">
      <c r="A2305" s="27" t="s">
        <v>5287</v>
      </c>
    </row>
    <row r="2306" spans="1:1">
      <c r="A2306" s="27" t="s">
        <v>5377</v>
      </c>
    </row>
    <row r="2307" spans="1:1">
      <c r="A2307" s="27" t="s">
        <v>5380</v>
      </c>
    </row>
    <row r="2308" spans="1:1">
      <c r="A2308" s="27" t="s">
        <v>5384</v>
      </c>
    </row>
    <row r="2309" spans="1:1">
      <c r="A2309" s="27" t="s">
        <v>5388</v>
      </c>
    </row>
    <row r="2310" spans="1:1">
      <c r="A2310" s="27" t="s">
        <v>5392</v>
      </c>
    </row>
    <row r="2311" spans="1:1">
      <c r="A2311" s="27" t="s">
        <v>5423</v>
      </c>
    </row>
    <row r="2312" spans="1:1">
      <c r="A2312" s="27" t="s">
        <v>5424</v>
      </c>
    </row>
    <row r="2313" spans="1:1">
      <c r="A2313" s="27" t="s">
        <v>5425</v>
      </c>
    </row>
    <row r="2314" spans="1:1">
      <c r="A2314" s="27" t="s">
        <v>5428</v>
      </c>
    </row>
    <row r="2315" spans="1:1">
      <c r="A2315" s="27" t="s">
        <v>5310</v>
      </c>
    </row>
    <row r="2316" spans="1:1">
      <c r="A2316" s="27" t="s">
        <v>5313</v>
      </c>
    </row>
    <row r="2317" spans="1:1">
      <c r="A2317" s="27" t="s">
        <v>5316</v>
      </c>
    </row>
    <row r="2318" spans="1:1">
      <c r="A2318" s="27" t="s">
        <v>5319</v>
      </c>
    </row>
    <row r="2319" spans="1:1">
      <c r="A2319" s="27" t="s">
        <v>5323</v>
      </c>
    </row>
    <row r="2320" spans="1:1">
      <c r="A2320" s="27" t="s">
        <v>5326</v>
      </c>
    </row>
    <row r="2321" spans="1:1">
      <c r="A2321" s="27" t="s">
        <v>5329</v>
      </c>
    </row>
    <row r="2322" spans="1:1">
      <c r="A2322" s="27" t="s">
        <v>5332</v>
      </c>
    </row>
    <row r="2323" spans="1:1">
      <c r="A2323" s="27" t="s">
        <v>5336</v>
      </c>
    </row>
    <row r="2324" spans="1:1">
      <c r="A2324" s="27" t="s">
        <v>5340</v>
      </c>
    </row>
    <row r="2325" spans="1:1">
      <c r="A2325" s="27" t="s">
        <v>5343</v>
      </c>
    </row>
    <row r="2326" spans="1:1">
      <c r="A2326" s="27" t="s">
        <v>5346</v>
      </c>
    </row>
    <row r="2327" spans="1:1">
      <c r="A2327" s="27" t="s">
        <v>5350</v>
      </c>
    </row>
    <row r="2328" spans="1:1">
      <c r="A2328" s="27" t="s">
        <v>5354</v>
      </c>
    </row>
    <row r="2329" spans="1:1">
      <c r="A2329" s="27" t="s">
        <v>5357</v>
      </c>
    </row>
    <row r="2330" spans="1:1">
      <c r="A2330" s="27" t="s">
        <v>5360</v>
      </c>
    </row>
    <row r="2331" spans="1:1">
      <c r="A2331" s="27" t="s">
        <v>5363</v>
      </c>
    </row>
    <row r="2332" spans="1:1">
      <c r="A2332" s="27" t="s">
        <v>5367</v>
      </c>
    </row>
    <row r="2333" spans="1:1">
      <c r="A2333" s="27" t="s">
        <v>5370</v>
      </c>
    </row>
    <row r="2334" spans="1:1">
      <c r="A2334" s="27" t="s">
        <v>5373</v>
      </c>
    </row>
    <row r="2335" spans="1:1">
      <c r="A2335" s="10" t="s">
        <v>4961</v>
      </c>
    </row>
    <row r="2336" spans="1:1">
      <c r="A2336" s="10" t="s">
        <v>4965</v>
      </c>
    </row>
    <row r="2337" spans="1:1">
      <c r="A2337" s="10" t="s">
        <v>4969</v>
      </c>
    </row>
    <row r="2338" spans="1:1">
      <c r="A2338" s="10" t="s">
        <v>4975</v>
      </c>
    </row>
    <row r="2339" spans="1:1">
      <c r="A2339" s="10" t="s">
        <v>4980</v>
      </c>
    </row>
    <row r="2340" spans="1:1">
      <c r="A2340" s="10" t="s">
        <v>4984</v>
      </c>
    </row>
    <row r="2341" spans="1:1">
      <c r="A2341" s="10" t="s">
        <v>4986</v>
      </c>
    </row>
    <row r="2342" spans="1:1">
      <c r="A2342" s="10" t="s">
        <v>4990</v>
      </c>
    </row>
    <row r="2343" spans="1:1">
      <c r="A2343" s="10" t="s">
        <v>4994</v>
      </c>
    </row>
    <row r="2344" spans="1:1">
      <c r="A2344" s="10" t="s">
        <v>4996</v>
      </c>
    </row>
    <row r="2345" spans="1:1">
      <c r="A2345" s="10" t="s">
        <v>5006</v>
      </c>
    </row>
    <row r="2346" spans="1:1">
      <c r="A2346" s="10" t="s">
        <v>5011</v>
      </c>
    </row>
    <row r="2347" spans="1:1">
      <c r="A2347" s="10" t="s">
        <v>5014</v>
      </c>
    </row>
    <row r="2348" spans="1:1">
      <c r="A2348" s="10" t="s">
        <v>5016</v>
      </c>
    </row>
    <row r="2349" spans="1:1">
      <c r="A2349" s="10" t="s">
        <v>5022</v>
      </c>
    </row>
    <row r="2350" spans="1:1">
      <c r="A2350" s="10" t="s">
        <v>5026</v>
      </c>
    </row>
    <row r="2351" spans="1:1">
      <c r="A2351" s="10" t="s">
        <v>5027</v>
      </c>
    </row>
    <row r="2352" spans="1:1">
      <c r="A2352" s="10" t="s">
        <v>5029</v>
      </c>
    </row>
    <row r="2353" spans="1:1">
      <c r="A2353" s="10" t="s">
        <v>5035</v>
      </c>
    </row>
    <row r="2354" spans="1:1">
      <c r="A2354" s="10" t="s">
        <v>5037</v>
      </c>
    </row>
    <row r="2355" spans="1:1">
      <c r="A2355" s="10" t="s">
        <v>5039</v>
      </c>
    </row>
    <row r="2356" spans="1:1">
      <c r="A2356" s="10" t="s">
        <v>5041</v>
      </c>
    </row>
    <row r="2357" spans="1:1">
      <c r="A2357" s="10" t="s">
        <v>5043</v>
      </c>
    </row>
    <row r="2358" spans="1:1">
      <c r="A2358" s="10" t="s">
        <v>5049</v>
      </c>
    </row>
    <row r="2359" spans="1:1">
      <c r="A2359" s="10" t="s">
        <v>1464</v>
      </c>
    </row>
    <row r="2360" spans="1:1">
      <c r="A2360" s="10" t="s">
        <v>5053</v>
      </c>
    </row>
    <row r="2361" spans="1:1">
      <c r="A2361" s="10" t="s">
        <v>5057</v>
      </c>
    </row>
    <row r="2362" spans="1:1">
      <c r="A2362" s="10" t="s">
        <v>5077</v>
      </c>
    </row>
    <row r="2363" spans="1:1">
      <c r="A2363" s="10" t="s">
        <v>5079</v>
      </c>
    </row>
    <row r="2364" spans="1:1">
      <c r="A2364" s="10" t="s">
        <v>5085</v>
      </c>
    </row>
    <row r="2365" spans="1:1">
      <c r="A2365" s="10" t="s">
        <v>5087</v>
      </c>
    </row>
    <row r="2366" spans="1:1">
      <c r="A2366" s="10" t="s">
        <v>5093</v>
      </c>
    </row>
    <row r="2367" spans="1:1">
      <c r="A2367" s="10" t="s">
        <v>5108</v>
      </c>
    </row>
    <row r="2368" spans="1:1">
      <c r="A2368" s="10" t="s">
        <v>5112</v>
      </c>
    </row>
    <row r="2369" spans="1:1">
      <c r="A2369" s="10" t="s">
        <v>5114</v>
      </c>
    </row>
    <row r="2370" spans="1:1">
      <c r="A2370" s="10" t="s">
        <v>5123</v>
      </c>
    </row>
    <row r="2371" spans="1:1">
      <c r="A2371" s="10" t="s">
        <v>2380</v>
      </c>
    </row>
    <row r="2372" spans="1:1">
      <c r="A2372" s="10" t="s">
        <v>5127</v>
      </c>
    </row>
    <row r="2373" spans="1:1">
      <c r="A2373" s="10" t="s">
        <v>5129</v>
      </c>
    </row>
    <row r="2374" spans="1:1">
      <c r="A2374" s="10" t="s">
        <v>5131</v>
      </c>
    </row>
    <row r="2375" spans="1:1">
      <c r="A2375" s="10" t="s">
        <v>5142</v>
      </c>
    </row>
    <row r="2376" spans="1:1">
      <c r="A2376" s="10" t="s">
        <v>5149</v>
      </c>
    </row>
    <row r="2377" spans="1:1">
      <c r="A2377" s="10" t="s">
        <v>1323</v>
      </c>
    </row>
    <row r="2378" spans="1:1">
      <c r="A2378" s="10" t="s">
        <v>32</v>
      </c>
    </row>
    <row r="2379" spans="1:1">
      <c r="A2379" s="10" t="s">
        <v>5162</v>
      </c>
    </row>
    <row r="2380" spans="1:1">
      <c r="A2380" s="10" t="s">
        <v>5164</v>
      </c>
    </row>
    <row r="2381" spans="1:1">
      <c r="A2381" s="10" t="s">
        <v>5171</v>
      </c>
    </row>
    <row r="2382" spans="1:1">
      <c r="A2382" s="10" t="s">
        <v>5175</v>
      </c>
    </row>
    <row r="2383" spans="1:1">
      <c r="A2383" s="10" t="s">
        <v>5177</v>
      </c>
    </row>
    <row r="2384" spans="1:1">
      <c r="A2384" s="10" t="s">
        <v>5179</v>
      </c>
    </row>
    <row r="2385" spans="1:1">
      <c r="A2385" s="10" t="s">
        <v>5183</v>
      </c>
    </row>
    <row r="2386" spans="1:1">
      <c r="A2386" s="10" t="s">
        <v>5186</v>
      </c>
    </row>
    <row r="2387" spans="1:1">
      <c r="A2387" s="10" t="s">
        <v>5188</v>
      </c>
    </row>
    <row r="2388" spans="1:1">
      <c r="A2388" s="10" t="s">
        <v>5193</v>
      </c>
    </row>
    <row r="2389" spans="1:1">
      <c r="A2389" s="10" t="s">
        <v>5194</v>
      </c>
    </row>
    <row r="2390" spans="1:1">
      <c r="A2390" s="10" t="s">
        <v>33</v>
      </c>
    </row>
    <row r="2391" spans="1:1">
      <c r="A2391" s="10" t="s">
        <v>5204</v>
      </c>
    </row>
    <row r="2392" spans="1:1">
      <c r="A2392" s="10" t="s">
        <v>5210</v>
      </c>
    </row>
    <row r="2393" spans="1:1">
      <c r="A2393" s="10" t="s">
        <v>5214</v>
      </c>
    </row>
    <row r="2394" spans="1:1">
      <c r="A2394" s="10" t="s">
        <v>5104</v>
      </c>
    </row>
    <row r="2395" spans="1:1">
      <c r="A2395" s="10" t="s">
        <v>4971</v>
      </c>
    </row>
    <row r="2396" spans="1:1">
      <c r="A2396" s="10" t="s">
        <v>5209</v>
      </c>
    </row>
    <row r="2397" spans="1:1">
      <c r="A2397" s="10" t="s">
        <v>4973</v>
      </c>
    </row>
    <row r="2398" spans="1:1">
      <c r="A2398" s="10" t="s">
        <v>5901</v>
      </c>
    </row>
    <row r="2399" spans="1:1">
      <c r="A2399" s="10" t="s">
        <v>1878</v>
      </c>
    </row>
    <row r="2400" spans="1:1">
      <c r="A2400" s="10" t="s">
        <v>5902</v>
      </c>
    </row>
    <row r="2401" spans="1:1">
      <c r="A2401" s="10" t="s">
        <v>5903</v>
      </c>
    </row>
    <row r="2402" spans="1:1">
      <c r="A2402" s="10" t="s">
        <v>1875</v>
      </c>
    </row>
    <row r="2403" spans="1:1">
      <c r="A2403" s="10" t="s">
        <v>5904</v>
      </c>
    </row>
    <row r="2404" spans="1:1">
      <c r="A2404" s="10" t="s">
        <v>5905</v>
      </c>
    </row>
    <row r="2405" spans="1:1">
      <c r="A2405" s="10" t="s">
        <v>5906</v>
      </c>
    </row>
    <row r="2406" spans="1:1">
      <c r="A2406" s="10" t="s">
        <v>1869</v>
      </c>
    </row>
    <row r="2407" spans="1:1">
      <c r="A2407" s="10" t="s">
        <v>1203</v>
      </c>
    </row>
    <row r="2408" spans="1:1">
      <c r="A2408" s="10" t="s">
        <v>1205</v>
      </c>
    </row>
    <row r="2409" spans="1:1">
      <c r="A2409" s="10" t="s">
        <v>1921</v>
      </c>
    </row>
    <row r="2410" spans="1:1">
      <c r="A2410" s="10" t="s">
        <v>1958</v>
      </c>
    </row>
    <row r="2411" spans="1:1">
      <c r="A2411" s="10" t="s">
        <v>1922</v>
      </c>
    </row>
    <row r="2412" spans="1:1">
      <c r="A2412" s="10" t="s">
        <v>2154</v>
      </c>
    </row>
    <row r="2413" spans="1:1">
      <c r="A2413" s="10" t="s">
        <v>2187</v>
      </c>
    </row>
    <row r="2414" spans="1:1">
      <c r="A2414" s="10" t="s">
        <v>351</v>
      </c>
    </row>
    <row r="2415" spans="1:1">
      <c r="A2415" s="10" t="s">
        <v>5907</v>
      </c>
    </row>
    <row r="2416" spans="1:1">
      <c r="A2416" s="10" t="s">
        <v>5908</v>
      </c>
    </row>
    <row r="2417" spans="1:1">
      <c r="A2417" s="10" t="s">
        <v>2961</v>
      </c>
    </row>
    <row r="2418" spans="1:1">
      <c r="A2418" s="10" t="s">
        <v>5909</v>
      </c>
    </row>
    <row r="2419" spans="1:1">
      <c r="A2419" s="10" t="s">
        <v>5910</v>
      </c>
    </row>
    <row r="2420" spans="1:1">
      <c r="A2420" s="10" t="s">
        <v>2798</v>
      </c>
    </row>
    <row r="2421" spans="1:1">
      <c r="A2421" s="10" t="s">
        <v>2719</v>
      </c>
    </row>
    <row r="2422" spans="1:1">
      <c r="A2422" s="10" t="s">
        <v>2720</v>
      </c>
    </row>
    <row r="2423" spans="1:1">
      <c r="A2423" s="10" t="s">
        <v>5911</v>
      </c>
    </row>
    <row r="2424" spans="1:1">
      <c r="A2424" s="10" t="s">
        <v>5912</v>
      </c>
    </row>
    <row r="2425" spans="1:1">
      <c r="A2425" s="10" t="s">
        <v>5913</v>
      </c>
    </row>
    <row r="2426" spans="1:1">
      <c r="A2426" s="10" t="s">
        <v>2526</v>
      </c>
    </row>
    <row r="2427" spans="1:1">
      <c r="A2427" s="10" t="s">
        <v>5914</v>
      </c>
    </row>
    <row r="2428" spans="1:1">
      <c r="A2428" s="10" t="s">
        <v>2558</v>
      </c>
    </row>
    <row r="2429" spans="1:1">
      <c r="A2429" s="10" t="s">
        <v>2608</v>
      </c>
    </row>
    <row r="2430" spans="1:1">
      <c r="A2430" s="10" t="s">
        <v>5915</v>
      </c>
    </row>
    <row r="2431" spans="1:1">
      <c r="A2431" s="10" t="s">
        <v>5916</v>
      </c>
    </row>
    <row r="2432" spans="1:1">
      <c r="A2432" s="10" t="s">
        <v>5917</v>
      </c>
    </row>
    <row r="2433" spans="1:1">
      <c r="A2433" s="10" t="s">
        <v>5918</v>
      </c>
    </row>
    <row r="2434" spans="1:1">
      <c r="A2434" s="10" t="s">
        <v>5919</v>
      </c>
    </row>
    <row r="2435" spans="1:1">
      <c r="A2435" s="10" t="s">
        <v>5920</v>
      </c>
    </row>
    <row r="2436" spans="1:1">
      <c r="A2436" s="10" t="s">
        <v>5921</v>
      </c>
    </row>
    <row r="2437" spans="1:1">
      <c r="A2437" s="10" t="s">
        <v>5916</v>
      </c>
    </row>
    <row r="2438" spans="1:1">
      <c r="A2438" s="10" t="s">
        <v>2614</v>
      </c>
    </row>
    <row r="2439" spans="1:1">
      <c r="A2439" s="10" t="s">
        <v>5922</v>
      </c>
    </row>
    <row r="2440" spans="1:1">
      <c r="A2440" s="10" t="s">
        <v>5917</v>
      </c>
    </row>
    <row r="2441" spans="1:1">
      <c r="A2441" s="10" t="s">
        <v>5923</v>
      </c>
    </row>
    <row r="2442" spans="1:1">
      <c r="A2442" s="10" t="s">
        <v>2689</v>
      </c>
    </row>
    <row r="2443" spans="1:1">
      <c r="A2443" s="10" t="s">
        <v>5924</v>
      </c>
    </row>
    <row r="2444" spans="1:1">
      <c r="A2444" s="10" t="s">
        <v>5925</v>
      </c>
    </row>
    <row r="2445" spans="1:1">
      <c r="A2445" s="10" t="s">
        <v>5926</v>
      </c>
    </row>
    <row r="2446" spans="1:1">
      <c r="A2446" s="10" t="s">
        <v>5927</v>
      </c>
    </row>
    <row r="2447" spans="1:1">
      <c r="A2447" s="10" t="s">
        <v>4271</v>
      </c>
    </row>
    <row r="2448" spans="1:1">
      <c r="A2448" s="10" t="s">
        <v>5928</v>
      </c>
    </row>
    <row r="2449" spans="1:1">
      <c r="A2449" s="10" t="s">
        <v>5929</v>
      </c>
    </row>
    <row r="2450" spans="1:1">
      <c r="A2450" s="10" t="s">
        <v>5930</v>
      </c>
    </row>
    <row r="2451" spans="1:1">
      <c r="A2451" s="10" t="s">
        <v>4065</v>
      </c>
    </row>
    <row r="2452" spans="1:1">
      <c r="A2452" s="10" t="s">
        <v>5931</v>
      </c>
    </row>
    <row r="2453" spans="1:1">
      <c r="A2453" s="10" t="s">
        <v>5932</v>
      </c>
    </row>
    <row r="2454" spans="1:1">
      <c r="A2454" s="13" t="s">
        <v>4951</v>
      </c>
    </row>
    <row r="2455" spans="1:1">
      <c r="A2455" s="13" t="s">
        <v>4953</v>
      </c>
    </row>
    <row r="2456" spans="1:1">
      <c r="A2456" s="13" t="s">
        <v>4955</v>
      </c>
    </row>
    <row r="2457" spans="1:1">
      <c r="A2457" s="13" t="s">
        <v>4957</v>
      </c>
    </row>
    <row r="2458" spans="1:1">
      <c r="A2458" s="13" t="s">
        <v>4959</v>
      </c>
    </row>
    <row r="2459" spans="1:1">
      <c r="A2459" s="13" t="s">
        <v>4963</v>
      </c>
    </row>
    <row r="2460" spans="1:1">
      <c r="A2460" s="13" t="s">
        <v>5933</v>
      </c>
    </row>
    <row r="2461" spans="1:1">
      <c r="A2461" s="13" t="s">
        <v>4967</v>
      </c>
    </row>
    <row r="2462" spans="1:1">
      <c r="A2462" s="13" t="s">
        <v>4978</v>
      </c>
    </row>
    <row r="2463" spans="1:1">
      <c r="A2463" s="13" t="s">
        <v>4982</v>
      </c>
    </row>
    <row r="2464" spans="1:1">
      <c r="A2464" s="13" t="s">
        <v>4988</v>
      </c>
    </row>
    <row r="2465" spans="1:1">
      <c r="A2465" s="13" t="s">
        <v>5934</v>
      </c>
    </row>
    <row r="2466" spans="1:1">
      <c r="A2466" s="13" t="s">
        <v>4992</v>
      </c>
    </row>
    <row r="2467" spans="1:1">
      <c r="A2467" s="13" t="s">
        <v>4998</v>
      </c>
    </row>
    <row r="2468" spans="1:1">
      <c r="A2468" s="13" t="s">
        <v>5000</v>
      </c>
    </row>
    <row r="2469" spans="1:1">
      <c r="A2469" s="13" t="s">
        <v>5002</v>
      </c>
    </row>
    <row r="2470" spans="1:1">
      <c r="A2470" s="13" t="s">
        <v>5018</v>
      </c>
    </row>
    <row r="2471" spans="1:1">
      <c r="A2471" s="13" t="s">
        <v>5020</v>
      </c>
    </row>
    <row r="2472" spans="1:1">
      <c r="A2472" s="13" t="s">
        <v>5024</v>
      </c>
    </row>
    <row r="2473" spans="1:1">
      <c r="A2473" s="13" t="s">
        <v>5031</v>
      </c>
    </row>
    <row r="2474" spans="1:1">
      <c r="A2474" s="13" t="s">
        <v>5033</v>
      </c>
    </row>
    <row r="2475" spans="1:1">
      <c r="A2475" s="13" t="s">
        <v>5045</v>
      </c>
    </row>
    <row r="2476" spans="1:1">
      <c r="A2476" s="13" t="s">
        <v>5047</v>
      </c>
    </row>
    <row r="2477" spans="1:1">
      <c r="A2477" s="13" t="s">
        <v>5051</v>
      </c>
    </row>
    <row r="2478" spans="1:1">
      <c r="A2478" s="13" t="s">
        <v>5055</v>
      </c>
    </row>
    <row r="2479" spans="1:1">
      <c r="A2479" s="13" t="s">
        <v>5059</v>
      </c>
    </row>
    <row r="2480" spans="1:1">
      <c r="A2480" s="13" t="s">
        <v>5061</v>
      </c>
    </row>
    <row r="2481" spans="1:1">
      <c r="A2481" s="13" t="s">
        <v>5063</v>
      </c>
    </row>
    <row r="2482" spans="1:1">
      <c r="A2482" s="13" t="s">
        <v>5065</v>
      </c>
    </row>
    <row r="2483" spans="1:1">
      <c r="A2483" s="13" t="s">
        <v>5067</v>
      </c>
    </row>
    <row r="2484" spans="1:1">
      <c r="A2484" s="13" t="s">
        <v>5069</v>
      </c>
    </row>
    <row r="2485" spans="1:1">
      <c r="A2485" s="13" t="s">
        <v>5071</v>
      </c>
    </row>
    <row r="2486" spans="1:1">
      <c r="A2486" s="13" t="s">
        <v>5073</v>
      </c>
    </row>
    <row r="2487" spans="1:1">
      <c r="A2487" s="13" t="s">
        <v>5075</v>
      </c>
    </row>
    <row r="2488" spans="1:1">
      <c r="A2488" s="13" t="s">
        <v>5081</v>
      </c>
    </row>
    <row r="2489" spans="1:1">
      <c r="A2489" s="13" t="s">
        <v>5083</v>
      </c>
    </row>
    <row r="2490" spans="1:1">
      <c r="A2490" s="13" t="s">
        <v>5089</v>
      </c>
    </row>
    <row r="2491" spans="1:1">
      <c r="A2491" s="13" t="s">
        <v>5091</v>
      </c>
    </row>
    <row r="2492" spans="1:1">
      <c r="A2492" s="13" t="s">
        <v>5095</v>
      </c>
    </row>
    <row r="2493" spans="1:1">
      <c r="A2493" s="13" t="s">
        <v>5097</v>
      </c>
    </row>
    <row r="2494" spans="1:1">
      <c r="A2494" s="13" t="s">
        <v>5100</v>
      </c>
    </row>
    <row r="2495" spans="1:1">
      <c r="A2495" s="13" t="s">
        <v>5102</v>
      </c>
    </row>
    <row r="2496" spans="1:1">
      <c r="A2496" s="13" t="s">
        <v>5106</v>
      </c>
    </row>
    <row r="2497" spans="1:1">
      <c r="A2497" s="13" t="s">
        <v>5110</v>
      </c>
    </row>
    <row r="2498" spans="1:1">
      <c r="A2498" s="13" t="s">
        <v>5116</v>
      </c>
    </row>
    <row r="2499" spans="1:1">
      <c r="A2499" s="13" t="s">
        <v>5118</v>
      </c>
    </row>
    <row r="2500" spans="1:1">
      <c r="A2500" s="13" t="s">
        <v>5121</v>
      </c>
    </row>
    <row r="2501" spans="1:1">
      <c r="A2501" s="13" t="s">
        <v>5125</v>
      </c>
    </row>
    <row r="2502" spans="1:1">
      <c r="A2502" s="13" t="s">
        <v>5133</v>
      </c>
    </row>
    <row r="2503" spans="1:1">
      <c r="A2503" s="13" t="s">
        <v>5135</v>
      </c>
    </row>
    <row r="2504" spans="1:1">
      <c r="A2504" s="13" t="s">
        <v>5136</v>
      </c>
    </row>
    <row r="2505" spans="1:1">
      <c r="A2505" s="13" t="s">
        <v>5138</v>
      </c>
    </row>
    <row r="2506" spans="1:1">
      <c r="A2506" s="13" t="s">
        <v>5140</v>
      </c>
    </row>
    <row r="2507" spans="1:1">
      <c r="A2507" s="13" t="s">
        <v>5144</v>
      </c>
    </row>
    <row r="2508" spans="1:1">
      <c r="A2508" s="13" t="s">
        <v>2479</v>
      </c>
    </row>
    <row r="2509" spans="1:1">
      <c r="A2509" s="13" t="s">
        <v>5147</v>
      </c>
    </row>
    <row r="2510" spans="1:1">
      <c r="A2510" s="13" t="s">
        <v>5151</v>
      </c>
    </row>
    <row r="2511" spans="1:1">
      <c r="A2511" s="13" t="s">
        <v>5153</v>
      </c>
    </row>
    <row r="2512" spans="1:1">
      <c r="A2512" s="13" t="s">
        <v>5155</v>
      </c>
    </row>
    <row r="2513" spans="1:1">
      <c r="A2513" s="13" t="s">
        <v>5158</v>
      </c>
    </row>
    <row r="2514" spans="1:1">
      <c r="A2514" s="13" t="s">
        <v>5166</v>
      </c>
    </row>
    <row r="2515" spans="1:1">
      <c r="A2515" s="13" t="s">
        <v>5167</v>
      </c>
    </row>
    <row r="2516" spans="1:1">
      <c r="A2516" s="13" t="s">
        <v>5169</v>
      </c>
    </row>
    <row r="2517" spans="1:1">
      <c r="A2517" s="13" t="s">
        <v>5173</v>
      </c>
    </row>
    <row r="2518" spans="1:1">
      <c r="A2518" s="13" t="s">
        <v>5181</v>
      </c>
    </row>
    <row r="2519" spans="1:1">
      <c r="A2519" s="13" t="s">
        <v>5185</v>
      </c>
    </row>
    <row r="2520" spans="1:1">
      <c r="A2520" s="13" t="s">
        <v>5935</v>
      </c>
    </row>
    <row r="2521" spans="1:1">
      <c r="A2521" s="13" t="s">
        <v>5189</v>
      </c>
    </row>
    <row r="2522" spans="1:1">
      <c r="A2522" s="13" t="s">
        <v>5191</v>
      </c>
    </row>
    <row r="2523" spans="1:1">
      <c r="A2523" s="13" t="s">
        <v>5196</v>
      </c>
    </row>
    <row r="2524" spans="1:1">
      <c r="A2524" s="13" t="s">
        <v>5197</v>
      </c>
    </row>
    <row r="2525" spans="1:1">
      <c r="A2525" s="13" t="s">
        <v>5199</v>
      </c>
    </row>
    <row r="2526" spans="1:1">
      <c r="A2526" s="13" t="s">
        <v>5201</v>
      </c>
    </row>
    <row r="2527" spans="1:1">
      <c r="A2527" s="13" t="s">
        <v>5206</v>
      </c>
    </row>
    <row r="2528" spans="1:1">
      <c r="A2528" s="13" t="s">
        <v>5207</v>
      </c>
    </row>
    <row r="2529" spans="1:1">
      <c r="A2529" s="13" t="s">
        <v>5212</v>
      </c>
    </row>
    <row r="2530" spans="1:1">
      <c r="A2530" s="13" t="s">
        <v>5936</v>
      </c>
    </row>
    <row r="2531" spans="1:1">
      <c r="A2531" s="13" t="s">
        <v>4977</v>
      </c>
    </row>
    <row r="2532" spans="1:1">
      <c r="A2532" s="13" t="s">
        <v>5937</v>
      </c>
    </row>
    <row r="2533" spans="1:1">
      <c r="A2533" s="13" t="s">
        <v>5010</v>
      </c>
    </row>
    <row r="2534" spans="1:1">
      <c r="A2534" s="13" t="s">
        <v>5008</v>
      </c>
    </row>
    <row r="2535" spans="1:1">
      <c r="A2535" s="13" t="s">
        <v>5157</v>
      </c>
    </row>
    <row r="2536" spans="1:1">
      <c r="A2536" s="13" t="s">
        <v>5004</v>
      </c>
    </row>
    <row r="2537" spans="1:1">
      <c r="A2537" s="13" t="s">
        <v>5938</v>
      </c>
    </row>
    <row r="2538" spans="1:1">
      <c r="A2538" s="13" t="s">
        <v>5099</v>
      </c>
    </row>
    <row r="2539" spans="1:1">
      <c r="A2539" s="13" t="s">
        <v>5120</v>
      </c>
    </row>
    <row r="2540" spans="1:1">
      <c r="A2540" s="13" t="s">
        <v>5013</v>
      </c>
    </row>
    <row r="2541" spans="1:1">
      <c r="A2541" s="76" t="s">
        <v>2719</v>
      </c>
    </row>
    <row r="2542" spans="1:1">
      <c r="A2542" s="76" t="s">
        <v>2722</v>
      </c>
    </row>
    <row r="2543" spans="1:1">
      <c r="A2543" s="76" t="s">
        <v>2720</v>
      </c>
    </row>
    <row r="2544" spans="1:1">
      <c r="A2544" s="76" t="s">
        <v>2798</v>
      </c>
    </row>
    <row r="2545" spans="1:1">
      <c r="A2545" s="76" t="s">
        <v>2800</v>
      </c>
    </row>
    <row r="2546" spans="1:1">
      <c r="A2546" s="76" t="s">
        <v>6234</v>
      </c>
    </row>
    <row r="2547" spans="1:1">
      <c r="A2547" s="76" t="s">
        <v>6235</v>
      </c>
    </row>
    <row r="2548" spans="1:1">
      <c r="A2548" s="76" t="s">
        <v>95</v>
      </c>
    </row>
    <row r="2549" spans="1:1">
      <c r="A2549" s="76" t="s">
        <v>6236</v>
      </c>
    </row>
    <row r="2550" spans="1:1">
      <c r="A2550" s="76" t="s">
        <v>3581</v>
      </c>
    </row>
    <row r="2551" spans="1:1">
      <c r="A2551" s="76" t="s">
        <v>6237</v>
      </c>
    </row>
    <row r="2552" spans="1:1">
      <c r="A2552" s="76" t="s">
        <v>6238</v>
      </c>
    </row>
    <row r="2553" spans="1:1">
      <c r="A2553" s="76" t="s">
        <v>6239</v>
      </c>
    </row>
    <row r="2554" spans="1:1">
      <c r="A2554" s="76" t="s">
        <v>6240</v>
      </c>
    </row>
    <row r="2555" spans="1:1">
      <c r="A2555" s="76" t="s">
        <v>2806</v>
      </c>
    </row>
    <row r="2556" spans="1:1">
      <c r="A2556" s="76" t="s">
        <v>2808</v>
      </c>
    </row>
    <row r="2557" spans="1:1">
      <c r="A2557" s="76" t="s">
        <v>2810</v>
      </c>
    </row>
    <row r="2558" spans="1:1">
      <c r="A2558" s="76" t="s">
        <v>6241</v>
      </c>
    </row>
    <row r="2559" spans="1:1">
      <c r="A2559" s="76" t="s">
        <v>6221</v>
      </c>
    </row>
    <row r="2560" spans="1:1">
      <c r="A2560" s="76" t="s">
        <v>6242</v>
      </c>
    </row>
    <row r="2561" spans="1:10">
      <c r="A2561" s="76" t="s">
        <v>6243</v>
      </c>
    </row>
    <row r="2562" spans="1:10">
      <c r="A2562" s="76" t="s">
        <v>3609</v>
      </c>
    </row>
    <row r="2563" spans="1:10">
      <c r="A2563" s="76" t="s">
        <v>6240</v>
      </c>
    </row>
    <row r="2564" spans="1:10">
      <c r="E2564" s="299" t="s">
        <v>351</v>
      </c>
      <c r="J2564" s="295">
        <f>COUNTIF(A:A,E2564)</f>
        <v>2</v>
      </c>
    </row>
  </sheetData>
  <sortState ref="E1:J2564">
    <sortCondition descending="1" sortBy="cellColor" ref="E1:E2564" dxfId="581"/>
  </sortState>
  <conditionalFormatting sqref="A12 A6:A7 A1:A3">
    <cfRule type="duplicateValues" dxfId="580" priority="170"/>
  </conditionalFormatting>
  <conditionalFormatting sqref="A15">
    <cfRule type="duplicateValues" dxfId="579" priority="169"/>
  </conditionalFormatting>
  <conditionalFormatting sqref="A79">
    <cfRule type="duplicateValues" dxfId="578" priority="168"/>
  </conditionalFormatting>
  <conditionalFormatting sqref="A82">
    <cfRule type="duplicateValues" dxfId="577" priority="167"/>
  </conditionalFormatting>
  <conditionalFormatting sqref="A83:A85">
    <cfRule type="duplicateValues" dxfId="576" priority="166"/>
  </conditionalFormatting>
  <conditionalFormatting sqref="A86:A87">
    <cfRule type="duplicateValues" dxfId="575" priority="164"/>
    <cfRule type="duplicateValues" dxfId="574" priority="165"/>
  </conditionalFormatting>
  <conditionalFormatting sqref="A92:A95">
    <cfRule type="duplicateValues" dxfId="573" priority="163"/>
  </conditionalFormatting>
  <conditionalFormatting sqref="A81">
    <cfRule type="duplicateValues" dxfId="572" priority="162"/>
  </conditionalFormatting>
  <conditionalFormatting sqref="A80">
    <cfRule type="duplicateValues" dxfId="571" priority="161"/>
  </conditionalFormatting>
  <conditionalFormatting sqref="A96:A97">
    <cfRule type="duplicateValues" dxfId="570" priority="159"/>
    <cfRule type="duplicateValues" dxfId="569" priority="160"/>
  </conditionalFormatting>
  <conditionalFormatting sqref="A10:A11">
    <cfRule type="duplicateValues" dxfId="568" priority="157"/>
    <cfRule type="duplicateValues" dxfId="567" priority="158"/>
  </conditionalFormatting>
  <conditionalFormatting sqref="A34:A37">
    <cfRule type="duplicateValues" dxfId="566" priority="155"/>
    <cfRule type="duplicateValues" dxfId="565" priority="156"/>
  </conditionalFormatting>
  <conditionalFormatting sqref="A40:A46">
    <cfRule type="duplicateValues" dxfId="564" priority="154"/>
  </conditionalFormatting>
  <conditionalFormatting sqref="A49:A51">
    <cfRule type="duplicateValues" dxfId="563" priority="152"/>
    <cfRule type="duplicateValues" dxfId="562" priority="153"/>
  </conditionalFormatting>
  <conditionalFormatting sqref="A78">
    <cfRule type="duplicateValues" dxfId="561" priority="151"/>
  </conditionalFormatting>
  <conditionalFormatting sqref="A148">
    <cfRule type="duplicateValues" dxfId="560" priority="150"/>
  </conditionalFormatting>
  <conditionalFormatting sqref="A162 A157:A160">
    <cfRule type="duplicateValues" dxfId="559" priority="149"/>
  </conditionalFormatting>
  <conditionalFormatting sqref="A167:A172">
    <cfRule type="duplicateValues" dxfId="558" priority="148"/>
  </conditionalFormatting>
  <conditionalFormatting sqref="A174:A176">
    <cfRule type="duplicateValues" dxfId="557" priority="146"/>
    <cfRule type="duplicateValues" dxfId="556" priority="147"/>
  </conditionalFormatting>
  <conditionalFormatting sqref="A185 A177:A182">
    <cfRule type="duplicateValues" dxfId="555" priority="145"/>
  </conditionalFormatting>
  <conditionalFormatting sqref="A183:A184">
    <cfRule type="duplicateValues" dxfId="554" priority="143"/>
    <cfRule type="duplicateValues" dxfId="553" priority="144"/>
  </conditionalFormatting>
  <conditionalFormatting sqref="A149:A156">
    <cfRule type="duplicateValues" dxfId="552" priority="142"/>
  </conditionalFormatting>
  <conditionalFormatting sqref="A202:A204 A157:A194 A220:A221">
    <cfRule type="duplicateValues" dxfId="551" priority="141"/>
  </conditionalFormatting>
  <conditionalFormatting sqref="A202:A204 A194 A220:A221">
    <cfRule type="duplicateValues" dxfId="550" priority="140"/>
  </conditionalFormatting>
  <conditionalFormatting sqref="A198">
    <cfRule type="duplicateValues" dxfId="549" priority="139"/>
  </conditionalFormatting>
  <conditionalFormatting sqref="A197">
    <cfRule type="duplicateValues" dxfId="548" priority="137"/>
    <cfRule type="duplicateValues" dxfId="547" priority="138"/>
  </conditionalFormatting>
  <conditionalFormatting sqref="A195:A196 A199:A201">
    <cfRule type="duplicateValues" dxfId="546" priority="136"/>
  </conditionalFormatting>
  <conditionalFormatting sqref="A199:A204 A157:A196 A220:A221">
    <cfRule type="duplicateValues" dxfId="545" priority="135"/>
  </conditionalFormatting>
  <conditionalFormatting sqref="A199:A204 A1:A196 A220:A221">
    <cfRule type="duplicateValues" dxfId="544" priority="134"/>
  </conditionalFormatting>
  <conditionalFormatting sqref="A220:A221 A1:A204">
    <cfRule type="duplicateValues" dxfId="543" priority="133"/>
  </conditionalFormatting>
  <conditionalFormatting sqref="A205:A219">
    <cfRule type="duplicateValues" dxfId="542" priority="132"/>
  </conditionalFormatting>
  <conditionalFormatting sqref="A164:A165">
    <cfRule type="duplicateValues" dxfId="541" priority="130"/>
    <cfRule type="duplicateValues" dxfId="540" priority="131"/>
  </conditionalFormatting>
  <conditionalFormatting sqref="A22:A30 A16:A19">
    <cfRule type="duplicateValues" dxfId="539" priority="128"/>
  </conditionalFormatting>
  <conditionalFormatting sqref="A157:A193">
    <cfRule type="duplicateValues" dxfId="538" priority="127"/>
  </conditionalFormatting>
  <conditionalFormatting sqref="A224:A408 A1:A78">
    <cfRule type="duplicateValues" dxfId="537" priority="126"/>
  </conditionalFormatting>
  <conditionalFormatting sqref="A224:A408 A1:A80">
    <cfRule type="duplicateValues" dxfId="536" priority="125"/>
  </conditionalFormatting>
  <conditionalFormatting sqref="A224:A408 A1:A91">
    <cfRule type="duplicateValues" dxfId="535" priority="124"/>
  </conditionalFormatting>
  <conditionalFormatting sqref="A224:A408">
    <cfRule type="duplicateValues" dxfId="534" priority="123"/>
  </conditionalFormatting>
  <conditionalFormatting sqref="A1:A77">
    <cfRule type="duplicateValues" dxfId="533" priority="122"/>
  </conditionalFormatting>
  <conditionalFormatting sqref="A421 A415:A416 A409:A412">
    <cfRule type="duplicateValues" dxfId="532" priority="121"/>
  </conditionalFormatting>
  <conditionalFormatting sqref="A424">
    <cfRule type="duplicateValues" dxfId="531" priority="120"/>
  </conditionalFormatting>
  <conditionalFormatting sqref="A409:A488 A635:A648">
    <cfRule type="duplicateValues" dxfId="530" priority="119"/>
  </conditionalFormatting>
  <conditionalFormatting sqref="A489">
    <cfRule type="duplicateValues" dxfId="529" priority="118"/>
  </conditionalFormatting>
  <conditionalFormatting sqref="A409:A490 A635:A648">
    <cfRule type="duplicateValues" dxfId="528" priority="117"/>
  </conditionalFormatting>
  <conditionalFormatting sqref="A492">
    <cfRule type="duplicateValues" dxfId="527" priority="116"/>
  </conditionalFormatting>
  <conditionalFormatting sqref="A493:A495">
    <cfRule type="duplicateValues" dxfId="526" priority="115"/>
  </conditionalFormatting>
  <conditionalFormatting sqref="A496:A497">
    <cfRule type="duplicateValues" dxfId="525" priority="113"/>
    <cfRule type="duplicateValues" dxfId="524" priority="114"/>
  </conditionalFormatting>
  <conditionalFormatting sqref="A409:A501 A635:A648">
    <cfRule type="duplicateValues" dxfId="523" priority="112"/>
  </conditionalFormatting>
  <conditionalFormatting sqref="A635:A648">
    <cfRule type="duplicateValues" dxfId="522" priority="111"/>
  </conditionalFormatting>
  <conditionalFormatting sqref="A502:A505">
    <cfRule type="duplicateValues" dxfId="521" priority="110"/>
  </conditionalFormatting>
  <conditionalFormatting sqref="A491">
    <cfRule type="duplicateValues" dxfId="520" priority="109"/>
  </conditionalFormatting>
  <conditionalFormatting sqref="A490">
    <cfRule type="duplicateValues" dxfId="519" priority="108"/>
  </conditionalFormatting>
  <conditionalFormatting sqref="A506:A507">
    <cfRule type="duplicateValues" dxfId="518" priority="106"/>
    <cfRule type="duplicateValues" dxfId="517" priority="107"/>
  </conditionalFormatting>
  <conditionalFormatting sqref="A419:A420">
    <cfRule type="duplicateValues" dxfId="516" priority="104"/>
    <cfRule type="duplicateValues" dxfId="515" priority="105"/>
  </conditionalFormatting>
  <conditionalFormatting sqref="A431:A440 A425:A428">
    <cfRule type="duplicateValues" dxfId="514" priority="103"/>
  </conditionalFormatting>
  <conditionalFormatting sqref="A444:A447">
    <cfRule type="duplicateValues" dxfId="513" priority="101"/>
    <cfRule type="duplicateValues" dxfId="512" priority="102"/>
  </conditionalFormatting>
  <conditionalFormatting sqref="A450:A456">
    <cfRule type="duplicateValues" dxfId="511" priority="100"/>
  </conditionalFormatting>
  <conditionalFormatting sqref="A459:A461">
    <cfRule type="duplicateValues" dxfId="510" priority="98"/>
    <cfRule type="duplicateValues" dxfId="509" priority="99"/>
  </conditionalFormatting>
  <conditionalFormatting sqref="A488">
    <cfRule type="duplicateValues" dxfId="508" priority="97"/>
  </conditionalFormatting>
  <conditionalFormatting sqref="A558">
    <cfRule type="duplicateValues" dxfId="507" priority="96"/>
  </conditionalFormatting>
  <conditionalFormatting sqref="A572 A567:A570">
    <cfRule type="duplicateValues" dxfId="506" priority="95"/>
  </conditionalFormatting>
  <conditionalFormatting sqref="A577:A582">
    <cfRule type="duplicateValues" dxfId="505" priority="94"/>
  </conditionalFormatting>
  <conditionalFormatting sqref="A584:A586">
    <cfRule type="duplicateValues" dxfId="504" priority="92"/>
    <cfRule type="duplicateValues" dxfId="503" priority="93"/>
  </conditionalFormatting>
  <conditionalFormatting sqref="A595 A587:A592">
    <cfRule type="duplicateValues" dxfId="502" priority="91"/>
  </conditionalFormatting>
  <conditionalFormatting sqref="A593:A594">
    <cfRule type="duplicateValues" dxfId="501" priority="89"/>
    <cfRule type="duplicateValues" dxfId="500" priority="90"/>
  </conditionalFormatting>
  <conditionalFormatting sqref="A559:A566">
    <cfRule type="duplicateValues" dxfId="499" priority="88"/>
  </conditionalFormatting>
  <conditionalFormatting sqref="A613:A615 A567:A605 A631:A632">
    <cfRule type="duplicateValues" dxfId="498" priority="87"/>
  </conditionalFormatting>
  <conditionalFormatting sqref="A613:A615 A605 A631:A632">
    <cfRule type="duplicateValues" dxfId="497" priority="86"/>
  </conditionalFormatting>
  <conditionalFormatting sqref="A609">
    <cfRule type="duplicateValues" dxfId="496" priority="85"/>
  </conditionalFormatting>
  <conditionalFormatting sqref="A608">
    <cfRule type="duplicateValues" dxfId="495" priority="83"/>
    <cfRule type="duplicateValues" dxfId="494" priority="84"/>
  </conditionalFormatting>
  <conditionalFormatting sqref="A606:A607 A610:A612">
    <cfRule type="duplicateValues" dxfId="493" priority="82"/>
  </conditionalFormatting>
  <conditionalFormatting sqref="A567:A607 A610:A615 A631:A632">
    <cfRule type="duplicateValues" dxfId="492" priority="81"/>
  </conditionalFormatting>
  <conditionalFormatting sqref="A409:A607 A610:A615 A631:A632">
    <cfRule type="duplicateValues" dxfId="491" priority="80"/>
  </conditionalFormatting>
  <conditionalFormatting sqref="A409:A487">
    <cfRule type="duplicateValues" dxfId="490" priority="79"/>
  </conditionalFormatting>
  <conditionalFormatting sqref="A631:A632 A409:A615">
    <cfRule type="duplicateValues" dxfId="489" priority="78"/>
  </conditionalFormatting>
  <conditionalFormatting sqref="A616:A630">
    <cfRule type="duplicateValues" dxfId="488" priority="77"/>
  </conditionalFormatting>
  <conditionalFormatting sqref="A574:A575">
    <cfRule type="duplicateValues" dxfId="487" priority="75"/>
    <cfRule type="duplicateValues" dxfId="486" priority="76"/>
  </conditionalFormatting>
  <conditionalFormatting sqref="A567:A604">
    <cfRule type="duplicateValues" dxfId="485" priority="74"/>
  </conditionalFormatting>
  <conditionalFormatting sqref="A684:A686">
    <cfRule type="duplicateValues" dxfId="484" priority="72"/>
    <cfRule type="duplicateValues" dxfId="483" priority="73"/>
  </conditionalFormatting>
  <conditionalFormatting sqref="A662:A683">
    <cfRule type="duplicateValues" dxfId="482" priority="70"/>
    <cfRule type="duplicateValues" dxfId="481" priority="71"/>
  </conditionalFormatting>
  <conditionalFormatting sqref="A674 A668:A669 A662:A665">
    <cfRule type="duplicateValues" dxfId="480" priority="69"/>
  </conditionalFormatting>
  <conditionalFormatting sqref="A677">
    <cfRule type="duplicateValues" dxfId="479" priority="68"/>
  </conditionalFormatting>
  <conditionalFormatting sqref="A662:A734">
    <cfRule type="duplicateValues" dxfId="478" priority="67"/>
  </conditionalFormatting>
  <conditionalFormatting sqref="A672:A673">
    <cfRule type="duplicateValues" dxfId="477" priority="65"/>
    <cfRule type="duplicateValues" dxfId="476" priority="66"/>
  </conditionalFormatting>
  <conditionalFormatting sqref="A684:A693 A678:A681">
    <cfRule type="duplicateValues" dxfId="475" priority="64"/>
  </conditionalFormatting>
  <conditionalFormatting sqref="A697:A700">
    <cfRule type="duplicateValues" dxfId="474" priority="62"/>
    <cfRule type="duplicateValues" dxfId="473" priority="63"/>
  </conditionalFormatting>
  <conditionalFormatting sqref="A703:A709">
    <cfRule type="duplicateValues" dxfId="472" priority="61"/>
  </conditionalFormatting>
  <conditionalFormatting sqref="A712:A714">
    <cfRule type="duplicateValues" dxfId="471" priority="59"/>
    <cfRule type="duplicateValues" dxfId="470" priority="60"/>
  </conditionalFormatting>
  <conditionalFormatting sqref="A662:A734">
    <cfRule type="duplicateValues" dxfId="469" priority="58"/>
  </conditionalFormatting>
  <conditionalFormatting sqref="A775:A777">
    <cfRule type="duplicateValues" dxfId="468" priority="56"/>
    <cfRule type="duplicateValues" dxfId="467" priority="57"/>
  </conditionalFormatting>
  <conditionalFormatting sqref="A735:A748 A752:A774">
    <cfRule type="duplicateValues" dxfId="466" priority="54"/>
    <cfRule type="duplicateValues" dxfId="465" priority="55"/>
  </conditionalFormatting>
  <conditionalFormatting sqref="A662:A734">
    <cfRule type="duplicateValues" dxfId="464" priority="53"/>
  </conditionalFormatting>
  <conditionalFormatting sqref="A662:A734">
    <cfRule type="duplicateValues" dxfId="463" priority="52"/>
  </conditionalFormatting>
  <conditionalFormatting sqref="A1395:A1411">
    <cfRule type="containsText" dxfId="462" priority="48" operator="containsText" text="ايران">
      <formula>NOT(ISERROR(SEARCH("ايران",A1395)))</formula>
    </cfRule>
    <cfRule type="containsText" dxfId="461" priority="49" operator="containsText" text="محروق">
      <formula>NOT(ISERROR(SEARCH("محروق",A1395)))</formula>
    </cfRule>
    <cfRule type="containsText" dxfId="460" priority="50" operator="containsText" text="بدون">
      <formula>NOT(ISERROR(SEARCH("بدون",A1395)))</formula>
    </cfRule>
    <cfRule type="duplicateValues" dxfId="459" priority="51"/>
  </conditionalFormatting>
  <conditionalFormatting sqref="A1364:A1411">
    <cfRule type="containsText" dxfId="458" priority="45" operator="containsText" text="بدون">
      <formula>NOT(ISERROR(SEARCH("بدون",A1364)))</formula>
    </cfRule>
    <cfRule type="containsText" dxfId="457" priority="46" operator="containsText" text="بدون">
      <formula>NOT(ISERROR(SEARCH("بدون",A1364)))</formula>
    </cfRule>
    <cfRule type="containsText" dxfId="456" priority="47" operator="containsText" text="بدون">
      <formula>NOT(ISERROR(SEARCH("بدون",A1364)))</formula>
    </cfRule>
  </conditionalFormatting>
  <conditionalFormatting sqref="A1369">
    <cfRule type="containsText" dxfId="455" priority="41" operator="containsText" text="ايران">
      <formula>NOT(ISERROR(SEARCH("ايران",A1369)))</formula>
    </cfRule>
    <cfRule type="containsText" dxfId="454" priority="42" operator="containsText" text="محروق">
      <formula>NOT(ISERROR(SEARCH("محروق",A1369)))</formula>
    </cfRule>
    <cfRule type="containsText" dxfId="453" priority="43" operator="containsText" text="بدون">
      <formula>NOT(ISERROR(SEARCH("بدون",A1369)))</formula>
    </cfRule>
    <cfRule type="duplicateValues" dxfId="452" priority="44"/>
  </conditionalFormatting>
  <conditionalFormatting sqref="A1370">
    <cfRule type="containsText" dxfId="451" priority="37" operator="containsText" text="ايران">
      <formula>NOT(ISERROR(SEARCH("ايران",A1370)))</formula>
    </cfRule>
    <cfRule type="containsText" dxfId="450" priority="38" operator="containsText" text="محروق">
      <formula>NOT(ISERROR(SEARCH("محروق",A1370)))</formula>
    </cfRule>
    <cfRule type="containsText" dxfId="449" priority="39" operator="containsText" text="بدون">
      <formula>NOT(ISERROR(SEARCH("بدون",A1370)))</formula>
    </cfRule>
    <cfRule type="duplicateValues" dxfId="448" priority="40"/>
  </conditionalFormatting>
  <conditionalFormatting sqref="A1372">
    <cfRule type="containsText" dxfId="447" priority="33" operator="containsText" text="ايران">
      <formula>NOT(ISERROR(SEARCH("ايران",A1372)))</formula>
    </cfRule>
    <cfRule type="containsText" dxfId="446" priority="34" operator="containsText" text="محروق">
      <formula>NOT(ISERROR(SEARCH("محروق",A1372)))</formula>
    </cfRule>
    <cfRule type="containsText" dxfId="445" priority="35" operator="containsText" text="بدون">
      <formula>NOT(ISERROR(SEARCH("بدون",A1372)))</formula>
    </cfRule>
    <cfRule type="duplicateValues" dxfId="444" priority="36"/>
  </conditionalFormatting>
  <conditionalFormatting sqref="A1364">
    <cfRule type="containsText" dxfId="443" priority="29" operator="containsText" text="ايران">
      <formula>NOT(ISERROR(SEARCH("ايران",A1364)))</formula>
    </cfRule>
    <cfRule type="containsText" dxfId="442" priority="30" operator="containsText" text="محروق">
      <formula>NOT(ISERROR(SEARCH("محروق",A1364)))</formula>
    </cfRule>
    <cfRule type="containsText" dxfId="441" priority="31" operator="containsText" text="بدون">
      <formula>NOT(ISERROR(SEARCH("بدون",A1364)))</formula>
    </cfRule>
    <cfRule type="duplicateValues" dxfId="440" priority="32"/>
  </conditionalFormatting>
  <conditionalFormatting sqref="A1373">
    <cfRule type="containsText" dxfId="439" priority="25" operator="containsText" text="ايران">
      <formula>NOT(ISERROR(SEARCH("ايران",A1373)))</formula>
    </cfRule>
    <cfRule type="containsText" dxfId="438" priority="26" operator="containsText" text="محروق">
      <formula>NOT(ISERROR(SEARCH("محروق",A1373)))</formula>
    </cfRule>
    <cfRule type="containsText" dxfId="437" priority="27" operator="containsText" text="بدون">
      <formula>NOT(ISERROR(SEARCH("بدون",A1373)))</formula>
    </cfRule>
    <cfRule type="duplicateValues" dxfId="436" priority="28"/>
  </conditionalFormatting>
  <conditionalFormatting sqref="A1366">
    <cfRule type="containsText" dxfId="435" priority="21" operator="containsText" text="ايران">
      <formula>NOT(ISERROR(SEARCH("ايران",A1366)))</formula>
    </cfRule>
    <cfRule type="containsText" dxfId="434" priority="22" operator="containsText" text="محروق">
      <formula>NOT(ISERROR(SEARCH("محروق",A1366)))</formula>
    </cfRule>
    <cfRule type="containsText" dxfId="433" priority="23" operator="containsText" text="بدون">
      <formula>NOT(ISERROR(SEARCH("بدون",A1366)))</formula>
    </cfRule>
    <cfRule type="duplicateValues" dxfId="432" priority="24"/>
  </conditionalFormatting>
  <conditionalFormatting sqref="A1365">
    <cfRule type="containsText" dxfId="431" priority="17" operator="containsText" text="ايران">
      <formula>NOT(ISERROR(SEARCH("ايران",A1365)))</formula>
    </cfRule>
    <cfRule type="containsText" dxfId="430" priority="18" operator="containsText" text="محروق">
      <formula>NOT(ISERROR(SEARCH("محروق",A1365)))</formula>
    </cfRule>
    <cfRule type="containsText" dxfId="429" priority="19" operator="containsText" text="بدون">
      <formula>NOT(ISERROR(SEARCH("بدون",A1365)))</formula>
    </cfRule>
    <cfRule type="duplicateValues" dxfId="428" priority="20"/>
  </conditionalFormatting>
  <conditionalFormatting sqref="A1365:A1394">
    <cfRule type="containsText" dxfId="427" priority="13" operator="containsText" text="ايران">
      <formula>NOT(ISERROR(SEARCH("ايران",A1365)))</formula>
    </cfRule>
    <cfRule type="containsText" dxfId="426" priority="14" operator="containsText" text="محروق">
      <formula>NOT(ISERROR(SEARCH("محروق",A1365)))</formula>
    </cfRule>
    <cfRule type="containsText" dxfId="425" priority="15" operator="containsText" text="بدون">
      <formula>NOT(ISERROR(SEARCH("بدون",A1365)))</formula>
    </cfRule>
    <cfRule type="duplicateValues" dxfId="424" priority="16"/>
  </conditionalFormatting>
  <conditionalFormatting sqref="A1760:A1824">
    <cfRule type="containsText" dxfId="423" priority="10" operator="containsText" text="بدون">
      <formula>NOT(ISERROR(SEARCH("بدون",A1760)))</formula>
    </cfRule>
    <cfRule type="containsText" dxfId="422" priority="11" operator="containsText" text="بدون">
      <formula>NOT(ISERROR(SEARCH("بدون",A1760)))</formula>
    </cfRule>
    <cfRule type="containsText" dxfId="421" priority="12" operator="containsText" text="بدون">
      <formula>NOT(ISERROR(SEARCH("بدون",A1760)))</formula>
    </cfRule>
  </conditionalFormatting>
  <conditionalFormatting sqref="A1760">
    <cfRule type="containsText" dxfId="420" priority="6" operator="containsText" text="ايران">
      <formula>NOT(ISERROR(SEARCH("ايران",A1760)))</formula>
    </cfRule>
    <cfRule type="containsText" dxfId="419" priority="7" operator="containsText" text="محروق">
      <formula>NOT(ISERROR(SEARCH("محروق",A1760)))</formula>
    </cfRule>
    <cfRule type="containsText" dxfId="418" priority="8" operator="containsText" text="بدون">
      <formula>NOT(ISERROR(SEARCH("بدون",A1760)))</formula>
    </cfRule>
    <cfRule type="duplicateValues" dxfId="417" priority="9"/>
  </conditionalFormatting>
  <conditionalFormatting sqref="A1761:A1824">
    <cfRule type="containsText" dxfId="416" priority="2" operator="containsText" text="ايران">
      <formula>NOT(ISERROR(SEARCH("ايران",A1761)))</formula>
    </cfRule>
    <cfRule type="containsText" dxfId="415" priority="3" operator="containsText" text="محروق">
      <formula>NOT(ISERROR(SEARCH("محروق",A1761)))</formula>
    </cfRule>
    <cfRule type="containsText" dxfId="414" priority="4" operator="containsText" text="بدون">
      <formula>NOT(ISERROR(SEARCH("بدون",A1761)))</formula>
    </cfRule>
    <cfRule type="duplicateValues" dxfId="413" priority="5"/>
  </conditionalFormatting>
  <conditionalFormatting sqref="E102">
    <cfRule type="duplicateValues" dxfId="412" priority="1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60"/>
  <sheetViews>
    <sheetView rightToLeft="1" topLeftCell="A191" workbookViewId="0">
      <selection activeCell="C206" sqref="C206"/>
    </sheetView>
  </sheetViews>
  <sheetFormatPr defaultRowHeight="15"/>
  <cols>
    <col min="1" max="1" width="5.5703125" style="68" bestFit="1" customWidth="1"/>
    <col min="2" max="2" width="41" bestFit="1" customWidth="1"/>
    <col min="3" max="3" width="37" bestFit="1" customWidth="1"/>
    <col min="4" max="4" width="17.5703125" customWidth="1"/>
    <col min="5" max="5" width="14.85546875" bestFit="1" customWidth="1"/>
  </cols>
  <sheetData>
    <row r="1" spans="1:10" ht="18.75">
      <c r="A1" s="2" t="s">
        <v>0</v>
      </c>
      <c r="B1" s="2" t="s">
        <v>1</v>
      </c>
      <c r="C1" s="57" t="s">
        <v>2327</v>
      </c>
      <c r="D1" s="2" t="s">
        <v>2328</v>
      </c>
    </row>
    <row r="2" spans="1:10" ht="18.75">
      <c r="A2" s="25">
        <v>1</v>
      </c>
      <c r="B2" s="3" t="s">
        <v>2329</v>
      </c>
      <c r="C2" s="6" t="s">
        <v>2330</v>
      </c>
      <c r="D2" s="26">
        <v>7511880363</v>
      </c>
      <c r="E2" s="65" t="s">
        <v>2701</v>
      </c>
      <c r="J2" t="str">
        <f>TRIM(B2)</f>
        <v>نواف حامد اسعيد حمد الحمد</v>
      </c>
    </row>
    <row r="3" spans="1:10" ht="18.75">
      <c r="A3" s="25">
        <v>2</v>
      </c>
      <c r="B3" s="3" t="s">
        <v>2331</v>
      </c>
      <c r="C3" s="6" t="s">
        <v>2332</v>
      </c>
      <c r="D3" s="26">
        <v>7507820704</v>
      </c>
      <c r="E3" s="65" t="s">
        <v>2701</v>
      </c>
      <c r="J3" t="str">
        <f t="shared" ref="J3:J66" si="0">TRIM(B3)</f>
        <v>طلال صباح حماد احمد البدراني</v>
      </c>
    </row>
    <row r="4" spans="1:10" ht="18.75">
      <c r="A4" s="25">
        <v>3</v>
      </c>
      <c r="B4" s="3" t="s">
        <v>2333</v>
      </c>
      <c r="C4" s="6" t="s">
        <v>2334</v>
      </c>
      <c r="D4" s="26">
        <v>7511881975</v>
      </c>
      <c r="E4" s="65" t="s">
        <v>2701</v>
      </c>
      <c r="J4" t="str">
        <f t="shared" si="0"/>
        <v>هاشم طه عفاص العز الدين</v>
      </c>
    </row>
    <row r="5" spans="1:10" ht="18.75">
      <c r="A5" s="25">
        <v>4</v>
      </c>
      <c r="B5" s="3" t="s">
        <v>2335</v>
      </c>
      <c r="C5" s="6" t="s">
        <v>2336</v>
      </c>
      <c r="D5" s="26">
        <v>7511449093</v>
      </c>
      <c r="E5" s="65" t="s">
        <v>2701</v>
      </c>
      <c r="J5" t="str">
        <f t="shared" si="0"/>
        <v>وطبان احمد عناز عبيد المعماري</v>
      </c>
    </row>
    <row r="6" spans="1:10" ht="18.75">
      <c r="A6" s="25">
        <v>5</v>
      </c>
      <c r="B6" s="3" t="s">
        <v>2337</v>
      </c>
      <c r="C6" s="6" t="s">
        <v>2338</v>
      </c>
      <c r="D6" s="26">
        <v>7503663188</v>
      </c>
      <c r="E6" s="65" t="s">
        <v>2701</v>
      </c>
      <c r="J6" t="str">
        <f t="shared" si="0"/>
        <v>سالم ابراهيم خليف محمد العبيدي</v>
      </c>
    </row>
    <row r="7" spans="1:10" ht="18.75">
      <c r="A7" s="25">
        <v>6</v>
      </c>
      <c r="B7" s="3" t="s">
        <v>2339</v>
      </c>
      <c r="C7" s="6" t="s">
        <v>2340</v>
      </c>
      <c r="D7" s="26">
        <v>7705130551</v>
      </c>
      <c r="E7" s="65" t="s">
        <v>2701</v>
      </c>
      <c r="J7" t="str">
        <f t="shared" si="0"/>
        <v>عادل حمود محمد مهيدي الفهداوي</v>
      </c>
    </row>
    <row r="8" spans="1:10" ht="18.75">
      <c r="A8" s="25">
        <v>7</v>
      </c>
      <c r="B8" s="3" t="s">
        <v>2341</v>
      </c>
      <c r="C8" s="6" t="s">
        <v>2342</v>
      </c>
      <c r="D8" s="26">
        <v>7739717187</v>
      </c>
      <c r="E8" s="65" t="s">
        <v>2701</v>
      </c>
      <c r="J8" t="str">
        <f t="shared" si="0"/>
        <v>ستار عواد محمد مهيدي البجاري</v>
      </c>
    </row>
    <row r="9" spans="1:10" ht="18.75">
      <c r="A9" s="25">
        <v>8</v>
      </c>
      <c r="B9" s="3" t="s">
        <v>2343</v>
      </c>
      <c r="C9" s="6" t="s">
        <v>2344</v>
      </c>
      <c r="D9" s="26">
        <v>7832244183</v>
      </c>
      <c r="E9" s="65" t="s">
        <v>2701</v>
      </c>
      <c r="J9" t="str">
        <f t="shared" si="0"/>
        <v>ابراهيم عدنان عواد محمد البجاري</v>
      </c>
    </row>
    <row r="10" spans="1:10" ht="18.75">
      <c r="A10" s="25">
        <v>9</v>
      </c>
      <c r="B10" s="3" t="s">
        <v>2345</v>
      </c>
      <c r="C10" s="6" t="s">
        <v>524</v>
      </c>
      <c r="D10" s="26">
        <v>7717071110</v>
      </c>
      <c r="E10" s="65" t="s">
        <v>2701</v>
      </c>
      <c r="J10" t="str">
        <f t="shared" si="0"/>
        <v>خوام محمد صطام علي الهايس</v>
      </c>
    </row>
    <row r="11" spans="1:10" ht="18.75">
      <c r="A11" s="25">
        <v>10</v>
      </c>
      <c r="B11" s="3" t="s">
        <v>2346</v>
      </c>
      <c r="C11" s="6" t="s">
        <v>809</v>
      </c>
      <c r="D11" s="26">
        <v>7706882693</v>
      </c>
      <c r="E11" s="65" t="s">
        <v>2701</v>
      </c>
      <c r="J11" t="str">
        <f t="shared" si="0"/>
        <v>نوار اسماعيل فتحي حسين الراشدي</v>
      </c>
    </row>
    <row r="12" spans="1:10" ht="18.75">
      <c r="A12" s="25">
        <v>11</v>
      </c>
      <c r="B12" s="3" t="s">
        <v>2347</v>
      </c>
      <c r="C12" s="6" t="s">
        <v>825</v>
      </c>
      <c r="D12" s="26">
        <v>7708304000</v>
      </c>
      <c r="E12" s="65" t="s">
        <v>2701</v>
      </c>
      <c r="J12" t="str">
        <f t="shared" si="0"/>
        <v>وليد ابراهيم محمد عبد اللويزي</v>
      </c>
    </row>
    <row r="13" spans="1:10" ht="18.75">
      <c r="A13" s="25">
        <v>12</v>
      </c>
      <c r="B13" s="3" t="s">
        <v>2348</v>
      </c>
      <c r="C13" s="6" t="s">
        <v>2349</v>
      </c>
      <c r="D13" s="26">
        <v>7701784334</v>
      </c>
      <c r="E13" s="65" t="s">
        <v>2701</v>
      </c>
      <c r="J13" t="str">
        <f t="shared" si="0"/>
        <v>حازم محمد عناز عبيد جبر الشدة</v>
      </c>
    </row>
    <row r="14" spans="1:10" ht="18.75">
      <c r="A14" s="25">
        <v>13</v>
      </c>
      <c r="B14" s="3" t="s">
        <v>2350</v>
      </c>
      <c r="C14" s="6" t="s">
        <v>2351</v>
      </c>
      <c r="D14" s="26">
        <v>7702047287</v>
      </c>
      <c r="E14" s="65" t="s">
        <v>2701</v>
      </c>
      <c r="J14" t="str">
        <f t="shared" si="0"/>
        <v>احمد سالم ابراهيم حسين الطائي</v>
      </c>
    </row>
    <row r="15" spans="1:10" ht="18.75">
      <c r="A15" s="25">
        <v>14</v>
      </c>
      <c r="B15" s="3" t="s">
        <v>2352</v>
      </c>
      <c r="C15" s="6" t="s">
        <v>2353</v>
      </c>
      <c r="D15" s="26">
        <v>7703738467</v>
      </c>
      <c r="E15" s="65" t="s">
        <v>2701</v>
      </c>
      <c r="J15" t="str">
        <f t="shared" si="0"/>
        <v>خليل عبد الجبار علي محمد الحساني</v>
      </c>
    </row>
    <row r="16" spans="1:10" ht="18.75">
      <c r="A16" s="25">
        <v>15</v>
      </c>
      <c r="B16" s="3" t="s">
        <v>2354</v>
      </c>
      <c r="C16" s="6" t="s">
        <v>2355</v>
      </c>
      <c r="D16" s="26">
        <v>7703840233</v>
      </c>
      <c r="E16" s="65" t="s">
        <v>2701</v>
      </c>
      <c r="J16" t="str">
        <f t="shared" si="0"/>
        <v>سعد عبد الجبار علي محمد الحساني</v>
      </c>
    </row>
    <row r="17" spans="1:10" ht="18.75">
      <c r="A17" s="25">
        <v>16</v>
      </c>
      <c r="B17" s="3" t="s">
        <v>246</v>
      </c>
      <c r="C17" s="6" t="s">
        <v>578</v>
      </c>
      <c r="D17" s="26">
        <v>7701645312</v>
      </c>
      <c r="E17" s="65" t="s">
        <v>2701</v>
      </c>
      <c r="J17" t="str">
        <f t="shared" si="0"/>
        <v>صالح احميد صالح حنوب اللويزي</v>
      </c>
    </row>
    <row r="18" spans="1:10" ht="18.75">
      <c r="A18" s="25">
        <v>17</v>
      </c>
      <c r="B18" s="3" t="s">
        <v>2356</v>
      </c>
      <c r="C18" s="6" t="s">
        <v>2357</v>
      </c>
      <c r="D18" s="59">
        <v>7703355852</v>
      </c>
      <c r="E18" s="65" t="s">
        <v>2701</v>
      </c>
      <c r="J18" t="str">
        <f t="shared" si="0"/>
        <v>انس صالح عبد الله حسين الراشدي</v>
      </c>
    </row>
    <row r="19" spans="1:10" ht="18.75">
      <c r="A19" s="25">
        <v>18</v>
      </c>
      <c r="B19" s="3" t="s">
        <v>2358</v>
      </c>
      <c r="C19" s="6" t="s">
        <v>2359</v>
      </c>
      <c r="D19" s="26">
        <v>7703762568</v>
      </c>
      <c r="E19" s="65" t="s">
        <v>2701</v>
      </c>
      <c r="J19" t="str">
        <f t="shared" si="0"/>
        <v>كمال ابراهيم رجب حسين الجميلي</v>
      </c>
    </row>
    <row r="20" spans="1:10" ht="18.75">
      <c r="A20" s="25">
        <v>19</v>
      </c>
      <c r="B20" s="3" t="s">
        <v>2360</v>
      </c>
      <c r="C20" s="6" t="s">
        <v>2361</v>
      </c>
      <c r="D20" s="26">
        <v>7735515029</v>
      </c>
      <c r="E20" s="65" t="s">
        <v>2701</v>
      </c>
      <c r="J20" t="str">
        <f t="shared" si="0"/>
        <v>ابراهيم صالح عواد عمر الجميلي</v>
      </c>
    </row>
    <row r="21" spans="1:10" ht="18.75">
      <c r="A21" s="25">
        <v>20</v>
      </c>
      <c r="B21" s="3" t="s">
        <v>2362</v>
      </c>
      <c r="C21" s="6" t="s">
        <v>2363</v>
      </c>
      <c r="D21" s="26">
        <v>7702040322</v>
      </c>
      <c r="E21" s="65" t="s">
        <v>2701</v>
      </c>
      <c r="J21" t="str">
        <f t="shared" si="0"/>
        <v>محمد عطيه فتحي محمد الراشدي</v>
      </c>
    </row>
    <row r="22" spans="1:10" ht="18.75">
      <c r="A22" s="25">
        <v>21</v>
      </c>
      <c r="B22" s="3" t="s">
        <v>2364</v>
      </c>
      <c r="C22" s="6" t="s">
        <v>2365</v>
      </c>
      <c r="D22" s="26">
        <v>7706129185</v>
      </c>
      <c r="E22" s="65" t="s">
        <v>2701</v>
      </c>
      <c r="J22" t="str">
        <f t="shared" si="0"/>
        <v>اياد عبد الجبار علي محمد الحساني</v>
      </c>
    </row>
    <row r="23" spans="1:10" ht="18.75">
      <c r="A23" s="25">
        <v>22</v>
      </c>
      <c r="B23" s="3" t="s">
        <v>2366</v>
      </c>
      <c r="C23" s="6" t="s">
        <v>2367</v>
      </c>
      <c r="D23" s="26">
        <v>7510591618</v>
      </c>
      <c r="E23" s="65" t="s">
        <v>2701</v>
      </c>
      <c r="J23" t="str">
        <f t="shared" si="0"/>
        <v>عبد السلام خزعل عبد الحميد احمد الجحيشي</v>
      </c>
    </row>
    <row r="24" spans="1:10" ht="18.75">
      <c r="A24" s="25">
        <v>23</v>
      </c>
      <c r="B24" s="3" t="s">
        <v>2368</v>
      </c>
      <c r="C24" s="6" t="s">
        <v>837</v>
      </c>
      <c r="D24" s="26">
        <v>7508836127</v>
      </c>
      <c r="E24" s="65" t="s">
        <v>2701</v>
      </c>
      <c r="J24" t="str">
        <f t="shared" si="0"/>
        <v>ابراهيم خليل خلف عثمان الخلف</v>
      </c>
    </row>
    <row r="25" spans="1:10" ht="18.75">
      <c r="A25" s="25">
        <v>24</v>
      </c>
      <c r="B25" s="3" t="s">
        <v>2369</v>
      </c>
      <c r="C25" s="6" t="s">
        <v>2370</v>
      </c>
      <c r="D25" s="26">
        <v>7718983520</v>
      </c>
      <c r="E25" s="65" t="s">
        <v>2701</v>
      </c>
      <c r="J25" t="str">
        <f t="shared" si="0"/>
        <v>رياض حسن علي حاتم الطائي</v>
      </c>
    </row>
    <row r="26" spans="1:10" ht="18.75">
      <c r="A26" s="25">
        <v>25</v>
      </c>
      <c r="B26" s="3" t="s">
        <v>2371</v>
      </c>
      <c r="C26" s="6" t="s">
        <v>2372</v>
      </c>
      <c r="D26" s="26">
        <v>7701719990</v>
      </c>
      <c r="E26" s="65" t="s">
        <v>2701</v>
      </c>
      <c r="J26" t="str">
        <f t="shared" si="0"/>
        <v>مثنى محمد علي احمد خليل اغا</v>
      </c>
    </row>
    <row r="27" spans="1:10" ht="18.75">
      <c r="A27" s="25">
        <v>26</v>
      </c>
      <c r="B27" s="3" t="s">
        <v>2373</v>
      </c>
      <c r="C27" s="6" t="s">
        <v>2374</v>
      </c>
      <c r="D27" s="26">
        <v>7701719990</v>
      </c>
      <c r="E27" s="65" t="s">
        <v>2701</v>
      </c>
      <c r="J27" t="str">
        <f t="shared" si="0"/>
        <v>حارث محمد علي احمد خليل اغا</v>
      </c>
    </row>
    <row r="28" spans="1:10" ht="18.75">
      <c r="A28" s="25">
        <v>27</v>
      </c>
      <c r="B28" s="3" t="s">
        <v>2375</v>
      </c>
      <c r="C28" s="6" t="s">
        <v>462</v>
      </c>
      <c r="D28" s="26">
        <v>7701846273</v>
      </c>
      <c r="E28" s="65" t="s">
        <v>2701</v>
      </c>
      <c r="J28" t="str">
        <f t="shared" si="0"/>
        <v>اركان بشار علي احمد خليل اغا</v>
      </c>
    </row>
    <row r="29" spans="1:10" ht="18.75">
      <c r="A29" s="25">
        <v>28</v>
      </c>
      <c r="B29" s="3" t="s">
        <v>2376</v>
      </c>
      <c r="C29" s="6" t="s">
        <v>2377</v>
      </c>
      <c r="D29" s="26">
        <v>7716595213</v>
      </c>
      <c r="E29" s="65" t="s">
        <v>2701</v>
      </c>
      <c r="J29" t="str">
        <f t="shared" si="0"/>
        <v>نشوان مشعان عواد محمد البجاري</v>
      </c>
    </row>
    <row r="30" spans="1:10" ht="18.75">
      <c r="A30" s="25">
        <v>29</v>
      </c>
      <c r="B30" s="3" t="s">
        <v>2378</v>
      </c>
      <c r="C30" s="6" t="s">
        <v>2379</v>
      </c>
      <c r="D30" s="26">
        <v>7716595213</v>
      </c>
      <c r="E30" s="65" t="s">
        <v>2701</v>
      </c>
      <c r="J30" t="str">
        <f t="shared" si="0"/>
        <v>اياد مشعل عواد محمد الفهيداوي</v>
      </c>
    </row>
    <row r="31" spans="1:10" ht="18.75">
      <c r="A31" s="25">
        <v>30</v>
      </c>
      <c r="B31" s="3" t="s">
        <v>2380</v>
      </c>
      <c r="C31" s="6" t="s">
        <v>2381</v>
      </c>
      <c r="D31" s="26">
        <v>7502021924</v>
      </c>
      <c r="E31" s="65" t="s">
        <v>2701</v>
      </c>
      <c r="J31" t="str">
        <f t="shared" si="0"/>
        <v>فرمان شاهر صالح خليل الراشدي</v>
      </c>
    </row>
    <row r="32" spans="1:10" ht="18.75">
      <c r="A32" s="25">
        <v>31</v>
      </c>
      <c r="B32" s="3" t="s">
        <v>2382</v>
      </c>
      <c r="C32" s="6" t="s">
        <v>2383</v>
      </c>
      <c r="D32" s="26">
        <v>7703881832</v>
      </c>
      <c r="E32" s="65" t="s">
        <v>2701</v>
      </c>
      <c r="J32" t="str">
        <f t="shared" si="0"/>
        <v>فارس صباح عبوش محمد الحديدي</v>
      </c>
    </row>
    <row r="33" spans="1:10" ht="18.75">
      <c r="A33" s="25">
        <v>32</v>
      </c>
      <c r="B33" s="3" t="s">
        <v>2384</v>
      </c>
      <c r="C33" s="6" t="s">
        <v>2385</v>
      </c>
      <c r="D33" s="26">
        <v>7707636673</v>
      </c>
      <c r="E33" s="65" t="s">
        <v>2701</v>
      </c>
      <c r="J33" t="str">
        <f t="shared" si="0"/>
        <v>صلاح علي يونس حسن الحسن</v>
      </c>
    </row>
    <row r="34" spans="1:10" ht="18.75">
      <c r="A34" s="25">
        <v>33</v>
      </c>
      <c r="B34" s="3" t="s">
        <v>2386</v>
      </c>
      <c r="C34" s="6" t="s">
        <v>2387</v>
      </c>
      <c r="D34" s="26">
        <v>7715733150</v>
      </c>
      <c r="E34" s="65" t="s">
        <v>2701</v>
      </c>
      <c r="J34" t="str">
        <f t="shared" si="0"/>
        <v>وليد احمد صالح محمد الجحيشي</v>
      </c>
    </row>
    <row r="35" spans="1:10" ht="18.75">
      <c r="A35" s="25">
        <v>34</v>
      </c>
      <c r="B35" s="3" t="s">
        <v>2388</v>
      </c>
      <c r="C35" s="6" t="s">
        <v>2250</v>
      </c>
      <c r="D35" s="26">
        <v>7808119644</v>
      </c>
      <c r="E35" s="65" t="s">
        <v>2701</v>
      </c>
      <c r="J35" t="str">
        <f t="shared" si="0"/>
        <v>عامر حمود محمد مهيدي الفهداوي</v>
      </c>
    </row>
    <row r="36" spans="1:10" ht="18.75">
      <c r="A36" s="25">
        <v>35</v>
      </c>
      <c r="B36" s="3" t="s">
        <v>2389</v>
      </c>
      <c r="C36" s="6" t="s">
        <v>2390</v>
      </c>
      <c r="D36" s="26">
        <v>7807212873</v>
      </c>
      <c r="E36" s="65" t="s">
        <v>2701</v>
      </c>
      <c r="J36" t="str">
        <f t="shared" si="0"/>
        <v>اسماعيل عواد محمد مهيدي البجاري</v>
      </c>
    </row>
    <row r="37" spans="1:10" ht="18.75">
      <c r="A37" s="25">
        <v>36</v>
      </c>
      <c r="B37" s="3" t="s">
        <v>2391</v>
      </c>
      <c r="C37" s="6" t="s">
        <v>2392</v>
      </c>
      <c r="D37" s="26">
        <v>7701836315</v>
      </c>
      <c r="E37" s="65" t="s">
        <v>2701</v>
      </c>
      <c r="J37" t="str">
        <f t="shared" si="0"/>
        <v>ابراهيم محمود محمد امين امين</v>
      </c>
    </row>
    <row r="38" spans="1:10" ht="18.75">
      <c r="A38" s="25">
        <v>37</v>
      </c>
      <c r="B38" s="3" t="s">
        <v>2393</v>
      </c>
      <c r="C38" s="6" t="s">
        <v>2394</v>
      </c>
      <c r="D38" s="26">
        <v>7806565977</v>
      </c>
      <c r="E38" s="65" t="s">
        <v>2701</v>
      </c>
      <c r="J38" t="str">
        <f t="shared" si="0"/>
        <v>لمي فتحي صديق عباوي الكاصومي</v>
      </c>
    </row>
    <row r="39" spans="1:10" ht="18.75">
      <c r="A39" s="25">
        <v>38</v>
      </c>
      <c r="B39" s="3" t="s">
        <v>2395</v>
      </c>
      <c r="C39" s="6" t="s">
        <v>2396</v>
      </c>
      <c r="D39" s="26">
        <v>7511589304</v>
      </c>
      <c r="E39" s="65" t="s">
        <v>2701</v>
      </c>
      <c r="J39" t="str">
        <f t="shared" si="0"/>
        <v>غانم سوادي عبد الله الكاصومي</v>
      </c>
    </row>
    <row r="40" spans="1:10" ht="18.75">
      <c r="A40" s="25">
        <v>39</v>
      </c>
      <c r="B40" s="3" t="s">
        <v>2397</v>
      </c>
      <c r="C40" s="6" t="s">
        <v>1974</v>
      </c>
      <c r="D40" s="26">
        <v>7702053169</v>
      </c>
      <c r="E40" s="65" t="s">
        <v>2701</v>
      </c>
      <c r="J40" t="str">
        <f t="shared" si="0"/>
        <v>احمد حسين مصلح عمير الجميلي</v>
      </c>
    </row>
    <row r="41" spans="1:10" ht="18.75">
      <c r="A41" s="25">
        <v>40</v>
      </c>
      <c r="B41" s="3" t="s">
        <v>2398</v>
      </c>
      <c r="C41" s="6" t="s">
        <v>2399</v>
      </c>
      <c r="D41" s="26">
        <v>7726035431</v>
      </c>
      <c r="E41" s="65" t="s">
        <v>2701</v>
      </c>
      <c r="J41" t="str">
        <f t="shared" si="0"/>
        <v>زياد جبير عطيوي بتال الجابري</v>
      </c>
    </row>
    <row r="42" spans="1:10" ht="18.75">
      <c r="A42" s="25">
        <v>41</v>
      </c>
      <c r="B42" s="3" t="s">
        <v>2400</v>
      </c>
      <c r="C42" s="6" t="s">
        <v>2401</v>
      </c>
      <c r="D42" s="26">
        <v>7703739898</v>
      </c>
      <c r="E42" s="65" t="s">
        <v>2701</v>
      </c>
      <c r="J42" t="str">
        <f t="shared" si="0"/>
        <v>وسام احمد مصلح عمير</v>
      </c>
    </row>
    <row r="43" spans="1:10" ht="18.75">
      <c r="A43" s="25">
        <v>42</v>
      </c>
      <c r="B43" s="3" t="s">
        <v>2402</v>
      </c>
      <c r="C43" s="6" t="s">
        <v>2403</v>
      </c>
      <c r="D43" s="26">
        <v>7711143022</v>
      </c>
      <c r="E43" s="65" t="s">
        <v>2701</v>
      </c>
      <c r="J43" t="str">
        <f t="shared" si="0"/>
        <v>وسام مهدي عاشور خضير</v>
      </c>
    </row>
    <row r="44" spans="1:10" ht="18.75">
      <c r="A44" s="25">
        <v>43</v>
      </c>
      <c r="B44" s="3" t="s">
        <v>2404</v>
      </c>
      <c r="C44" s="6" t="s">
        <v>2405</v>
      </c>
      <c r="D44" s="26">
        <v>7702047287</v>
      </c>
      <c r="E44" s="65" t="s">
        <v>2701</v>
      </c>
      <c r="J44" t="str">
        <f t="shared" si="0"/>
        <v>معتز عبد الجبار علي محمد الحساني</v>
      </c>
    </row>
    <row r="45" spans="1:10" ht="18.75">
      <c r="A45" s="25">
        <v>44</v>
      </c>
      <c r="B45" s="3" t="s">
        <v>2406</v>
      </c>
      <c r="C45" s="6" t="s">
        <v>2407</v>
      </c>
      <c r="D45" s="26">
        <v>7508486639</v>
      </c>
      <c r="E45" s="65" t="s">
        <v>2701</v>
      </c>
      <c r="J45" t="str">
        <f t="shared" si="0"/>
        <v>خالد حازم محمد حسين الحماده</v>
      </c>
    </row>
    <row r="46" spans="1:10" ht="18.75">
      <c r="A46" s="25">
        <v>45</v>
      </c>
      <c r="B46" s="3" t="s">
        <v>2408</v>
      </c>
      <c r="C46" s="6" t="s">
        <v>2409</v>
      </c>
      <c r="D46" s="26">
        <v>7702003778</v>
      </c>
      <c r="E46" s="65" t="s">
        <v>2701</v>
      </c>
      <c r="J46" t="str">
        <f t="shared" si="0"/>
        <v>يونس حازم محمود محمد الجحيشي</v>
      </c>
    </row>
    <row r="47" spans="1:10" ht="18.75">
      <c r="A47" s="25">
        <v>46</v>
      </c>
      <c r="B47" s="3" t="s">
        <v>2410</v>
      </c>
      <c r="C47" s="6" t="s">
        <v>2411</v>
      </c>
      <c r="D47" s="26">
        <v>7822856099</v>
      </c>
      <c r="E47" s="65" t="s">
        <v>2701</v>
      </c>
      <c r="J47" t="str">
        <f t="shared" si="0"/>
        <v>احمد عبد علي صبار الجابري</v>
      </c>
    </row>
    <row r="48" spans="1:10" ht="18.75">
      <c r="A48" s="25">
        <v>47</v>
      </c>
      <c r="B48" s="3" t="s">
        <v>2412</v>
      </c>
      <c r="C48" s="6" t="s">
        <v>2413</v>
      </c>
      <c r="D48" s="26">
        <v>7804540499</v>
      </c>
      <c r="E48" s="65" t="s">
        <v>2701</v>
      </c>
      <c r="J48" t="str">
        <f t="shared" si="0"/>
        <v>اياد جبير عطيوي بتال الجابري</v>
      </c>
    </row>
    <row r="49" spans="1:10" ht="18.75">
      <c r="A49" s="25">
        <v>48</v>
      </c>
      <c r="B49" s="3" t="s">
        <v>2414</v>
      </c>
      <c r="C49" s="6" t="s">
        <v>2415</v>
      </c>
      <c r="D49" s="26">
        <v>7511010174</v>
      </c>
      <c r="E49" s="65" t="s">
        <v>2701</v>
      </c>
      <c r="J49" t="str">
        <f t="shared" si="0"/>
        <v>عبد الله مجول حسين محمد الراشدي</v>
      </c>
    </row>
    <row r="50" spans="1:10" ht="18.75">
      <c r="A50" s="25">
        <v>49</v>
      </c>
      <c r="B50" s="3" t="s">
        <v>2416</v>
      </c>
      <c r="C50" s="6" t="s">
        <v>639</v>
      </c>
      <c r="D50" s="26">
        <v>7709300508</v>
      </c>
      <c r="E50" s="65" t="s">
        <v>2701</v>
      </c>
      <c r="J50" t="str">
        <f t="shared" si="0"/>
        <v>علاء علي حسين علي الجميلي</v>
      </c>
    </row>
    <row r="51" spans="1:10" ht="18.75">
      <c r="A51" s="25">
        <v>50</v>
      </c>
      <c r="B51" s="3" t="s">
        <v>2417</v>
      </c>
      <c r="C51" s="6" t="s">
        <v>2418</v>
      </c>
      <c r="D51" s="26">
        <v>7701767654</v>
      </c>
      <c r="E51" s="65" t="s">
        <v>2701</v>
      </c>
      <c r="J51" t="str">
        <f t="shared" si="0"/>
        <v>صفوان وليد عزيز احمد</v>
      </c>
    </row>
    <row r="52" spans="1:10" ht="18.75">
      <c r="A52" s="25">
        <v>51</v>
      </c>
      <c r="B52" s="3" t="s">
        <v>2419</v>
      </c>
      <c r="C52" s="6" t="s">
        <v>2420</v>
      </c>
      <c r="D52" s="26">
        <v>7703012988</v>
      </c>
      <c r="E52" s="65" t="s">
        <v>2701</v>
      </c>
      <c r="J52" t="str">
        <f t="shared" si="0"/>
        <v>حاتم حازم عمر محمد العجيلي</v>
      </c>
    </row>
    <row r="53" spans="1:10" ht="18.75">
      <c r="A53" s="25">
        <v>52</v>
      </c>
      <c r="B53" s="3" t="s">
        <v>2421</v>
      </c>
      <c r="C53" s="6" t="s">
        <v>2422</v>
      </c>
      <c r="D53" s="26">
        <v>7705929066</v>
      </c>
      <c r="E53" s="65" t="s">
        <v>2701</v>
      </c>
      <c r="J53" t="str">
        <f t="shared" si="0"/>
        <v>فرحان شاهر صالح خليل الحساني</v>
      </c>
    </row>
    <row r="54" spans="1:10" ht="18.75">
      <c r="A54" s="25">
        <v>53</v>
      </c>
      <c r="B54" s="54" t="s">
        <v>2423</v>
      </c>
      <c r="C54" s="6" t="s">
        <v>447</v>
      </c>
      <c r="D54" s="59">
        <v>7702020117</v>
      </c>
      <c r="E54" s="65" t="s">
        <v>2701</v>
      </c>
      <c r="J54" t="str">
        <f t="shared" si="0"/>
        <v>احمد طارق ذنون عبد الله الجماس</v>
      </c>
    </row>
    <row r="55" spans="1:10" ht="18.75">
      <c r="A55" s="25">
        <v>54</v>
      </c>
      <c r="B55" s="54" t="s">
        <v>2424</v>
      </c>
      <c r="C55" s="6" t="s">
        <v>2425</v>
      </c>
      <c r="D55" s="59">
        <v>7715001830</v>
      </c>
      <c r="E55" s="65" t="s">
        <v>2701</v>
      </c>
      <c r="J55" t="str">
        <f t="shared" si="0"/>
        <v>محمود صالح عبد الله حسين الراشدي</v>
      </c>
    </row>
    <row r="56" spans="1:10" ht="18.75">
      <c r="A56" s="25">
        <v>55</v>
      </c>
      <c r="B56" s="54" t="s">
        <v>2426</v>
      </c>
      <c r="C56" s="6" t="s">
        <v>820</v>
      </c>
      <c r="D56" s="59">
        <v>7709933775</v>
      </c>
      <c r="E56" s="65" t="s">
        <v>2701</v>
      </c>
      <c r="J56" t="str">
        <f t="shared" si="0"/>
        <v>وسام حامد عبد الله حسين الراشدي</v>
      </c>
    </row>
    <row r="57" spans="1:10" ht="18.75">
      <c r="A57" s="25">
        <v>56</v>
      </c>
      <c r="B57" s="54" t="s">
        <v>2427</v>
      </c>
      <c r="C57" s="6" t="s">
        <v>2428</v>
      </c>
      <c r="D57" s="59">
        <v>7704101089</v>
      </c>
      <c r="E57" s="65" t="s">
        <v>2701</v>
      </c>
      <c r="J57" t="str">
        <f t="shared" si="0"/>
        <v>عصام احمد محمد شحاذه الراشدي</v>
      </c>
    </row>
    <row r="58" spans="1:10" ht="18.75">
      <c r="A58" s="25">
        <v>57</v>
      </c>
      <c r="B58" s="54" t="s">
        <v>2429</v>
      </c>
      <c r="C58" s="6" t="s">
        <v>2430</v>
      </c>
      <c r="D58" s="59">
        <v>7707472677</v>
      </c>
      <c r="E58" s="65" t="s">
        <v>2701</v>
      </c>
      <c r="J58" t="str">
        <f t="shared" si="0"/>
        <v>محمد محمود موسى خضر المعماري</v>
      </c>
    </row>
    <row r="59" spans="1:10" ht="18.75">
      <c r="A59" s="25">
        <v>58</v>
      </c>
      <c r="B59" s="54" t="s">
        <v>2431</v>
      </c>
      <c r="C59" s="6" t="s">
        <v>2432</v>
      </c>
      <c r="D59" s="59">
        <v>7703012968</v>
      </c>
      <c r="E59" s="65" t="s">
        <v>2701</v>
      </c>
      <c r="J59" t="str">
        <f t="shared" si="0"/>
        <v>لقمان سعدون خطاب صلو العجيلي</v>
      </c>
    </row>
    <row r="60" spans="1:10" ht="18.75">
      <c r="A60" s="25">
        <v>59</v>
      </c>
      <c r="B60" s="54" t="s">
        <v>2433</v>
      </c>
      <c r="C60" s="6" t="s">
        <v>2434</v>
      </c>
      <c r="D60" s="59">
        <v>7517343548</v>
      </c>
      <c r="E60" s="65" t="s">
        <v>2701</v>
      </c>
      <c r="J60" t="str">
        <f t="shared" si="0"/>
        <v>عبد المنعم علي احمد محمد الزبيدي</v>
      </c>
    </row>
    <row r="61" spans="1:10" ht="18.75">
      <c r="A61" s="25">
        <v>60</v>
      </c>
      <c r="B61" s="54" t="s">
        <v>2435</v>
      </c>
      <c r="C61" s="6" t="s">
        <v>2436</v>
      </c>
      <c r="D61" s="59">
        <v>7724410655</v>
      </c>
      <c r="E61" s="65" t="s">
        <v>2701</v>
      </c>
      <c r="J61" t="str">
        <f t="shared" si="0"/>
        <v>غانم عبد الله فتاح فتحي العبيدي</v>
      </c>
    </row>
    <row r="62" spans="1:10" ht="18.75">
      <c r="A62" s="25">
        <v>61</v>
      </c>
      <c r="B62" s="54" t="s">
        <v>2437</v>
      </c>
      <c r="C62" s="6" t="s">
        <v>2438</v>
      </c>
      <c r="D62" s="59">
        <v>7702045646</v>
      </c>
      <c r="E62" s="65" t="s">
        <v>2701</v>
      </c>
      <c r="J62" t="str">
        <f t="shared" si="0"/>
        <v>محمد يونس محمود محمد الحجيشي</v>
      </c>
    </row>
    <row r="63" spans="1:10" ht="18.75">
      <c r="A63" s="25">
        <v>62</v>
      </c>
      <c r="B63" s="54" t="s">
        <v>2439</v>
      </c>
      <c r="C63" s="6" t="s">
        <v>2440</v>
      </c>
      <c r="D63" s="59">
        <v>7715080201</v>
      </c>
      <c r="E63" s="65" t="s">
        <v>2701</v>
      </c>
      <c r="J63" t="str">
        <f t="shared" si="0"/>
        <v>عامر ابراهيم احمد عبد الله الطائي</v>
      </c>
    </row>
    <row r="64" spans="1:10" ht="18.75">
      <c r="A64" s="25">
        <v>63</v>
      </c>
      <c r="B64" s="54" t="s">
        <v>2441</v>
      </c>
      <c r="C64" s="6" t="s">
        <v>2442</v>
      </c>
      <c r="D64" s="59">
        <v>7504118610</v>
      </c>
      <c r="E64" s="65" t="s">
        <v>2701</v>
      </c>
      <c r="J64" t="str">
        <f t="shared" si="0"/>
        <v>احمد حسن علي احمد خليل اغا</v>
      </c>
    </row>
    <row r="65" spans="1:10" ht="18.75">
      <c r="A65" s="25">
        <v>64</v>
      </c>
      <c r="B65" s="54" t="s">
        <v>2443</v>
      </c>
      <c r="C65" s="6" t="s">
        <v>1017</v>
      </c>
      <c r="D65" s="59">
        <v>7700330528</v>
      </c>
      <c r="E65" s="65" t="s">
        <v>2701</v>
      </c>
      <c r="J65" t="str">
        <f t="shared" si="0"/>
        <v>صلاح ابراهيم بلال حسن العكيدي</v>
      </c>
    </row>
    <row r="66" spans="1:10" ht="18.75">
      <c r="A66" s="25">
        <v>65</v>
      </c>
      <c r="B66" s="54" t="s">
        <v>2444</v>
      </c>
      <c r="C66" s="6" t="s">
        <v>2445</v>
      </c>
      <c r="D66" s="59">
        <v>7508832468</v>
      </c>
      <c r="E66" s="65" t="s">
        <v>2701</v>
      </c>
      <c r="J66" t="str">
        <f t="shared" si="0"/>
        <v>محمود ابراهيم رميض علي المحمد</v>
      </c>
    </row>
    <row r="67" spans="1:10" ht="18.75">
      <c r="A67" s="25">
        <v>66</v>
      </c>
      <c r="B67" s="54" t="s">
        <v>2446</v>
      </c>
      <c r="C67" s="6" t="s">
        <v>2447</v>
      </c>
      <c r="D67" s="59">
        <v>7709938877</v>
      </c>
      <c r="E67" s="65" t="s">
        <v>2701</v>
      </c>
      <c r="J67" t="str">
        <f t="shared" ref="J67:J130" si="1">TRIM(B67)</f>
        <v>عدنان احمد عبوش محمد الحديدي</v>
      </c>
    </row>
    <row r="68" spans="1:10" ht="18.75">
      <c r="A68" s="25">
        <v>67</v>
      </c>
      <c r="B68" s="54" t="s">
        <v>2448</v>
      </c>
      <c r="C68" s="6" t="s">
        <v>2449</v>
      </c>
      <c r="D68" s="59">
        <v>7501307713</v>
      </c>
      <c r="E68" s="65" t="s">
        <v>2701</v>
      </c>
      <c r="J68" t="str">
        <f t="shared" si="1"/>
        <v>حسين علي محمود محمد الزبيدي</v>
      </c>
    </row>
    <row r="69" spans="1:10" ht="18.75">
      <c r="A69" s="25">
        <v>68</v>
      </c>
      <c r="B69" s="54" t="s">
        <v>2450</v>
      </c>
      <c r="C69" s="6" t="s">
        <v>2451</v>
      </c>
      <c r="D69" s="59">
        <v>7701835629</v>
      </c>
      <c r="E69" s="65" t="s">
        <v>2701</v>
      </c>
      <c r="J69" t="str">
        <f t="shared" si="1"/>
        <v>ايمن يونس حسين محيميد العلي</v>
      </c>
    </row>
    <row r="70" spans="1:10" ht="18.75">
      <c r="A70" s="25">
        <v>69</v>
      </c>
      <c r="B70" s="54" t="s">
        <v>2452</v>
      </c>
      <c r="C70" s="6" t="s">
        <v>2453</v>
      </c>
      <c r="D70" s="59">
        <v>7701719990</v>
      </c>
      <c r="E70" s="65" t="s">
        <v>2701</v>
      </c>
      <c r="J70" t="str">
        <f t="shared" si="1"/>
        <v>جاسم محمد علي احمد خليل اغا</v>
      </c>
    </row>
    <row r="71" spans="1:10" ht="18.75">
      <c r="A71" s="25">
        <v>70</v>
      </c>
      <c r="B71" s="54" t="s">
        <v>2454</v>
      </c>
      <c r="C71" s="6" t="s">
        <v>2455</v>
      </c>
      <c r="D71" s="59">
        <v>7512305033</v>
      </c>
      <c r="E71" s="65" t="s">
        <v>2701</v>
      </c>
      <c r="J71" t="str">
        <f t="shared" si="1"/>
        <v>سالم فتحي ياسين احمد الخضير</v>
      </c>
    </row>
    <row r="72" spans="1:10" ht="18.75">
      <c r="A72" s="25">
        <v>71</v>
      </c>
      <c r="B72" s="54" t="s">
        <v>2456</v>
      </c>
      <c r="C72" s="6" t="s">
        <v>2457</v>
      </c>
      <c r="D72" s="59">
        <v>7501846529</v>
      </c>
      <c r="E72" s="65" t="s">
        <v>2701</v>
      </c>
      <c r="J72" t="str">
        <f t="shared" si="1"/>
        <v>محمد فتحي ياسين احمد الخضير</v>
      </c>
    </row>
    <row r="73" spans="1:10" ht="18.75">
      <c r="A73" s="25">
        <v>72</v>
      </c>
      <c r="B73" s="54" t="s">
        <v>2458</v>
      </c>
      <c r="C73" s="6" t="s">
        <v>518</v>
      </c>
      <c r="D73" s="59">
        <v>7702040322</v>
      </c>
      <c r="E73" s="65" t="s">
        <v>2701</v>
      </c>
      <c r="J73" t="str">
        <f t="shared" si="1"/>
        <v>خليل ابراهيم فيصل ابراهيم الحسن</v>
      </c>
    </row>
    <row r="74" spans="1:10" ht="18.75">
      <c r="A74" s="25">
        <v>73</v>
      </c>
      <c r="B74" s="54" t="s">
        <v>2459</v>
      </c>
      <c r="C74" s="6" t="s">
        <v>2460</v>
      </c>
      <c r="D74" s="59">
        <v>7702040322</v>
      </c>
      <c r="E74" s="65" t="s">
        <v>2701</v>
      </c>
      <c r="J74" t="str">
        <f t="shared" si="1"/>
        <v>عبد الستار ابراهيم فصيل ابراهيم الحسن</v>
      </c>
    </row>
    <row r="75" spans="1:10" ht="18.75">
      <c r="A75" s="25">
        <v>74</v>
      </c>
      <c r="B75" s="54" t="s">
        <v>2461</v>
      </c>
      <c r="C75" s="6" t="s">
        <v>2462</v>
      </c>
      <c r="D75" s="59">
        <v>7701706223</v>
      </c>
      <c r="E75" s="65" t="s">
        <v>2701</v>
      </c>
      <c r="J75" t="str">
        <f t="shared" si="1"/>
        <v>محمود احمد عبوش محمد العبوش</v>
      </c>
    </row>
    <row r="76" spans="1:10" ht="18.75">
      <c r="A76" s="25">
        <v>75</v>
      </c>
      <c r="B76" s="54" t="s">
        <v>2463</v>
      </c>
      <c r="C76" s="6" t="s">
        <v>2464</v>
      </c>
      <c r="D76" s="59">
        <v>7508613925</v>
      </c>
      <c r="E76" s="65" t="s">
        <v>2701</v>
      </c>
      <c r="J76" t="str">
        <f t="shared" si="1"/>
        <v>احمد علي محمود صالح البجاري</v>
      </c>
    </row>
    <row r="77" spans="1:10" ht="18.75">
      <c r="A77" s="25">
        <v>76</v>
      </c>
      <c r="B77" s="54" t="s">
        <v>2465</v>
      </c>
      <c r="C77" s="6" t="s">
        <v>2466</v>
      </c>
      <c r="D77" s="59">
        <v>7506956697</v>
      </c>
      <c r="E77" s="65" t="s">
        <v>2701</v>
      </c>
      <c r="J77" t="str">
        <f t="shared" si="1"/>
        <v>مهند فيصل محمود محمد</v>
      </c>
    </row>
    <row r="78" spans="1:10" ht="18.75">
      <c r="A78" s="25">
        <v>77</v>
      </c>
      <c r="B78" s="54" t="s">
        <v>2467</v>
      </c>
      <c r="C78" s="6" t="s">
        <v>514</v>
      </c>
      <c r="D78" s="59">
        <v>7704144433</v>
      </c>
      <c r="E78" s="65" t="s">
        <v>2701</v>
      </c>
      <c r="J78" t="str">
        <f t="shared" si="1"/>
        <v>خالد محمد عبوش عداد</v>
      </c>
    </row>
    <row r="79" spans="1:10" ht="18.75">
      <c r="A79" s="25">
        <v>78</v>
      </c>
      <c r="B79" s="54" t="s">
        <v>2468</v>
      </c>
      <c r="C79" s="6" t="s">
        <v>2469</v>
      </c>
      <c r="D79" s="59">
        <v>7816907764</v>
      </c>
      <c r="E79" s="65" t="s">
        <v>2701</v>
      </c>
      <c r="J79" t="str">
        <f t="shared" si="1"/>
        <v>محمد حنش حسن حمد البجاري</v>
      </c>
    </row>
    <row r="80" spans="1:10" ht="18.75">
      <c r="A80" s="25">
        <v>79</v>
      </c>
      <c r="B80" s="54" t="s">
        <v>2470</v>
      </c>
      <c r="C80" s="6" t="s">
        <v>2471</v>
      </c>
      <c r="D80" s="59">
        <v>7829161311</v>
      </c>
      <c r="E80" s="65" t="s">
        <v>2701</v>
      </c>
      <c r="J80" t="str">
        <f t="shared" si="1"/>
        <v>غزوان زيد عجاج هادي العبيدي</v>
      </c>
    </row>
    <row r="81" spans="1:10" ht="18.75">
      <c r="A81" s="25">
        <v>80</v>
      </c>
      <c r="B81" s="54" t="s">
        <v>2472</v>
      </c>
      <c r="C81" s="6" t="s">
        <v>1495</v>
      </c>
      <c r="D81" s="59">
        <v>7714256854</v>
      </c>
      <c r="E81" s="65" t="s">
        <v>2701</v>
      </c>
      <c r="J81" t="str">
        <f t="shared" si="1"/>
        <v>عباس خالد خلف عباس</v>
      </c>
    </row>
    <row r="82" spans="1:10" ht="18.75">
      <c r="A82" s="25">
        <v>81</v>
      </c>
      <c r="B82" s="54" t="s">
        <v>2473</v>
      </c>
      <c r="C82" s="6" t="s">
        <v>2474</v>
      </c>
      <c r="D82" s="59">
        <v>7713460457</v>
      </c>
      <c r="E82" s="65" t="s">
        <v>2701</v>
      </c>
      <c r="J82" t="str">
        <f t="shared" si="1"/>
        <v>حسين حامد حسين حسون الثابتي</v>
      </c>
    </row>
    <row r="83" spans="1:10" ht="18.75">
      <c r="A83" s="25">
        <v>82</v>
      </c>
      <c r="B83" s="54" t="s">
        <v>2475</v>
      </c>
      <c r="C83" s="6" t="s">
        <v>2476</v>
      </c>
      <c r="D83" s="59">
        <v>7502399275</v>
      </c>
      <c r="E83" s="65" t="s">
        <v>2701</v>
      </c>
      <c r="J83" t="str">
        <f t="shared" si="1"/>
        <v>ابراهيم فتحي احمد سلطان الحسن</v>
      </c>
    </row>
    <row r="84" spans="1:10" ht="18.75">
      <c r="A84" s="25">
        <v>83</v>
      </c>
      <c r="B84" s="54" t="s">
        <v>2477</v>
      </c>
      <c r="C84" s="6" t="s">
        <v>2478</v>
      </c>
      <c r="D84" s="59">
        <v>7512375542</v>
      </c>
      <c r="E84" s="65" t="s">
        <v>2701</v>
      </c>
      <c r="J84" t="str">
        <f t="shared" si="1"/>
        <v>سعد محمد فتحي احمد الحسن</v>
      </c>
    </row>
    <row r="85" spans="1:10" ht="18.75">
      <c r="A85" s="25">
        <v>84</v>
      </c>
      <c r="B85" s="54" t="s">
        <v>2479</v>
      </c>
      <c r="C85" s="6" t="s">
        <v>1982</v>
      </c>
      <c r="D85" s="59">
        <v>7703059306</v>
      </c>
      <c r="E85" s="65" t="s">
        <v>2701</v>
      </c>
      <c r="J85" t="str">
        <f t="shared" si="1"/>
        <v>ليث احمد مصلح عمير</v>
      </c>
    </row>
    <row r="86" spans="1:10" ht="18.75">
      <c r="A86" s="25">
        <v>85</v>
      </c>
      <c r="B86" s="54" t="s">
        <v>2480</v>
      </c>
      <c r="C86" s="6" t="s">
        <v>1980</v>
      </c>
      <c r="D86" s="59">
        <v>7722398924</v>
      </c>
      <c r="E86" s="65" t="s">
        <v>2701</v>
      </c>
      <c r="J86" t="str">
        <f t="shared" si="1"/>
        <v>عبد العزيز حسين مصلح عمير</v>
      </c>
    </row>
    <row r="87" spans="1:10" ht="18.75">
      <c r="A87" s="25">
        <v>86</v>
      </c>
      <c r="B87" s="54" t="s">
        <v>2481</v>
      </c>
      <c r="C87" s="6" t="s">
        <v>2482</v>
      </c>
      <c r="D87" s="59">
        <v>7710668877</v>
      </c>
      <c r="E87" s="65" t="s">
        <v>2701</v>
      </c>
      <c r="J87" t="str">
        <f t="shared" si="1"/>
        <v>راجي كزار حمادي حمزة الفريجي</v>
      </c>
    </row>
    <row r="88" spans="1:10" ht="18.75">
      <c r="A88" s="25">
        <v>87</v>
      </c>
      <c r="B88" s="54" t="s">
        <v>2483</v>
      </c>
      <c r="C88" s="6" t="s">
        <v>2484</v>
      </c>
      <c r="D88" s="59">
        <v>7830639665</v>
      </c>
      <c r="E88" s="65" t="s">
        <v>2701</v>
      </c>
      <c r="J88" t="str">
        <f t="shared" si="1"/>
        <v>احمد لطف الله احمد محمد</v>
      </c>
    </row>
    <row r="89" spans="1:10" ht="18.75">
      <c r="A89" s="25">
        <v>88</v>
      </c>
      <c r="B89" s="54" t="s">
        <v>2485</v>
      </c>
      <c r="C89" s="6" t="s">
        <v>2486</v>
      </c>
      <c r="D89" s="59">
        <v>7827407322</v>
      </c>
      <c r="E89" s="65" t="s">
        <v>2701</v>
      </c>
      <c r="J89" t="str">
        <f t="shared" si="1"/>
        <v>مزهر صلاح حسين تاجر الحياني</v>
      </c>
    </row>
    <row r="90" spans="1:10" ht="18.75">
      <c r="A90" s="25">
        <v>89</v>
      </c>
      <c r="B90" s="54" t="s">
        <v>1880</v>
      </c>
      <c r="C90" s="6" t="s">
        <v>1978</v>
      </c>
      <c r="D90" s="59">
        <v>7728364572</v>
      </c>
      <c r="E90" s="65" t="s">
        <v>2701</v>
      </c>
      <c r="J90" t="str">
        <f t="shared" si="1"/>
        <v>ليث احمد سليمان عبدالله الجميلي</v>
      </c>
    </row>
    <row r="91" spans="1:10" ht="18.75">
      <c r="A91" s="25">
        <v>90</v>
      </c>
      <c r="B91" s="54" t="s">
        <v>2487</v>
      </c>
      <c r="C91" s="58" t="s">
        <v>2387</v>
      </c>
      <c r="D91" s="59">
        <v>7506688928</v>
      </c>
      <c r="E91" s="65" t="s">
        <v>2701</v>
      </c>
      <c r="J91" t="str">
        <f t="shared" si="1"/>
        <v>ريان عبدالباسط صالح محمد</v>
      </c>
    </row>
    <row r="92" spans="1:10" ht="18.75">
      <c r="A92" s="25">
        <v>91</v>
      </c>
      <c r="B92" s="54" t="s">
        <v>2488</v>
      </c>
      <c r="C92" s="58" t="s">
        <v>2489</v>
      </c>
      <c r="D92" s="59">
        <v>7701784334</v>
      </c>
      <c r="E92" s="65" t="s">
        <v>2701</v>
      </c>
      <c r="J92" t="str">
        <f t="shared" si="1"/>
        <v>محمد فاضل حامد حضير</v>
      </c>
    </row>
    <row r="93" spans="1:10" ht="18.75">
      <c r="A93" s="25">
        <v>92</v>
      </c>
      <c r="B93" s="54" t="s">
        <v>2490</v>
      </c>
      <c r="C93" s="58" t="s">
        <v>905</v>
      </c>
      <c r="D93" s="59">
        <v>7508143227</v>
      </c>
      <c r="E93" s="65" t="s">
        <v>2701</v>
      </c>
      <c r="J93" t="str">
        <f t="shared" si="1"/>
        <v>حاتم خليل خلف عثمان الخلف</v>
      </c>
    </row>
    <row r="94" spans="1:10" ht="18.75">
      <c r="A94" s="25">
        <v>93</v>
      </c>
      <c r="B94" s="3" t="s">
        <v>2491</v>
      </c>
      <c r="C94" s="58" t="s">
        <v>2492</v>
      </c>
      <c r="D94" s="26">
        <v>7805742120</v>
      </c>
      <c r="E94" s="65" t="s">
        <v>2701</v>
      </c>
      <c r="J94" t="str">
        <f t="shared" si="1"/>
        <v>رشوان رافع صباح كطاع الجابري</v>
      </c>
    </row>
    <row r="95" spans="1:10" ht="18.75">
      <c r="A95" s="25">
        <v>94</v>
      </c>
      <c r="B95" s="3" t="s">
        <v>2493</v>
      </c>
      <c r="C95" s="6" t="s">
        <v>2494</v>
      </c>
      <c r="D95" s="26">
        <v>7709938877</v>
      </c>
      <c r="E95" s="65" t="s">
        <v>2701</v>
      </c>
      <c r="J95" t="str">
        <f t="shared" si="1"/>
        <v>ريان احمد عبوش محمد الحديدي</v>
      </c>
    </row>
    <row r="96" spans="1:10" ht="18.75">
      <c r="A96" s="25">
        <v>95</v>
      </c>
      <c r="B96" s="3" t="s">
        <v>2495</v>
      </c>
      <c r="C96" s="6" t="s">
        <v>2496</v>
      </c>
      <c r="D96" s="26">
        <v>7701629100</v>
      </c>
      <c r="E96" s="65" t="s">
        <v>2701</v>
      </c>
      <c r="J96" t="str">
        <f t="shared" si="1"/>
        <v>فهد غانم محمود بركات اللهيبي</v>
      </c>
    </row>
    <row r="97" spans="1:10" ht="18.75">
      <c r="A97" s="25">
        <v>96</v>
      </c>
      <c r="B97" s="3" t="s">
        <v>2497</v>
      </c>
      <c r="C97" s="6" t="s">
        <v>2498</v>
      </c>
      <c r="D97" s="26">
        <v>7701629100</v>
      </c>
      <c r="E97" s="65" t="s">
        <v>2701</v>
      </c>
      <c r="J97" t="str">
        <f t="shared" si="1"/>
        <v>محمود غانم محمود بركات اللهيبي</v>
      </c>
    </row>
    <row r="98" spans="1:10" ht="18.75">
      <c r="A98" s="25">
        <v>97</v>
      </c>
      <c r="B98" s="3" t="s">
        <v>2499</v>
      </c>
      <c r="C98" s="6" t="s">
        <v>2500</v>
      </c>
      <c r="D98" s="26">
        <v>7701629100</v>
      </c>
      <c r="E98" s="65" t="s">
        <v>2701</v>
      </c>
      <c r="J98" t="str">
        <f t="shared" si="1"/>
        <v>علي فواز يونس بركات اللهيبي</v>
      </c>
    </row>
    <row r="99" spans="1:10" ht="18.75">
      <c r="A99" s="25">
        <v>98</v>
      </c>
      <c r="B99" s="3" t="s">
        <v>2501</v>
      </c>
      <c r="C99" s="6" t="s">
        <v>1011</v>
      </c>
      <c r="D99" s="26">
        <v>7703823288</v>
      </c>
      <c r="E99" s="65" t="s">
        <v>2701</v>
      </c>
      <c r="J99" t="str">
        <f t="shared" si="1"/>
        <v>صدام ذنون عواد ضيمان الشمري</v>
      </c>
    </row>
    <row r="100" spans="1:10" ht="18.75">
      <c r="A100" s="25">
        <v>99</v>
      </c>
      <c r="B100" s="3" t="s">
        <v>2502</v>
      </c>
      <c r="C100" s="6" t="s">
        <v>2503</v>
      </c>
      <c r="D100" s="26">
        <v>7703754313</v>
      </c>
      <c r="E100" s="65" t="s">
        <v>2701</v>
      </c>
      <c r="J100" t="str">
        <f t="shared" si="1"/>
        <v>شهاب احمد عبد جاسم المحمدي</v>
      </c>
    </row>
    <row r="101" spans="1:10" ht="18.75">
      <c r="A101" s="25">
        <v>100</v>
      </c>
      <c r="B101" s="3" t="s">
        <v>2504</v>
      </c>
      <c r="C101" s="6" t="s">
        <v>2505</v>
      </c>
      <c r="D101" s="26">
        <v>7701730560</v>
      </c>
      <c r="E101" s="65" t="s">
        <v>2701</v>
      </c>
      <c r="J101" t="str">
        <f t="shared" si="1"/>
        <v>انور محمد حسن ندى المعماري</v>
      </c>
    </row>
    <row r="102" spans="1:10" ht="18.75">
      <c r="A102" s="25">
        <v>101</v>
      </c>
      <c r="B102" s="66" t="s">
        <v>2510</v>
      </c>
      <c r="C102" s="66" t="s">
        <v>2511</v>
      </c>
      <c r="D102" s="67">
        <v>7707710438</v>
      </c>
      <c r="E102" s="65" t="s">
        <v>2695</v>
      </c>
      <c r="F102">
        <v>1</v>
      </c>
      <c r="J102" t="str">
        <f t="shared" si="1"/>
        <v>ابراهيم عبد علي عبد رشك الكناني</v>
      </c>
    </row>
    <row r="103" spans="1:10" ht="18.75">
      <c r="A103" s="25">
        <v>102</v>
      </c>
      <c r="B103" s="66" t="s">
        <v>2512</v>
      </c>
      <c r="C103" s="66" t="s">
        <v>2513</v>
      </c>
      <c r="D103" s="67">
        <v>7510627256</v>
      </c>
      <c r="E103" s="65" t="s">
        <v>2695</v>
      </c>
      <c r="F103">
        <v>2</v>
      </c>
      <c r="J103" t="str">
        <f t="shared" si="1"/>
        <v>ابراهيم فتحي جمعه محمد الشبكي</v>
      </c>
    </row>
    <row r="104" spans="1:10" ht="18.75">
      <c r="A104" s="25">
        <v>103</v>
      </c>
      <c r="B104" s="66" t="s">
        <v>2514</v>
      </c>
      <c r="C104" s="66" t="s">
        <v>2515</v>
      </c>
      <c r="D104" s="67">
        <v>7706960770</v>
      </c>
      <c r="E104" s="65" t="s">
        <v>2695</v>
      </c>
      <c r="F104">
        <v>3</v>
      </c>
      <c r="J104" t="str">
        <f t="shared" si="1"/>
        <v>احسان علي بدن دخان السراي</v>
      </c>
    </row>
    <row r="105" spans="1:10" ht="18.75">
      <c r="A105" s="25">
        <v>104</v>
      </c>
      <c r="B105" s="66" t="s">
        <v>2516</v>
      </c>
      <c r="C105" s="66" t="s">
        <v>2517</v>
      </c>
      <c r="D105" s="67">
        <v>7726113104</v>
      </c>
      <c r="E105" s="65" t="s">
        <v>2695</v>
      </c>
      <c r="F105">
        <v>4</v>
      </c>
      <c r="J105" t="str">
        <f t="shared" si="1"/>
        <v>احسان غالب مزهر حميد الداؤودي</v>
      </c>
    </row>
    <row r="106" spans="1:10" ht="18.75">
      <c r="A106" s="25">
        <v>105</v>
      </c>
      <c r="B106" s="66" t="s">
        <v>2518</v>
      </c>
      <c r="C106" s="66" t="s">
        <v>2519</v>
      </c>
      <c r="D106" s="67">
        <v>7830038139</v>
      </c>
      <c r="E106" s="65" t="s">
        <v>2695</v>
      </c>
      <c r="F106">
        <v>5</v>
      </c>
      <c r="J106" t="str">
        <f t="shared" si="1"/>
        <v>احمد رحيم رزاق عبد الغني الرحيمي</v>
      </c>
    </row>
    <row r="107" spans="1:10" ht="18.75">
      <c r="A107" s="25">
        <v>106</v>
      </c>
      <c r="B107" s="66" t="s">
        <v>2520</v>
      </c>
      <c r="C107" s="66" t="s">
        <v>2521</v>
      </c>
      <c r="D107" s="67">
        <v>7706606169</v>
      </c>
      <c r="E107" s="65" t="s">
        <v>2695</v>
      </c>
      <c r="F107">
        <v>6</v>
      </c>
      <c r="J107" t="str">
        <f t="shared" si="1"/>
        <v>احمد سعيد مجيد علي الشبكي</v>
      </c>
    </row>
    <row r="108" spans="1:10" ht="18.75">
      <c r="A108" s="25">
        <v>107</v>
      </c>
      <c r="B108" s="66" t="s">
        <v>2522</v>
      </c>
      <c r="C108" s="66" t="s">
        <v>2523</v>
      </c>
      <c r="D108" s="67">
        <v>7717648955</v>
      </c>
      <c r="E108" s="65" t="s">
        <v>2695</v>
      </c>
      <c r="F108">
        <v>7</v>
      </c>
      <c r="J108" t="str">
        <f t="shared" si="1"/>
        <v>احمد كريم ثابت عليوي الطليباوي</v>
      </c>
    </row>
    <row r="109" spans="1:10" ht="18.75">
      <c r="A109" s="25">
        <v>108</v>
      </c>
      <c r="B109" s="66" t="s">
        <v>2524</v>
      </c>
      <c r="C109" s="66" t="s">
        <v>2525</v>
      </c>
      <c r="D109" s="67">
        <v>7724105738</v>
      </c>
      <c r="E109" s="65" t="s">
        <v>2695</v>
      </c>
      <c r="F109">
        <v>8</v>
      </c>
      <c r="J109" t="str">
        <f t="shared" si="1"/>
        <v>اسماعيل حامد محمود سلمان الشبكي</v>
      </c>
    </row>
    <row r="110" spans="1:10" ht="18.75">
      <c r="A110" s="25">
        <v>109</v>
      </c>
      <c r="B110" s="66" t="s">
        <v>2526</v>
      </c>
      <c r="C110" s="66" t="s">
        <v>2527</v>
      </c>
      <c r="D110" s="67">
        <v>7702081074</v>
      </c>
      <c r="E110" s="65" t="s">
        <v>2695</v>
      </c>
      <c r="F110">
        <v>9</v>
      </c>
      <c r="J110" t="str">
        <f t="shared" si="1"/>
        <v>اسماعيل فتحي جمعه محمد الشبكي</v>
      </c>
    </row>
    <row r="111" spans="1:10" ht="18.75">
      <c r="A111" s="25">
        <v>110</v>
      </c>
      <c r="B111" s="66" t="s">
        <v>2528</v>
      </c>
      <c r="C111" s="66" t="s">
        <v>2529</v>
      </c>
      <c r="D111" s="67">
        <v>7702024765</v>
      </c>
      <c r="E111" s="65" t="s">
        <v>2695</v>
      </c>
      <c r="F111">
        <v>10</v>
      </c>
      <c r="J111" t="str">
        <f t="shared" si="1"/>
        <v>اكرم محمود محمد جعفر البو جعفر</v>
      </c>
    </row>
    <row r="112" spans="1:10" ht="18.75">
      <c r="A112" s="25">
        <v>111</v>
      </c>
      <c r="B112" s="66" t="s">
        <v>2530</v>
      </c>
      <c r="C112" s="66" t="s">
        <v>2531</v>
      </c>
      <c r="D112" s="67">
        <v>7507667301</v>
      </c>
      <c r="E112" s="65" t="s">
        <v>2695</v>
      </c>
      <c r="F112">
        <v>11</v>
      </c>
      <c r="J112" t="str">
        <f t="shared" si="1"/>
        <v>امجد فيصل علي حسين البو جعفر</v>
      </c>
    </row>
    <row r="113" spans="1:10" ht="18.75">
      <c r="A113" s="25">
        <v>112</v>
      </c>
      <c r="B113" s="66" t="s">
        <v>2532</v>
      </c>
      <c r="C113" s="66" t="s">
        <v>2533</v>
      </c>
      <c r="D113" s="67">
        <v>7723463083</v>
      </c>
      <c r="E113" s="65" t="s">
        <v>2695</v>
      </c>
      <c r="F113">
        <v>12</v>
      </c>
      <c r="J113" t="str">
        <f t="shared" si="1"/>
        <v>انيل فضيل فهد غلام اللامي</v>
      </c>
    </row>
    <row r="114" spans="1:10" ht="18.75">
      <c r="A114" s="25">
        <v>113</v>
      </c>
      <c r="B114" s="66" t="s">
        <v>2534</v>
      </c>
      <c r="C114" s="66" t="s">
        <v>2535</v>
      </c>
      <c r="D114" s="67">
        <v>7704050449</v>
      </c>
      <c r="E114" s="65" t="s">
        <v>2695</v>
      </c>
      <c r="F114">
        <v>13</v>
      </c>
      <c r="J114" t="str">
        <f t="shared" si="1"/>
        <v>باسم اسماعيل رشيد جمعه الشبكي</v>
      </c>
    </row>
    <row r="115" spans="1:10" ht="18.75">
      <c r="A115" s="25">
        <v>114</v>
      </c>
      <c r="B115" s="66" t="s">
        <v>2536</v>
      </c>
      <c r="C115" s="66" t="s">
        <v>2537</v>
      </c>
      <c r="D115" s="67">
        <v>7705285942</v>
      </c>
      <c r="E115" s="65" t="s">
        <v>2695</v>
      </c>
      <c r="F115">
        <v>14</v>
      </c>
      <c r="J115" t="str">
        <f t="shared" si="1"/>
        <v>بهاء الدين جاسم محمد الشبكي</v>
      </c>
    </row>
    <row r="116" spans="1:10" ht="18.75">
      <c r="A116" s="25">
        <v>115</v>
      </c>
      <c r="B116" s="66" t="s">
        <v>2538</v>
      </c>
      <c r="C116" s="66" t="s">
        <v>2539</v>
      </c>
      <c r="D116" s="67">
        <v>7713055655</v>
      </c>
      <c r="E116" s="65" t="s">
        <v>2695</v>
      </c>
      <c r="F116">
        <v>15</v>
      </c>
      <c r="J116" t="str">
        <f t="shared" si="1"/>
        <v>جاسم جبرائيل يوسف عباس حسينوك</v>
      </c>
    </row>
    <row r="117" spans="1:10" ht="18.75">
      <c r="A117" s="25">
        <v>116</v>
      </c>
      <c r="B117" s="66" t="s">
        <v>2540</v>
      </c>
      <c r="C117" s="66" t="s">
        <v>2541</v>
      </c>
      <c r="D117" s="67">
        <v>7717049349</v>
      </c>
      <c r="E117" s="65" t="s">
        <v>2695</v>
      </c>
      <c r="F117">
        <v>16</v>
      </c>
      <c r="J117" t="str">
        <f t="shared" si="1"/>
        <v>جواد جبار جاسم خبك العتابي</v>
      </c>
    </row>
    <row r="118" spans="1:10" ht="18.75">
      <c r="A118" s="25">
        <v>117</v>
      </c>
      <c r="B118" s="66" t="s">
        <v>2542</v>
      </c>
      <c r="C118" s="66" t="s">
        <v>2543</v>
      </c>
      <c r="D118" s="67">
        <v>7705535867</v>
      </c>
      <c r="E118" s="65" t="s">
        <v>2695</v>
      </c>
      <c r="F118">
        <v>17</v>
      </c>
      <c r="J118" t="str">
        <f t="shared" si="1"/>
        <v>جواد كاظم محسم سعدون السراجي</v>
      </c>
    </row>
    <row r="119" spans="1:10" ht="18.75">
      <c r="A119" s="25">
        <v>118</v>
      </c>
      <c r="B119" s="66" t="s">
        <v>2544</v>
      </c>
      <c r="C119" s="66" t="s">
        <v>2545</v>
      </c>
      <c r="D119" s="67">
        <v>7708318250</v>
      </c>
      <c r="E119" s="65" t="s">
        <v>2695</v>
      </c>
      <c r="F119">
        <v>18</v>
      </c>
      <c r="J119" t="str">
        <f t="shared" si="1"/>
        <v>جواد محسن موسى علي الشبكي</v>
      </c>
    </row>
    <row r="120" spans="1:10" ht="18.75">
      <c r="A120" s="25">
        <v>119</v>
      </c>
      <c r="B120" s="66" t="s">
        <v>2546</v>
      </c>
      <c r="C120" s="66" t="s">
        <v>2547</v>
      </c>
      <c r="D120" s="67">
        <v>7707195938</v>
      </c>
      <c r="E120" s="65" t="s">
        <v>2695</v>
      </c>
      <c r="F120">
        <v>19</v>
      </c>
      <c r="J120" t="str">
        <f t="shared" si="1"/>
        <v>حسن صابر جمعه صالح البياتي</v>
      </c>
    </row>
    <row r="121" spans="1:10" ht="18.75">
      <c r="A121" s="25">
        <v>120</v>
      </c>
      <c r="B121" s="66" t="s">
        <v>2548</v>
      </c>
      <c r="C121" s="66" t="s">
        <v>2549</v>
      </c>
      <c r="D121" s="67">
        <v>7716275908</v>
      </c>
      <c r="E121" s="65" t="s">
        <v>2695</v>
      </c>
      <c r="F121">
        <v>20</v>
      </c>
      <c r="J121" t="str">
        <f t="shared" si="1"/>
        <v>حسن فليح عبد الحسن حسن الكناني</v>
      </c>
    </row>
    <row r="122" spans="1:10" ht="18.75">
      <c r="A122" s="25">
        <v>121</v>
      </c>
      <c r="B122" s="66" t="s">
        <v>2550</v>
      </c>
      <c r="C122" s="66" t="s">
        <v>2551</v>
      </c>
      <c r="D122" s="67">
        <v>7704227794</v>
      </c>
      <c r="E122" s="65" t="s">
        <v>2695</v>
      </c>
      <c r="F122">
        <v>21</v>
      </c>
      <c r="J122" t="str">
        <f t="shared" si="1"/>
        <v>حسين جعفر طيار جعفر الشبكي</v>
      </c>
    </row>
    <row r="123" spans="1:10" ht="18.75">
      <c r="A123" s="25">
        <v>122</v>
      </c>
      <c r="B123" s="66" t="s">
        <v>2552</v>
      </c>
      <c r="C123" s="66" t="s">
        <v>2553</v>
      </c>
      <c r="D123" s="67">
        <v>7503840833</v>
      </c>
      <c r="E123" s="65" t="s">
        <v>2695</v>
      </c>
      <c r="F123">
        <v>22</v>
      </c>
      <c r="J123" t="str">
        <f t="shared" si="1"/>
        <v>حسين سلمان صالح علي الشبكي</v>
      </c>
    </row>
    <row r="124" spans="1:10" ht="18.75">
      <c r="A124" s="25">
        <v>123</v>
      </c>
      <c r="B124" s="66" t="s">
        <v>2554</v>
      </c>
      <c r="C124" s="66" t="s">
        <v>2555</v>
      </c>
      <c r="D124" s="67">
        <v>7700446717</v>
      </c>
      <c r="E124" s="65" t="s">
        <v>2695</v>
      </c>
      <c r="F124">
        <v>23</v>
      </c>
      <c r="J124" t="str">
        <f t="shared" si="1"/>
        <v>حسين علي صالح داوؤد الشبكي</v>
      </c>
    </row>
    <row r="125" spans="1:10" ht="18.75">
      <c r="A125" s="25">
        <v>124</v>
      </c>
      <c r="B125" s="66" t="s">
        <v>2556</v>
      </c>
      <c r="C125" s="66" t="s">
        <v>2557</v>
      </c>
      <c r="D125" s="67">
        <v>7711565529</v>
      </c>
      <c r="E125" s="65" t="s">
        <v>2695</v>
      </c>
      <c r="F125">
        <v>24</v>
      </c>
      <c r="J125" t="str">
        <f t="shared" si="1"/>
        <v>حمزة عباس رجب علي الشبكي</v>
      </c>
    </row>
    <row r="126" spans="1:10" ht="18.75">
      <c r="A126" s="25">
        <v>125</v>
      </c>
      <c r="B126" s="66" t="s">
        <v>2558</v>
      </c>
      <c r="C126" s="66" t="s">
        <v>2559</v>
      </c>
      <c r="D126" s="67">
        <v>7711854979</v>
      </c>
      <c r="E126" s="65" t="s">
        <v>2695</v>
      </c>
      <c r="F126">
        <v>25</v>
      </c>
      <c r="J126" t="str">
        <f t="shared" si="1"/>
        <v>حمزة محمد رشيد حميد المحمدي</v>
      </c>
    </row>
    <row r="127" spans="1:10" ht="18.75">
      <c r="A127" s="25">
        <v>126</v>
      </c>
      <c r="B127" s="66" t="s">
        <v>2560</v>
      </c>
      <c r="C127" s="66" t="s">
        <v>2561</v>
      </c>
      <c r="D127" s="67">
        <v>7703009440</v>
      </c>
      <c r="E127" s="65" t="s">
        <v>2695</v>
      </c>
      <c r="F127">
        <v>26</v>
      </c>
      <c r="J127" t="str">
        <f t="shared" si="1"/>
        <v>حمزة هاشم بلال ابراهيم الشبكي</v>
      </c>
    </row>
    <row r="128" spans="1:10" ht="18.75">
      <c r="A128" s="25">
        <v>127</v>
      </c>
      <c r="B128" s="66" t="s">
        <v>2562</v>
      </c>
      <c r="C128" s="66" t="s">
        <v>2563</v>
      </c>
      <c r="D128" s="67">
        <v>7726877513</v>
      </c>
      <c r="E128" s="65" t="s">
        <v>2695</v>
      </c>
      <c r="F128">
        <v>27</v>
      </c>
      <c r="J128" t="str">
        <f t="shared" si="1"/>
        <v>حيدر ماجد علوان مهاوس الكناني</v>
      </c>
    </row>
    <row r="129" spans="1:10" ht="18.75">
      <c r="A129" s="25">
        <v>128</v>
      </c>
      <c r="B129" s="66" t="s">
        <v>2564</v>
      </c>
      <c r="C129" s="66" t="s">
        <v>2565</v>
      </c>
      <c r="D129" s="67">
        <v>7703012485</v>
      </c>
      <c r="E129" s="65" t="s">
        <v>2695</v>
      </c>
      <c r="F129">
        <v>28</v>
      </c>
      <c r="J129" t="str">
        <f t="shared" si="1"/>
        <v>خليل فتحي جمعه محمد الشبكي</v>
      </c>
    </row>
    <row r="130" spans="1:10" ht="18.75">
      <c r="A130" s="25">
        <v>129</v>
      </c>
      <c r="B130" s="66" t="s">
        <v>2566</v>
      </c>
      <c r="C130" s="66" t="s">
        <v>2567</v>
      </c>
      <c r="D130" s="67">
        <v>7501187598</v>
      </c>
      <c r="E130" s="65" t="s">
        <v>2695</v>
      </c>
      <c r="F130">
        <v>29</v>
      </c>
      <c r="J130" t="str">
        <f t="shared" si="1"/>
        <v>داخل حسن فتحي حسين الشبكي</v>
      </c>
    </row>
    <row r="131" spans="1:10" ht="18.75">
      <c r="A131" s="25">
        <v>130</v>
      </c>
      <c r="B131" s="66" t="s">
        <v>2568</v>
      </c>
      <c r="C131" s="66" t="s">
        <v>2569</v>
      </c>
      <c r="D131" s="67">
        <v>7508825160</v>
      </c>
      <c r="E131" s="65" t="s">
        <v>2695</v>
      </c>
      <c r="F131">
        <v>30</v>
      </c>
      <c r="J131" t="str">
        <f t="shared" ref="J131:J194" si="2">TRIM(B131)</f>
        <v>ذوالفقار حسين محمود ايوب االشبكي</v>
      </c>
    </row>
    <row r="132" spans="1:10" ht="18.75">
      <c r="A132" s="25">
        <v>131</v>
      </c>
      <c r="B132" s="66" t="s">
        <v>2570</v>
      </c>
      <c r="C132" s="66" t="s">
        <v>2571</v>
      </c>
      <c r="D132" s="67">
        <v>7710365095</v>
      </c>
      <c r="E132" s="65" t="s">
        <v>2695</v>
      </c>
      <c r="F132">
        <v>31</v>
      </c>
      <c r="J132" t="str">
        <f t="shared" si="2"/>
        <v>رافع ابراهيم خليل جمعه الشبكي</v>
      </c>
    </row>
    <row r="133" spans="1:10" ht="18.75">
      <c r="A133" s="25">
        <v>132</v>
      </c>
      <c r="B133" s="66" t="s">
        <v>2572</v>
      </c>
      <c r="C133" s="66" t="s">
        <v>2573</v>
      </c>
      <c r="D133" s="67">
        <v>7819106523</v>
      </c>
      <c r="E133" s="65" t="s">
        <v>2695</v>
      </c>
      <c r="F133">
        <v>32</v>
      </c>
      <c r="J133" t="str">
        <f t="shared" si="2"/>
        <v>رائد عباس عزيز رسول العكراوي</v>
      </c>
    </row>
    <row r="134" spans="1:10" ht="18.75">
      <c r="A134" s="25">
        <v>133</v>
      </c>
      <c r="B134" s="66" t="s">
        <v>2574</v>
      </c>
      <c r="C134" s="66" t="s">
        <v>2575</v>
      </c>
      <c r="D134" s="67">
        <v>7700434680</v>
      </c>
      <c r="E134" s="65" t="s">
        <v>2695</v>
      </c>
      <c r="F134">
        <v>33</v>
      </c>
      <c r="J134" t="str">
        <f t="shared" si="2"/>
        <v>رجب نجف هايس محمد الشبكي</v>
      </c>
    </row>
    <row r="135" spans="1:10" ht="18.75">
      <c r="A135" s="25">
        <v>134</v>
      </c>
      <c r="B135" s="66" t="s">
        <v>2576</v>
      </c>
      <c r="C135" s="66" t="s">
        <v>2577</v>
      </c>
      <c r="D135" s="67">
        <v>751424993</v>
      </c>
      <c r="E135" s="65" t="s">
        <v>2695</v>
      </c>
      <c r="F135">
        <v>34</v>
      </c>
      <c r="J135" t="str">
        <f t="shared" si="2"/>
        <v>زهير محمود رشيد جمعه الشبكي</v>
      </c>
    </row>
    <row r="136" spans="1:10" ht="18.75">
      <c r="A136" s="25">
        <v>135</v>
      </c>
      <c r="B136" s="66" t="s">
        <v>2578</v>
      </c>
      <c r="C136" s="66" t="s">
        <v>2579</v>
      </c>
      <c r="D136" s="67">
        <v>7823633673</v>
      </c>
      <c r="E136" s="65" t="s">
        <v>2695</v>
      </c>
      <c r="F136">
        <v>35</v>
      </c>
      <c r="J136" t="str">
        <f t="shared" si="2"/>
        <v>زياد طارق اسد حافظ دعبيل</v>
      </c>
    </row>
    <row r="137" spans="1:10" ht="18.75">
      <c r="A137" s="25">
        <v>136</v>
      </c>
      <c r="B137" s="66" t="s">
        <v>2580</v>
      </c>
      <c r="C137" s="66" t="s">
        <v>2581</v>
      </c>
      <c r="D137" s="67">
        <v>7700363760</v>
      </c>
      <c r="E137" s="65" t="s">
        <v>2695</v>
      </c>
      <c r="F137">
        <v>36</v>
      </c>
      <c r="J137" t="str">
        <f t="shared" si="2"/>
        <v>ساهر ستار كاظم غلام الكناني</v>
      </c>
    </row>
    <row r="138" spans="1:10" ht="18.75">
      <c r="A138" s="25">
        <v>137</v>
      </c>
      <c r="B138" s="66" t="s">
        <v>2583</v>
      </c>
      <c r="C138" s="66" t="s">
        <v>2584</v>
      </c>
      <c r="D138" s="67">
        <v>7701629948</v>
      </c>
      <c r="E138" s="65" t="s">
        <v>2695</v>
      </c>
      <c r="F138">
        <v>37</v>
      </c>
      <c r="J138" t="str">
        <f t="shared" si="2"/>
        <v>سعدي فرج محمد حسن الشبكي</v>
      </c>
    </row>
    <row r="139" spans="1:10" ht="18.75">
      <c r="A139" s="25">
        <v>138</v>
      </c>
      <c r="B139" s="66" t="s">
        <v>2585</v>
      </c>
      <c r="C139" s="66" t="s">
        <v>2586</v>
      </c>
      <c r="D139" s="67">
        <v>7726889604</v>
      </c>
      <c r="E139" s="65" t="s">
        <v>2695</v>
      </c>
      <c r="F139">
        <v>38</v>
      </c>
      <c r="J139" t="str">
        <f t="shared" si="2"/>
        <v>سلام راضي مساعد مروخ الجوراني</v>
      </c>
    </row>
    <row r="140" spans="1:10" ht="18.75">
      <c r="A140" s="25">
        <v>139</v>
      </c>
      <c r="B140" s="66" t="s">
        <v>2587</v>
      </c>
      <c r="C140" s="66" t="s">
        <v>2588</v>
      </c>
      <c r="D140" s="67">
        <v>7818450104</v>
      </c>
      <c r="E140" s="65" t="s">
        <v>2695</v>
      </c>
      <c r="F140">
        <v>39</v>
      </c>
      <c r="J140" t="str">
        <f t="shared" si="2"/>
        <v>سلمان حمد سلمان جويدي المحمدي</v>
      </c>
    </row>
    <row r="141" spans="1:10" ht="18.75">
      <c r="A141" s="25">
        <v>140</v>
      </c>
      <c r="B141" s="66" t="s">
        <v>2589</v>
      </c>
      <c r="C141" s="66" t="s">
        <v>2590</v>
      </c>
      <c r="D141" s="67">
        <v>7704912236</v>
      </c>
      <c r="E141" s="65" t="s">
        <v>2695</v>
      </c>
      <c r="F141">
        <v>40</v>
      </c>
      <c r="J141" t="str">
        <f t="shared" si="2"/>
        <v>سلمان نجف محمد سلطان الشبكي</v>
      </c>
    </row>
    <row r="142" spans="1:10" ht="18.75">
      <c r="A142" s="25">
        <v>141</v>
      </c>
      <c r="B142" s="66" t="s">
        <v>2591</v>
      </c>
      <c r="C142" s="66" t="s">
        <v>1653</v>
      </c>
      <c r="D142" s="67">
        <v>7901888235</v>
      </c>
      <c r="E142" s="65" t="s">
        <v>2695</v>
      </c>
      <c r="F142">
        <v>41</v>
      </c>
      <c r="J142" t="str">
        <f t="shared" si="2"/>
        <v>سمير خليل كنبهر علي الشمري</v>
      </c>
    </row>
    <row r="143" spans="1:10" ht="18.75">
      <c r="A143" s="25">
        <v>142</v>
      </c>
      <c r="B143" s="66" t="s">
        <v>2592</v>
      </c>
      <c r="C143" s="66" t="s">
        <v>2593</v>
      </c>
      <c r="D143" s="67">
        <v>7502396882</v>
      </c>
      <c r="E143" s="65" t="s">
        <v>2695</v>
      </c>
      <c r="F143">
        <v>42</v>
      </c>
      <c r="J143" t="str">
        <f t="shared" si="2"/>
        <v>شاكر محمود رضا بكتش البكدلي</v>
      </c>
    </row>
    <row r="144" spans="1:10" ht="18.75">
      <c r="A144" s="25">
        <v>143</v>
      </c>
      <c r="B144" s="66" t="s">
        <v>2594</v>
      </c>
      <c r="C144" s="66" t="s">
        <v>2595</v>
      </c>
      <c r="D144" s="67">
        <v>7508861355</v>
      </c>
      <c r="E144" s="65" t="s">
        <v>2695</v>
      </c>
      <c r="F144">
        <v>43</v>
      </c>
      <c r="J144" t="str">
        <f t="shared" si="2"/>
        <v>شكر محمود رضا بكتش البكدلي</v>
      </c>
    </row>
    <row r="145" spans="1:10" ht="18.75">
      <c r="A145" s="25">
        <v>144</v>
      </c>
      <c r="B145" s="66" t="s">
        <v>2596</v>
      </c>
      <c r="C145" s="66" t="s">
        <v>2597</v>
      </c>
      <c r="D145" s="67">
        <v>7507383498</v>
      </c>
      <c r="E145" s="65" t="s">
        <v>2695</v>
      </c>
      <c r="F145">
        <v>44</v>
      </c>
      <c r="J145" t="str">
        <f t="shared" si="2"/>
        <v>شهاب احمد محمود احمد الشبكي</v>
      </c>
    </row>
    <row r="146" spans="1:10" ht="18.75">
      <c r="A146" s="25">
        <v>145</v>
      </c>
      <c r="B146" s="66" t="s">
        <v>2598</v>
      </c>
      <c r="C146" s="66" t="s">
        <v>2599</v>
      </c>
      <c r="D146" s="67">
        <v>7812229734</v>
      </c>
      <c r="E146" s="65" t="s">
        <v>2695</v>
      </c>
      <c r="F146">
        <v>45</v>
      </c>
      <c r="J146" t="str">
        <f t="shared" si="2"/>
        <v>صادق عبد الزهرة عمار منذور الفتلاوي</v>
      </c>
    </row>
    <row r="147" spans="1:10" ht="18.75">
      <c r="A147" s="25">
        <v>146</v>
      </c>
      <c r="B147" s="66" t="s">
        <v>2600</v>
      </c>
      <c r="C147" s="66" t="s">
        <v>2601</v>
      </c>
      <c r="D147" s="67">
        <v>7702042020</v>
      </c>
      <c r="E147" s="65" t="s">
        <v>2695</v>
      </c>
      <c r="F147">
        <v>46</v>
      </c>
      <c r="J147" t="str">
        <f t="shared" si="2"/>
        <v>صالح ولي جاسم محمد الشبكي</v>
      </c>
    </row>
    <row r="148" spans="1:10" ht="18.75">
      <c r="A148" s="25">
        <v>147</v>
      </c>
      <c r="B148" s="66" t="s">
        <v>2602</v>
      </c>
      <c r="C148" s="66" t="s">
        <v>2603</v>
      </c>
      <c r="D148" s="67">
        <v>7707710475</v>
      </c>
      <c r="E148" s="65" t="s">
        <v>2695</v>
      </c>
      <c r="F148">
        <v>47</v>
      </c>
      <c r="J148" t="str">
        <f t="shared" si="2"/>
        <v>طه عبد علي عبد رشك الكناني</v>
      </c>
    </row>
    <row r="149" spans="1:10" ht="18.75">
      <c r="A149" s="25">
        <v>148</v>
      </c>
      <c r="B149" s="66" t="s">
        <v>2604</v>
      </c>
      <c r="C149" s="66" t="s">
        <v>2605</v>
      </c>
      <c r="D149" s="67">
        <v>7701774659</v>
      </c>
      <c r="E149" s="65" t="s">
        <v>2695</v>
      </c>
      <c r="F149">
        <v>48</v>
      </c>
      <c r="J149" t="str">
        <f t="shared" si="2"/>
        <v>طه نجف محمد سلطان الشبكي</v>
      </c>
    </row>
    <row r="150" spans="1:10" ht="18.75">
      <c r="A150" s="25">
        <v>149</v>
      </c>
      <c r="B150" s="66" t="s">
        <v>2606</v>
      </c>
      <c r="C150" s="66" t="s">
        <v>2607</v>
      </c>
      <c r="D150" s="67">
        <v>7732825952</v>
      </c>
      <c r="E150" s="65" t="s">
        <v>2695</v>
      </c>
      <c r="F150">
        <v>49</v>
      </c>
      <c r="J150" t="str">
        <f t="shared" si="2"/>
        <v>عاشور حسين جاسم محمد الشبكي</v>
      </c>
    </row>
    <row r="151" spans="1:10" ht="18.75">
      <c r="A151" s="25">
        <v>150</v>
      </c>
      <c r="B151" s="66" t="s">
        <v>2608</v>
      </c>
      <c r="C151" s="66" t="s">
        <v>2609</v>
      </c>
      <c r="D151" s="67">
        <v>7701770926</v>
      </c>
      <c r="E151" s="65" t="s">
        <v>2695</v>
      </c>
      <c r="F151">
        <v>50</v>
      </c>
      <c r="J151" t="str">
        <f t="shared" si="2"/>
        <v>عاصم حازم بلال ابراهيم الشبكي</v>
      </c>
    </row>
    <row r="152" spans="1:10" ht="18.75">
      <c r="A152" s="25">
        <v>151</v>
      </c>
      <c r="B152" s="66" t="s">
        <v>2610</v>
      </c>
      <c r="C152" s="66" t="s">
        <v>2611</v>
      </c>
      <c r="D152" s="67">
        <v>7701713508</v>
      </c>
      <c r="E152" s="65" t="s">
        <v>2695</v>
      </c>
      <c r="F152">
        <v>51</v>
      </c>
      <c r="J152" t="str">
        <f t="shared" si="2"/>
        <v>عباس جعفر رشيد جمعه الشبكي</v>
      </c>
    </row>
    <row r="153" spans="1:10" ht="18.75">
      <c r="A153" s="25">
        <v>152</v>
      </c>
      <c r="B153" s="66" t="s">
        <v>2612</v>
      </c>
      <c r="C153" s="66" t="s">
        <v>2613</v>
      </c>
      <c r="D153" s="67">
        <v>7831100465</v>
      </c>
      <c r="E153" s="65" t="s">
        <v>2695</v>
      </c>
      <c r="F153">
        <v>52</v>
      </c>
      <c r="J153" t="str">
        <f t="shared" si="2"/>
        <v>عباس شريف حميدي محمود الحافظ</v>
      </c>
    </row>
    <row r="154" spans="1:10" ht="18.75">
      <c r="A154" s="25">
        <v>153</v>
      </c>
      <c r="B154" s="66" t="s">
        <v>2614</v>
      </c>
      <c r="C154" s="66" t="s">
        <v>2615</v>
      </c>
      <c r="D154" s="67">
        <v>7503978714</v>
      </c>
      <c r="E154" s="65" t="s">
        <v>2695</v>
      </c>
      <c r="F154">
        <v>53</v>
      </c>
      <c r="J154" t="str">
        <f t="shared" si="2"/>
        <v>عباس فاضل عباس خضر الشبكي</v>
      </c>
    </row>
    <row r="155" spans="1:10" ht="18.75">
      <c r="A155" s="25">
        <v>154</v>
      </c>
      <c r="B155" s="66" t="s">
        <v>2616</v>
      </c>
      <c r="C155" s="66" t="s">
        <v>2617</v>
      </c>
      <c r="D155" s="67">
        <v>7710762720</v>
      </c>
      <c r="E155" s="65" t="s">
        <v>2695</v>
      </c>
      <c r="F155">
        <v>54</v>
      </c>
      <c r="J155" t="str">
        <f t="shared" si="2"/>
        <v>عباس محمد نجف محمد سلطان الشبكي</v>
      </c>
    </row>
    <row r="156" spans="1:10" ht="18.75">
      <c r="A156" s="25">
        <v>155</v>
      </c>
      <c r="B156" s="66" t="s">
        <v>2618</v>
      </c>
      <c r="C156" s="66" t="s">
        <v>2619</v>
      </c>
      <c r="D156" s="67">
        <v>7701653056</v>
      </c>
      <c r="E156" s="65" t="s">
        <v>2695</v>
      </c>
      <c r="F156">
        <v>55</v>
      </c>
      <c r="J156" t="str">
        <f t="shared" si="2"/>
        <v>عباس هاشم بلال ابراهيم الشبكي</v>
      </c>
    </row>
    <row r="157" spans="1:10" ht="18.75">
      <c r="A157" s="25">
        <v>156</v>
      </c>
      <c r="B157" s="66" t="s">
        <v>2620</v>
      </c>
      <c r="C157" s="66" t="s">
        <v>2621</v>
      </c>
      <c r="D157" s="67">
        <v>7701675630</v>
      </c>
      <c r="E157" s="65" t="s">
        <v>2695</v>
      </c>
      <c r="F157">
        <v>56</v>
      </c>
      <c r="J157" t="str">
        <f t="shared" si="2"/>
        <v>عبد الله جاسم حسن قنبر الشبكي</v>
      </c>
    </row>
    <row r="158" spans="1:10" ht="18.75">
      <c r="A158" s="25">
        <v>157</v>
      </c>
      <c r="B158" s="66" t="s">
        <v>2622</v>
      </c>
      <c r="C158" s="66" t="s">
        <v>2623</v>
      </c>
      <c r="D158" s="67">
        <v>7511621523</v>
      </c>
      <c r="E158" s="65" t="s">
        <v>2695</v>
      </c>
      <c r="F158">
        <v>57</v>
      </c>
      <c r="J158" t="str">
        <f t="shared" si="2"/>
        <v>عطا الله علي قاسم حسن الشبكي</v>
      </c>
    </row>
    <row r="159" spans="1:10" ht="18.75">
      <c r="A159" s="25">
        <v>158</v>
      </c>
      <c r="B159" s="66" t="s">
        <v>2624</v>
      </c>
      <c r="C159" s="66" t="s">
        <v>2625</v>
      </c>
      <c r="D159" s="67">
        <v>7706292145</v>
      </c>
      <c r="E159" s="65" t="s">
        <v>2695</v>
      </c>
      <c r="F159">
        <v>58</v>
      </c>
      <c r="J159" t="str">
        <f t="shared" si="2"/>
        <v>علاء حسون ثابت عليوي السراجي</v>
      </c>
    </row>
    <row r="160" spans="1:10" ht="18.75">
      <c r="A160" s="25">
        <v>159</v>
      </c>
      <c r="B160" s="66" t="s">
        <v>2626</v>
      </c>
      <c r="C160" s="66" t="s">
        <v>2627</v>
      </c>
      <c r="D160" s="67">
        <v>7701845630</v>
      </c>
      <c r="E160" s="65" t="s">
        <v>2695</v>
      </c>
      <c r="F160">
        <v>59</v>
      </c>
      <c r="J160" t="str">
        <f t="shared" si="2"/>
        <v>علاء حسين خماط جودة القريشي</v>
      </c>
    </row>
    <row r="161" spans="1:10" ht="18.75">
      <c r="A161" s="25">
        <v>160</v>
      </c>
      <c r="B161" s="66" t="s">
        <v>2628</v>
      </c>
      <c r="C161" s="66" t="s">
        <v>2629</v>
      </c>
      <c r="D161" s="67">
        <v>7508104221</v>
      </c>
      <c r="E161" s="65" t="s">
        <v>2695</v>
      </c>
      <c r="F161">
        <v>60</v>
      </c>
      <c r="J161" t="str">
        <f t="shared" si="2"/>
        <v>علي شكر فتحي جمعه الشبكي</v>
      </c>
    </row>
    <row r="162" spans="1:10" ht="18.75">
      <c r="A162" s="25">
        <v>161</v>
      </c>
      <c r="B162" s="66" t="s">
        <v>2630</v>
      </c>
      <c r="C162" s="66" t="s">
        <v>2631</v>
      </c>
      <c r="D162" s="67">
        <v>7726877514</v>
      </c>
      <c r="E162" s="65" t="s">
        <v>2695</v>
      </c>
      <c r="F162">
        <v>61</v>
      </c>
      <c r="J162" t="str">
        <f t="shared" si="2"/>
        <v>علي ماجد علوان مهاوس الكناني</v>
      </c>
    </row>
    <row r="163" spans="1:10" ht="18.75">
      <c r="A163" s="25">
        <v>162</v>
      </c>
      <c r="B163" s="66" t="s">
        <v>2632</v>
      </c>
      <c r="C163" s="66" t="s">
        <v>2633</v>
      </c>
      <c r="D163" s="67">
        <v>7708566125</v>
      </c>
      <c r="E163" s="65" t="s">
        <v>2695</v>
      </c>
      <c r="F163">
        <v>62</v>
      </c>
      <c r="J163" t="str">
        <f t="shared" si="2"/>
        <v>علي محسن سعدون نسيم الطليباوي</v>
      </c>
    </row>
    <row r="164" spans="1:10" ht="18.75">
      <c r="A164" s="25">
        <v>163</v>
      </c>
      <c r="B164" s="66" t="s">
        <v>2634</v>
      </c>
      <c r="C164" s="66" t="s">
        <v>2635</v>
      </c>
      <c r="D164" s="67">
        <v>7809321561</v>
      </c>
      <c r="E164" s="65" t="s">
        <v>2695</v>
      </c>
      <c r="F164">
        <v>63</v>
      </c>
      <c r="J164" t="str">
        <f t="shared" si="2"/>
        <v>عماد سليمان حميد سلمان المحمداوي</v>
      </c>
    </row>
    <row r="165" spans="1:10" ht="18.75">
      <c r="A165" s="25">
        <v>164</v>
      </c>
      <c r="B165" s="66" t="s">
        <v>2636</v>
      </c>
      <c r="C165" s="66" t="s">
        <v>2637</v>
      </c>
      <c r="D165" s="67">
        <v>7716401497</v>
      </c>
      <c r="E165" s="65" t="s">
        <v>2695</v>
      </c>
      <c r="F165">
        <v>64</v>
      </c>
      <c r="J165" t="str">
        <f t="shared" si="2"/>
        <v>عمار جبر جلو علوش الكناني</v>
      </c>
    </row>
    <row r="166" spans="1:10" ht="18.75">
      <c r="A166" s="25">
        <v>165</v>
      </c>
      <c r="B166" s="66" t="s">
        <v>2638</v>
      </c>
      <c r="C166" s="66" t="s">
        <v>2639</v>
      </c>
      <c r="D166" s="67">
        <v>7823261515</v>
      </c>
      <c r="E166" s="65" t="s">
        <v>2695</v>
      </c>
      <c r="F166">
        <v>65</v>
      </c>
      <c r="J166" t="str">
        <f t="shared" si="2"/>
        <v>عمر توفيق عبد الكريم احسين</v>
      </c>
    </row>
    <row r="167" spans="1:10" ht="18.75">
      <c r="A167" s="25">
        <v>166</v>
      </c>
      <c r="B167" s="66" t="s">
        <v>2640</v>
      </c>
      <c r="C167" s="66" t="s">
        <v>2641</v>
      </c>
      <c r="D167" s="67">
        <v>7704576709</v>
      </c>
      <c r="E167" s="65" t="s">
        <v>2695</v>
      </c>
      <c r="F167">
        <v>66</v>
      </c>
      <c r="J167" t="str">
        <f t="shared" si="2"/>
        <v>غيث عبد السادة جبر عبيد</v>
      </c>
    </row>
    <row r="168" spans="1:10" ht="18.75">
      <c r="A168" s="25">
        <v>167</v>
      </c>
      <c r="B168" s="66" t="s">
        <v>2642</v>
      </c>
      <c r="C168" s="66" t="s">
        <v>2643</v>
      </c>
      <c r="D168" s="67">
        <v>7801234026</v>
      </c>
      <c r="E168" s="65" t="s">
        <v>2695</v>
      </c>
      <c r="F168">
        <v>67</v>
      </c>
      <c r="J168" t="str">
        <f t="shared" si="2"/>
        <v>فارس بدر كليب محيسن الطويهر</v>
      </c>
    </row>
    <row r="169" spans="1:10" ht="18.75">
      <c r="A169" s="25">
        <v>168</v>
      </c>
      <c r="B169" s="66" t="s">
        <v>2644</v>
      </c>
      <c r="C169" s="66" t="s">
        <v>2645</v>
      </c>
      <c r="D169" s="67">
        <v>7507474305</v>
      </c>
      <c r="E169" s="65" t="s">
        <v>2695</v>
      </c>
      <c r="F169">
        <v>68</v>
      </c>
      <c r="J169" t="str">
        <f t="shared" si="2"/>
        <v>فوزي فيصل علي حسين البو جعفر</v>
      </c>
    </row>
    <row r="170" spans="1:10" ht="18.75">
      <c r="A170" s="25">
        <v>169</v>
      </c>
      <c r="B170" s="66" t="s">
        <v>2646</v>
      </c>
      <c r="C170" s="66" t="s">
        <v>2647</v>
      </c>
      <c r="D170" s="67">
        <v>7700431441</v>
      </c>
      <c r="E170" s="65" t="s">
        <v>2695</v>
      </c>
      <c r="F170">
        <v>69</v>
      </c>
      <c r="J170" t="str">
        <f t="shared" si="2"/>
        <v>قاسم زينل رزا موسى الشبكي</v>
      </c>
    </row>
    <row r="171" spans="1:10" ht="18.75">
      <c r="A171" s="25">
        <v>170</v>
      </c>
      <c r="B171" s="66" t="s">
        <v>2648</v>
      </c>
      <c r="C171" s="66" t="s">
        <v>2649</v>
      </c>
      <c r="D171" s="67">
        <v>7502215575</v>
      </c>
      <c r="E171" s="65" t="s">
        <v>2695</v>
      </c>
      <c r="F171">
        <v>70</v>
      </c>
      <c r="J171" t="str">
        <f t="shared" si="2"/>
        <v>قاسم شاكر رشيد جمعه الشبكي</v>
      </c>
    </row>
    <row r="172" spans="1:10" ht="18.75">
      <c r="A172" s="25">
        <v>171</v>
      </c>
      <c r="B172" s="66" t="s">
        <v>2650</v>
      </c>
      <c r="C172" s="66" t="s">
        <v>2651</v>
      </c>
      <c r="D172" s="67">
        <v>7707702256</v>
      </c>
      <c r="E172" s="65" t="s">
        <v>2695</v>
      </c>
      <c r="F172">
        <v>71</v>
      </c>
      <c r="J172" t="str">
        <f t="shared" si="2"/>
        <v>قاسم عباس رجب علي الشبكي</v>
      </c>
    </row>
    <row r="173" spans="1:10" ht="18.75">
      <c r="A173" s="25">
        <v>172</v>
      </c>
      <c r="B173" s="66" t="s">
        <v>2652</v>
      </c>
      <c r="C173" s="66" t="s">
        <v>2653</v>
      </c>
      <c r="D173" s="67">
        <v>7702777317</v>
      </c>
      <c r="E173" s="65" t="s">
        <v>2695</v>
      </c>
      <c r="F173">
        <v>72</v>
      </c>
      <c r="J173" t="str">
        <f t="shared" si="2"/>
        <v>قاسم علي رضا شريف الفتلاوي</v>
      </c>
    </row>
    <row r="174" spans="1:10" ht="18.75">
      <c r="A174" s="25">
        <v>173</v>
      </c>
      <c r="B174" s="66" t="s">
        <v>2655</v>
      </c>
      <c r="C174" s="66" t="s">
        <v>2656</v>
      </c>
      <c r="D174" s="67">
        <v>7710092054</v>
      </c>
      <c r="E174" s="65" t="s">
        <v>2695</v>
      </c>
      <c r="F174">
        <v>73</v>
      </c>
      <c r="J174" t="str">
        <f t="shared" si="2"/>
        <v>كرار ياسر جبر ناصر الموزاني</v>
      </c>
    </row>
    <row r="175" spans="1:10" ht="18.75">
      <c r="A175" s="25">
        <v>174</v>
      </c>
      <c r="B175" s="66" t="s">
        <v>2657</v>
      </c>
      <c r="C175" s="66" t="s">
        <v>2658</v>
      </c>
      <c r="D175" s="67">
        <v>7708081811</v>
      </c>
      <c r="E175" s="65" t="s">
        <v>2695</v>
      </c>
      <c r="F175">
        <v>74</v>
      </c>
      <c r="J175" t="str">
        <f t="shared" si="2"/>
        <v>لقمان هاشم محمد جعفر البو جعفر</v>
      </c>
    </row>
    <row r="176" spans="1:10" ht="18.75">
      <c r="A176" s="25">
        <v>175</v>
      </c>
      <c r="B176" s="66" t="s">
        <v>2659</v>
      </c>
      <c r="C176" s="66" t="s">
        <v>2660</v>
      </c>
      <c r="D176" s="67">
        <v>7709232518</v>
      </c>
      <c r="E176" s="65" t="s">
        <v>2695</v>
      </c>
      <c r="F176">
        <v>75</v>
      </c>
      <c r="J176" t="str">
        <f t="shared" si="2"/>
        <v>ماجد خليف خضير عباس الكناني</v>
      </c>
    </row>
    <row r="177" spans="1:10" ht="18.75">
      <c r="A177" s="25">
        <v>176</v>
      </c>
      <c r="B177" s="66" t="s">
        <v>2661</v>
      </c>
      <c r="C177" s="66" t="s">
        <v>2662</v>
      </c>
      <c r="D177" s="67">
        <v>7711555498</v>
      </c>
      <c r="E177" s="65" t="s">
        <v>2695</v>
      </c>
      <c r="F177">
        <v>76</v>
      </c>
      <c r="J177" t="str">
        <f t="shared" si="2"/>
        <v>محسن علي بدن دخان السراي</v>
      </c>
    </row>
    <row r="178" spans="1:10" ht="18.75">
      <c r="A178" s="25">
        <v>177</v>
      </c>
      <c r="B178" s="66" t="s">
        <v>2663</v>
      </c>
      <c r="C178" s="66" t="s">
        <v>2664</v>
      </c>
      <c r="D178" s="67">
        <v>7507440986</v>
      </c>
      <c r="E178" s="65" t="s">
        <v>2695</v>
      </c>
      <c r="F178">
        <v>77</v>
      </c>
      <c r="J178" t="str">
        <f t="shared" si="2"/>
        <v>محمد طيار جعفر سلطان الشبكي</v>
      </c>
    </row>
    <row r="179" spans="1:10" ht="18.75">
      <c r="A179" s="25">
        <v>178</v>
      </c>
      <c r="B179" s="66" t="s">
        <v>2665</v>
      </c>
      <c r="C179" s="66" t="s">
        <v>2666</v>
      </c>
      <c r="D179" s="67">
        <v>7709232518</v>
      </c>
      <c r="E179" s="65" t="s">
        <v>2695</v>
      </c>
      <c r="F179">
        <v>78</v>
      </c>
      <c r="J179" t="str">
        <f t="shared" si="2"/>
        <v>محمد عباس ملفوث سهر</v>
      </c>
    </row>
    <row r="180" spans="1:10" ht="18.75">
      <c r="A180" s="25">
        <v>179</v>
      </c>
      <c r="B180" s="66" t="s">
        <v>2667</v>
      </c>
      <c r="C180" s="66" t="s">
        <v>2668</v>
      </c>
      <c r="D180" s="67">
        <v>7702913658</v>
      </c>
      <c r="E180" s="65" t="s">
        <v>2695</v>
      </c>
      <c r="F180">
        <v>79</v>
      </c>
      <c r="J180" t="str">
        <f t="shared" si="2"/>
        <v>محمد علي بدن دخان السراي</v>
      </c>
    </row>
    <row r="181" spans="1:10" ht="18.75">
      <c r="A181" s="25">
        <v>180</v>
      </c>
      <c r="B181" s="66" t="s">
        <v>2669</v>
      </c>
      <c r="C181" s="66" t="s">
        <v>2670</v>
      </c>
      <c r="D181" s="67">
        <v>7700457672</v>
      </c>
      <c r="E181" s="65" t="s">
        <v>2695</v>
      </c>
      <c r="F181">
        <v>80</v>
      </c>
      <c r="J181" t="str">
        <f t="shared" si="2"/>
        <v>محمد غانم حسين جاسم الشبكي</v>
      </c>
    </row>
    <row r="182" spans="1:10" ht="18.75">
      <c r="A182" s="25">
        <v>181</v>
      </c>
      <c r="B182" s="66" t="s">
        <v>2671</v>
      </c>
      <c r="C182" s="66" t="s">
        <v>2672</v>
      </c>
      <c r="D182" s="67">
        <v>7703265659</v>
      </c>
      <c r="E182" s="65" t="s">
        <v>2695</v>
      </c>
      <c r="F182">
        <v>81</v>
      </c>
      <c r="J182" t="str">
        <f t="shared" si="2"/>
        <v>محمد فاضل بدر عبود</v>
      </c>
    </row>
    <row r="183" spans="1:10" ht="18.75">
      <c r="A183" s="25">
        <v>182</v>
      </c>
      <c r="B183" s="66" t="s">
        <v>2673</v>
      </c>
      <c r="C183" s="66" t="s">
        <v>2674</v>
      </c>
      <c r="D183" s="67">
        <v>7701635277</v>
      </c>
      <c r="E183" s="65" t="s">
        <v>2695</v>
      </c>
      <c r="F183">
        <v>82</v>
      </c>
      <c r="J183" t="str">
        <f t="shared" si="2"/>
        <v>محمد محمود علي محمد البياتي</v>
      </c>
    </row>
    <row r="184" spans="1:10" ht="18.75">
      <c r="A184" s="25">
        <v>183</v>
      </c>
      <c r="B184" s="66" t="s">
        <v>2675</v>
      </c>
      <c r="C184" s="66" t="s">
        <v>2676</v>
      </c>
      <c r="D184" s="67">
        <v>7707419049</v>
      </c>
      <c r="E184" s="65" t="s">
        <v>2695</v>
      </c>
      <c r="F184">
        <v>83</v>
      </c>
      <c r="J184" t="str">
        <f t="shared" si="2"/>
        <v>محمد نجف محمد سلطان الشبكي</v>
      </c>
    </row>
    <row r="185" spans="1:10" ht="18.75">
      <c r="A185" s="25">
        <v>184</v>
      </c>
      <c r="B185" s="66" t="s">
        <v>2677</v>
      </c>
      <c r="C185" s="66" t="s">
        <v>2678</v>
      </c>
      <c r="D185" s="67">
        <v>7726510636</v>
      </c>
      <c r="E185" s="65" t="s">
        <v>2695</v>
      </c>
      <c r="F185">
        <v>84</v>
      </c>
      <c r="J185" t="str">
        <f t="shared" si="2"/>
        <v>محمد وحيد حسن حسين شعبان</v>
      </c>
    </row>
    <row r="186" spans="1:10" ht="18.75">
      <c r="A186" s="25">
        <v>185</v>
      </c>
      <c r="B186" s="66" t="s">
        <v>2679</v>
      </c>
      <c r="C186" s="66" t="s">
        <v>2680</v>
      </c>
      <c r="D186" s="67">
        <v>7709656521</v>
      </c>
      <c r="E186" s="65" t="s">
        <v>2695</v>
      </c>
      <c r="F186">
        <v>85</v>
      </c>
      <c r="J186" t="str">
        <f t="shared" si="2"/>
        <v>مسلم بدر عبود زياد الزركاني</v>
      </c>
    </row>
    <row r="187" spans="1:10" ht="18.75">
      <c r="A187" s="25">
        <v>186</v>
      </c>
      <c r="B187" s="66" t="s">
        <v>2681</v>
      </c>
      <c r="C187" s="66" t="s">
        <v>2682</v>
      </c>
      <c r="D187" s="67">
        <v>7712894744</v>
      </c>
      <c r="E187" s="65" t="s">
        <v>2695</v>
      </c>
      <c r="F187">
        <v>86</v>
      </c>
      <c r="J187" t="str">
        <f t="shared" si="2"/>
        <v>مصطفى نعيم خليف خيطان الدلبوجي</v>
      </c>
    </row>
    <row r="188" spans="1:10" ht="18.75">
      <c r="A188" s="25">
        <v>187</v>
      </c>
      <c r="B188" s="66" t="s">
        <v>2683</v>
      </c>
      <c r="C188" s="66" t="s">
        <v>2684</v>
      </c>
      <c r="D188" s="67">
        <v>7702986976</v>
      </c>
      <c r="E188" s="65" t="s">
        <v>2695</v>
      </c>
      <c r="F188">
        <v>87</v>
      </c>
      <c r="J188" t="str">
        <f t="shared" si="2"/>
        <v>مهند بريسم كيطان حسن الدلبوجي</v>
      </c>
    </row>
    <row r="189" spans="1:10" ht="18.75">
      <c r="A189" s="25">
        <v>188</v>
      </c>
      <c r="B189" s="66" t="s">
        <v>2685</v>
      </c>
      <c r="C189" s="66" t="s">
        <v>2686</v>
      </c>
      <c r="D189" s="67">
        <v>7815528699</v>
      </c>
      <c r="E189" s="65" t="s">
        <v>2695</v>
      </c>
      <c r="F189">
        <v>88</v>
      </c>
      <c r="J189" t="str">
        <f t="shared" si="2"/>
        <v>نجاح حسن مهدي عبد السادة الكريطي</v>
      </c>
    </row>
    <row r="190" spans="1:10" ht="18.75">
      <c r="A190" s="25">
        <v>189</v>
      </c>
      <c r="B190" s="66" t="s">
        <v>2687</v>
      </c>
      <c r="C190" s="66" t="s">
        <v>2688</v>
      </c>
      <c r="D190" s="67">
        <v>7508321435</v>
      </c>
      <c r="E190" s="65" t="s">
        <v>2695</v>
      </c>
      <c r="F190">
        <v>89</v>
      </c>
      <c r="J190" t="str">
        <f t="shared" si="2"/>
        <v>نور الدين شاكر رشيد جمعه الشبكي</v>
      </c>
    </row>
    <row r="191" spans="1:10" ht="18.75">
      <c r="A191" s="25">
        <v>190</v>
      </c>
      <c r="B191" s="66" t="s">
        <v>2689</v>
      </c>
      <c r="C191" s="66" t="s">
        <v>2690</v>
      </c>
      <c r="D191" s="67">
        <v>7706454027</v>
      </c>
      <c r="E191" s="65" t="s">
        <v>2695</v>
      </c>
      <c r="F191">
        <v>90</v>
      </c>
      <c r="J191" t="str">
        <f t="shared" si="2"/>
        <v>هاشم محمد حسين اسماعيل الشبكي</v>
      </c>
    </row>
    <row r="192" spans="1:10" ht="18.75">
      <c r="A192" s="25">
        <v>191</v>
      </c>
      <c r="B192" s="66" t="s">
        <v>2691</v>
      </c>
      <c r="C192" s="66" t="s">
        <v>2692</v>
      </c>
      <c r="D192" s="67">
        <v>7707776476</v>
      </c>
      <c r="E192" s="65" t="s">
        <v>2695</v>
      </c>
      <c r="F192">
        <v>91</v>
      </c>
      <c r="J192" t="str">
        <f t="shared" si="2"/>
        <v>هشام عطية جبير عودة العقابي</v>
      </c>
    </row>
    <row r="193" spans="1:12" ht="18.75">
      <c r="A193" s="25">
        <v>192</v>
      </c>
      <c r="B193" s="66" t="s">
        <v>2693</v>
      </c>
      <c r="C193" s="66" t="s">
        <v>2694</v>
      </c>
      <c r="D193" s="67">
        <v>7508446553</v>
      </c>
      <c r="E193" s="65" t="s">
        <v>2695</v>
      </c>
      <c r="F193">
        <v>92</v>
      </c>
      <c r="J193" t="str">
        <f t="shared" si="2"/>
        <v>هيثم حقي اسماعيل خليل الشبكي</v>
      </c>
    </row>
    <row r="194" spans="1:12" ht="18.75">
      <c r="A194" s="25">
        <v>193</v>
      </c>
      <c r="B194" s="6" t="s">
        <v>2702</v>
      </c>
      <c r="C194" s="6" t="s">
        <v>2703</v>
      </c>
      <c r="D194" s="26">
        <v>7701325848</v>
      </c>
      <c r="E194" s="65" t="s">
        <v>2709</v>
      </c>
      <c r="F194" t="s">
        <v>2716</v>
      </c>
      <c r="J194" t="str">
        <f t="shared" si="2"/>
        <v>نظام حسين علي باقي البياتي</v>
      </c>
    </row>
    <row r="195" spans="1:12" ht="18.75">
      <c r="A195" s="25">
        <v>194</v>
      </c>
      <c r="B195" s="6" t="s">
        <v>2704</v>
      </c>
      <c r="C195" s="6" t="s">
        <v>2705</v>
      </c>
      <c r="D195" s="26">
        <v>7701580759</v>
      </c>
      <c r="E195" s="65" t="s">
        <v>2709</v>
      </c>
      <c r="F195" t="s">
        <v>2716</v>
      </c>
      <c r="J195" t="str">
        <f t="shared" ref="J195:J257" si="3">TRIM(B195)</f>
        <v>مصطفى نهاد قادر محمد الكاكي</v>
      </c>
    </row>
    <row r="196" spans="1:12" ht="18.75">
      <c r="A196" s="25">
        <v>195</v>
      </c>
      <c r="B196" s="6" t="s">
        <v>6246</v>
      </c>
      <c r="C196" s="6" t="s">
        <v>2706</v>
      </c>
      <c r="D196" s="26">
        <v>7701532556</v>
      </c>
      <c r="E196" s="65" t="s">
        <v>2709</v>
      </c>
      <c r="F196" t="s">
        <v>2716</v>
      </c>
      <c r="J196" t="str">
        <f t="shared" si="3"/>
        <v>عماد الدين صلاح الدين حسن علي الحسني</v>
      </c>
    </row>
    <row r="197" spans="1:12" ht="18.75">
      <c r="A197" s="25">
        <v>196</v>
      </c>
      <c r="B197" s="6" t="s">
        <v>2707</v>
      </c>
      <c r="C197" s="6" t="s">
        <v>2708</v>
      </c>
      <c r="D197" s="26">
        <v>7704294520</v>
      </c>
      <c r="E197" s="65" t="s">
        <v>2709</v>
      </c>
      <c r="F197" t="s">
        <v>2716</v>
      </c>
      <c r="J197" t="str">
        <f t="shared" si="3"/>
        <v>صالح احمد محمد عباس العزي</v>
      </c>
    </row>
    <row r="198" spans="1:12">
      <c r="J198" t="str">
        <f t="shared" si="3"/>
        <v/>
      </c>
    </row>
    <row r="199" spans="1:12">
      <c r="J199" t="str">
        <f t="shared" si="3"/>
        <v/>
      </c>
    </row>
    <row r="200" spans="1:12">
      <c r="J200" t="str">
        <f t="shared" si="3"/>
        <v/>
      </c>
    </row>
    <row r="201" spans="1:12">
      <c r="J201" t="str">
        <f t="shared" si="3"/>
        <v/>
      </c>
    </row>
    <row r="202" spans="1:12">
      <c r="J202" t="str">
        <f t="shared" si="3"/>
        <v/>
      </c>
    </row>
    <row r="203" spans="1:12">
      <c r="J203" t="str">
        <f t="shared" si="3"/>
        <v/>
      </c>
    </row>
    <row r="204" spans="1:12">
      <c r="J204" t="str">
        <f t="shared" si="3"/>
        <v/>
      </c>
    </row>
    <row r="205" spans="1:12">
      <c r="B205" s="64"/>
      <c r="C205" s="64"/>
      <c r="D205" s="64"/>
      <c r="E205" s="64"/>
      <c r="F205" s="64"/>
      <c r="G205" s="64"/>
      <c r="H205" s="64"/>
      <c r="I205" s="64"/>
      <c r="J205" s="64" t="str">
        <f t="shared" si="3"/>
        <v/>
      </c>
      <c r="K205" s="64"/>
      <c r="L205" s="64"/>
    </row>
    <row r="206" spans="1:12">
      <c r="B206" s="64"/>
      <c r="C206" s="64"/>
      <c r="D206" s="64"/>
      <c r="E206" s="64"/>
      <c r="F206" s="64"/>
      <c r="G206" s="64"/>
      <c r="H206" s="64"/>
      <c r="I206" s="64"/>
      <c r="J206" s="64" t="str">
        <f t="shared" si="3"/>
        <v/>
      </c>
      <c r="K206" s="64"/>
      <c r="L206" s="64"/>
    </row>
    <row r="207" spans="1:12" ht="19.5">
      <c r="B207" s="135"/>
      <c r="C207" s="136"/>
      <c r="D207" s="137"/>
      <c r="E207" s="64"/>
      <c r="F207" s="64"/>
      <c r="G207" s="64"/>
      <c r="H207" s="64"/>
      <c r="I207" s="64"/>
      <c r="J207" s="64" t="str">
        <f t="shared" si="3"/>
        <v/>
      </c>
      <c r="K207" s="64"/>
      <c r="L207" s="64"/>
    </row>
    <row r="208" spans="1:12" ht="19.5">
      <c r="B208" s="135"/>
      <c r="C208" s="136"/>
      <c r="D208" s="137"/>
      <c r="E208" s="64"/>
      <c r="F208" s="64"/>
      <c r="G208" s="64"/>
      <c r="H208" s="64"/>
      <c r="I208" s="64"/>
      <c r="J208" s="64" t="str">
        <f t="shared" si="3"/>
        <v/>
      </c>
      <c r="K208" s="64"/>
      <c r="L208" s="64"/>
    </row>
    <row r="209" spans="2:12" ht="19.5">
      <c r="B209" s="135"/>
      <c r="C209" s="136"/>
      <c r="D209" s="137"/>
      <c r="E209" s="64"/>
      <c r="F209" s="64"/>
      <c r="G209" s="64"/>
      <c r="H209" s="64"/>
      <c r="I209" s="64"/>
      <c r="J209" s="64" t="str">
        <f t="shared" si="3"/>
        <v/>
      </c>
      <c r="K209" s="64"/>
      <c r="L209" s="64"/>
    </row>
    <row r="210" spans="2:12" ht="19.5">
      <c r="B210" s="135"/>
      <c r="C210" s="136"/>
      <c r="D210" s="137"/>
      <c r="E210" s="64"/>
      <c r="F210" s="64"/>
      <c r="G210" s="64"/>
      <c r="H210" s="64"/>
      <c r="I210" s="64"/>
      <c r="J210" s="64" t="str">
        <f t="shared" si="3"/>
        <v/>
      </c>
      <c r="K210" s="64"/>
      <c r="L210" s="64"/>
    </row>
    <row r="211" spans="2:12" ht="19.5">
      <c r="B211" s="135"/>
      <c r="C211" s="136"/>
      <c r="D211" s="137"/>
      <c r="E211" s="64"/>
      <c r="F211" s="64"/>
      <c r="G211" s="64"/>
      <c r="H211" s="64"/>
      <c r="I211" s="64"/>
      <c r="J211" s="64" t="str">
        <f t="shared" si="3"/>
        <v/>
      </c>
      <c r="K211" s="64"/>
      <c r="L211" s="64"/>
    </row>
    <row r="212" spans="2:12" ht="19.5">
      <c r="B212" s="135"/>
      <c r="C212" s="136"/>
      <c r="D212" s="137"/>
      <c r="E212" s="64"/>
      <c r="F212" s="64"/>
      <c r="G212" s="64"/>
      <c r="H212" s="64"/>
      <c r="I212" s="64"/>
      <c r="J212" s="64" t="str">
        <f t="shared" si="3"/>
        <v/>
      </c>
      <c r="K212" s="64"/>
      <c r="L212" s="64"/>
    </row>
    <row r="213" spans="2:12" ht="19.5">
      <c r="B213" s="135"/>
      <c r="C213" s="136"/>
      <c r="D213" s="137"/>
      <c r="E213" s="64"/>
      <c r="F213" s="64"/>
      <c r="G213" s="64"/>
      <c r="H213" s="64"/>
      <c r="I213" s="64"/>
      <c r="J213" s="64" t="str">
        <f t="shared" si="3"/>
        <v/>
      </c>
      <c r="K213" s="64"/>
      <c r="L213" s="64"/>
    </row>
    <row r="214" spans="2:12" ht="19.5">
      <c r="B214" s="135"/>
      <c r="C214" s="136"/>
      <c r="D214" s="137"/>
      <c r="E214" s="64"/>
      <c r="F214" s="64"/>
      <c r="G214" s="64"/>
      <c r="H214" s="64"/>
      <c r="I214" s="64"/>
      <c r="J214" s="64" t="str">
        <f t="shared" si="3"/>
        <v/>
      </c>
      <c r="K214" s="64"/>
      <c r="L214" s="64"/>
    </row>
    <row r="215" spans="2:12" ht="19.5">
      <c r="B215" s="135"/>
      <c r="C215" s="136"/>
      <c r="D215" s="137"/>
      <c r="E215" s="64"/>
      <c r="F215" s="64"/>
      <c r="G215" s="64"/>
      <c r="H215" s="64"/>
      <c r="I215" s="64"/>
      <c r="J215" s="64" t="str">
        <f t="shared" si="3"/>
        <v/>
      </c>
      <c r="K215" s="64"/>
      <c r="L215" s="64"/>
    </row>
    <row r="216" spans="2:12" ht="19.5">
      <c r="B216" s="135"/>
      <c r="C216" s="136"/>
      <c r="D216" s="137"/>
      <c r="E216" s="64"/>
      <c r="F216" s="64"/>
      <c r="G216" s="64"/>
      <c r="H216" s="64"/>
      <c r="I216" s="64"/>
      <c r="J216" s="64" t="str">
        <f t="shared" si="3"/>
        <v/>
      </c>
      <c r="K216" s="64"/>
      <c r="L216" s="64"/>
    </row>
    <row r="217" spans="2:12" ht="19.5">
      <c r="B217" s="135"/>
      <c r="C217" s="136"/>
      <c r="D217" s="137"/>
      <c r="E217" s="64"/>
      <c r="F217" s="64"/>
      <c r="G217" s="64"/>
      <c r="H217" s="64"/>
      <c r="I217" s="64"/>
      <c r="J217" s="64" t="str">
        <f t="shared" si="3"/>
        <v/>
      </c>
      <c r="K217" s="64"/>
      <c r="L217" s="64"/>
    </row>
    <row r="218" spans="2:12" ht="19.5">
      <c r="B218" s="135"/>
      <c r="C218" s="136"/>
      <c r="D218" s="137"/>
      <c r="E218" s="64"/>
      <c r="F218" s="64"/>
      <c r="G218" s="64"/>
      <c r="H218" s="64"/>
      <c r="I218" s="64"/>
      <c r="J218" s="64" t="str">
        <f t="shared" si="3"/>
        <v/>
      </c>
      <c r="K218" s="64"/>
      <c r="L218" s="64"/>
    </row>
    <row r="219" spans="2:12" ht="19.5">
      <c r="B219" s="135"/>
      <c r="C219" s="136"/>
      <c r="D219" s="137"/>
      <c r="E219" s="64"/>
      <c r="F219" s="64"/>
      <c r="G219" s="64"/>
      <c r="H219" s="64"/>
      <c r="I219" s="64"/>
      <c r="J219" s="64" t="str">
        <f t="shared" si="3"/>
        <v/>
      </c>
      <c r="K219" s="64"/>
      <c r="L219" s="64"/>
    </row>
    <row r="220" spans="2:12" ht="19.5">
      <c r="B220" s="135"/>
      <c r="C220" s="136"/>
      <c r="D220" s="137"/>
      <c r="E220" s="64"/>
      <c r="F220" s="64"/>
      <c r="G220" s="64"/>
      <c r="H220" s="64"/>
      <c r="I220" s="64"/>
      <c r="J220" s="64" t="str">
        <f t="shared" si="3"/>
        <v/>
      </c>
      <c r="K220" s="64"/>
      <c r="L220" s="64"/>
    </row>
    <row r="221" spans="2:12" ht="19.5">
      <c r="B221" s="135"/>
      <c r="C221" s="136"/>
      <c r="D221" s="137"/>
      <c r="E221" s="64"/>
      <c r="F221" s="64"/>
      <c r="G221" s="64"/>
      <c r="H221" s="64"/>
      <c r="I221" s="64"/>
      <c r="J221" s="64" t="str">
        <f t="shared" si="3"/>
        <v/>
      </c>
      <c r="K221" s="64"/>
      <c r="L221" s="64"/>
    </row>
    <row r="222" spans="2:12" ht="19.5">
      <c r="B222" s="135"/>
      <c r="C222" s="136"/>
      <c r="D222" s="137"/>
      <c r="E222" s="64"/>
      <c r="F222" s="64"/>
      <c r="G222" s="64"/>
      <c r="H222" s="64"/>
      <c r="I222" s="64"/>
      <c r="J222" s="64" t="str">
        <f t="shared" si="3"/>
        <v/>
      </c>
      <c r="K222" s="64"/>
      <c r="L222" s="64"/>
    </row>
    <row r="223" spans="2:12" ht="19.5">
      <c r="B223" s="135"/>
      <c r="C223" s="136"/>
      <c r="D223" s="137"/>
      <c r="E223" s="64"/>
      <c r="F223" s="64"/>
      <c r="G223" s="64"/>
      <c r="H223" s="64"/>
      <c r="I223" s="64"/>
      <c r="J223" s="64" t="str">
        <f t="shared" si="3"/>
        <v/>
      </c>
      <c r="K223" s="64"/>
      <c r="L223" s="64"/>
    </row>
    <row r="224" spans="2:12" ht="19.5">
      <c r="B224" s="135"/>
      <c r="C224" s="136"/>
      <c r="D224" s="137"/>
      <c r="E224" s="64"/>
      <c r="F224" s="64"/>
      <c r="G224" s="64"/>
      <c r="H224" s="64"/>
      <c r="I224" s="64"/>
      <c r="J224" s="64" t="str">
        <f t="shared" si="3"/>
        <v/>
      </c>
      <c r="K224" s="64"/>
      <c r="L224" s="64"/>
    </row>
    <row r="225" spans="2:12" ht="19.5">
      <c r="B225" s="135"/>
      <c r="C225" s="136"/>
      <c r="D225" s="137"/>
      <c r="E225" s="64"/>
      <c r="F225" s="64"/>
      <c r="G225" s="64"/>
      <c r="H225" s="64"/>
      <c r="I225" s="64"/>
      <c r="J225" s="64" t="str">
        <f t="shared" si="3"/>
        <v/>
      </c>
      <c r="K225" s="64"/>
      <c r="L225" s="64"/>
    </row>
    <row r="226" spans="2:12" ht="19.5">
      <c r="B226" s="135"/>
      <c r="C226" s="136"/>
      <c r="D226" s="137"/>
      <c r="E226" s="64"/>
      <c r="F226" s="64"/>
      <c r="G226" s="64"/>
      <c r="H226" s="64"/>
      <c r="I226" s="64"/>
      <c r="J226" s="64" t="str">
        <f t="shared" si="3"/>
        <v/>
      </c>
      <c r="K226" s="64"/>
      <c r="L226" s="64"/>
    </row>
    <row r="227" spans="2:12" ht="19.5">
      <c r="B227" s="135"/>
      <c r="C227" s="136"/>
      <c r="D227" s="137"/>
      <c r="E227" s="64"/>
      <c r="F227" s="64"/>
      <c r="G227" s="64"/>
      <c r="H227" s="64"/>
      <c r="I227" s="64"/>
      <c r="J227" s="64" t="str">
        <f t="shared" si="3"/>
        <v/>
      </c>
      <c r="K227" s="64"/>
      <c r="L227" s="64"/>
    </row>
    <row r="228" spans="2:12" ht="19.5">
      <c r="B228" s="135"/>
      <c r="C228" s="136"/>
      <c r="D228" s="137"/>
      <c r="E228" s="64"/>
      <c r="F228" s="64"/>
      <c r="G228" s="64"/>
      <c r="H228" s="64"/>
      <c r="I228" s="64"/>
      <c r="J228" s="64" t="str">
        <f t="shared" si="3"/>
        <v/>
      </c>
      <c r="K228" s="64"/>
      <c r="L228" s="64"/>
    </row>
    <row r="229" spans="2:12" ht="19.5">
      <c r="B229" s="135"/>
      <c r="C229" s="136"/>
      <c r="D229" s="138"/>
      <c r="E229" s="64"/>
      <c r="F229" s="64"/>
      <c r="G229" s="64"/>
      <c r="H229" s="64"/>
      <c r="I229" s="64"/>
      <c r="J229" s="64" t="str">
        <f t="shared" si="3"/>
        <v/>
      </c>
      <c r="K229" s="64"/>
      <c r="L229" s="64"/>
    </row>
    <row r="230" spans="2:12" ht="19.5">
      <c r="B230" s="135"/>
      <c r="C230" s="136"/>
      <c r="D230" s="137"/>
      <c r="E230" s="64"/>
      <c r="F230" s="64"/>
      <c r="G230" s="64"/>
      <c r="H230" s="64"/>
      <c r="I230" s="64"/>
      <c r="J230" s="64" t="str">
        <f t="shared" si="3"/>
        <v/>
      </c>
      <c r="K230" s="64"/>
      <c r="L230" s="64"/>
    </row>
    <row r="231" spans="2:12" ht="19.5">
      <c r="B231" s="135"/>
      <c r="C231" s="136"/>
      <c r="D231" s="137"/>
      <c r="E231" s="64"/>
      <c r="F231" s="64"/>
      <c r="G231" s="64"/>
      <c r="H231" s="64"/>
      <c r="I231" s="64"/>
      <c r="J231" s="64" t="str">
        <f t="shared" si="3"/>
        <v/>
      </c>
      <c r="K231" s="64"/>
      <c r="L231" s="64"/>
    </row>
    <row r="232" spans="2:12" ht="19.5">
      <c r="B232" s="135"/>
      <c r="C232" s="136"/>
      <c r="D232" s="137"/>
      <c r="E232" s="64"/>
      <c r="F232" s="64"/>
      <c r="G232" s="64"/>
      <c r="H232" s="64"/>
      <c r="I232" s="64"/>
      <c r="J232" s="64" t="str">
        <f t="shared" si="3"/>
        <v/>
      </c>
      <c r="K232" s="64"/>
      <c r="L232" s="64"/>
    </row>
    <row r="233" spans="2:12" ht="19.5">
      <c r="B233" s="135"/>
      <c r="C233" s="136"/>
      <c r="D233" s="137"/>
      <c r="E233" s="64"/>
      <c r="F233" s="64"/>
      <c r="G233" s="64"/>
      <c r="H233" s="64"/>
      <c r="I233" s="64"/>
      <c r="J233" s="64" t="str">
        <f t="shared" si="3"/>
        <v/>
      </c>
      <c r="K233" s="64"/>
      <c r="L233" s="64"/>
    </row>
    <row r="234" spans="2:12" ht="19.5">
      <c r="B234" s="135"/>
      <c r="C234" s="136"/>
      <c r="D234" s="137"/>
      <c r="E234" s="64"/>
      <c r="F234" s="64"/>
      <c r="G234" s="64"/>
      <c r="H234" s="64"/>
      <c r="I234" s="64"/>
      <c r="J234" s="64" t="str">
        <f t="shared" si="3"/>
        <v/>
      </c>
      <c r="K234" s="64"/>
      <c r="L234" s="64"/>
    </row>
    <row r="235" spans="2:12" ht="19.5">
      <c r="B235" s="135"/>
      <c r="C235" s="136"/>
      <c r="D235" s="137"/>
      <c r="E235" s="64"/>
      <c r="F235" s="64"/>
      <c r="G235" s="64"/>
      <c r="H235" s="64"/>
      <c r="I235" s="64"/>
      <c r="J235" s="64" t="str">
        <f t="shared" si="3"/>
        <v/>
      </c>
      <c r="K235" s="64"/>
      <c r="L235" s="64"/>
    </row>
    <row r="236" spans="2:12" ht="19.5">
      <c r="B236" s="135"/>
      <c r="C236" s="136"/>
      <c r="D236" s="137"/>
      <c r="E236" s="64"/>
      <c r="F236" s="64"/>
      <c r="G236" s="64"/>
      <c r="H236" s="64"/>
      <c r="I236" s="64"/>
      <c r="J236" s="64" t="str">
        <f t="shared" si="3"/>
        <v/>
      </c>
      <c r="K236" s="64"/>
      <c r="L236" s="64"/>
    </row>
    <row r="237" spans="2:12" ht="19.5">
      <c r="B237" s="135"/>
      <c r="C237" s="136"/>
      <c r="D237" s="137"/>
      <c r="E237" s="64"/>
      <c r="F237" s="64"/>
      <c r="G237" s="64"/>
      <c r="H237" s="64"/>
      <c r="I237" s="64"/>
      <c r="J237" s="64" t="str">
        <f t="shared" si="3"/>
        <v/>
      </c>
      <c r="K237" s="64"/>
      <c r="L237" s="64"/>
    </row>
    <row r="238" spans="2:12" ht="19.5">
      <c r="B238" s="135"/>
      <c r="C238" s="136"/>
      <c r="D238" s="137"/>
      <c r="E238" s="64"/>
      <c r="F238" s="64"/>
      <c r="G238" s="64"/>
      <c r="H238" s="64"/>
      <c r="I238" s="64"/>
      <c r="J238" s="64" t="str">
        <f t="shared" si="3"/>
        <v/>
      </c>
      <c r="K238" s="64"/>
      <c r="L238" s="64"/>
    </row>
    <row r="239" spans="2:12" ht="19.5">
      <c r="B239" s="135"/>
      <c r="C239" s="136"/>
      <c r="D239" s="137"/>
      <c r="E239" s="64"/>
      <c r="F239" s="64"/>
      <c r="G239" s="64"/>
      <c r="H239" s="64"/>
      <c r="I239" s="64"/>
      <c r="J239" s="64" t="str">
        <f t="shared" si="3"/>
        <v/>
      </c>
      <c r="K239" s="64"/>
      <c r="L239" s="64"/>
    </row>
    <row r="240" spans="2:12" ht="19.5">
      <c r="B240" s="135"/>
      <c r="C240" s="136"/>
      <c r="D240" s="137"/>
      <c r="E240" s="64"/>
      <c r="F240" s="64"/>
      <c r="G240" s="64"/>
      <c r="H240" s="64"/>
      <c r="I240" s="64"/>
      <c r="J240" s="64" t="str">
        <f t="shared" si="3"/>
        <v/>
      </c>
      <c r="K240" s="64"/>
      <c r="L240" s="64"/>
    </row>
    <row r="241" spans="2:12" ht="19.5">
      <c r="B241" s="135"/>
      <c r="C241" s="136"/>
      <c r="D241" s="137"/>
      <c r="E241" s="64"/>
      <c r="F241" s="64"/>
      <c r="G241" s="64"/>
      <c r="H241" s="64"/>
      <c r="I241" s="64"/>
      <c r="J241" s="64" t="str">
        <f t="shared" si="3"/>
        <v/>
      </c>
      <c r="K241" s="64"/>
      <c r="L241" s="64"/>
    </row>
    <row r="242" spans="2:12" ht="19.5">
      <c r="B242" s="135"/>
      <c r="C242" s="136"/>
      <c r="D242" s="137"/>
      <c r="E242" s="64"/>
      <c r="F242" s="64"/>
      <c r="G242" s="64"/>
      <c r="H242" s="64"/>
      <c r="I242" s="64"/>
      <c r="J242" s="64" t="str">
        <f t="shared" si="3"/>
        <v/>
      </c>
      <c r="K242" s="64"/>
      <c r="L242" s="64"/>
    </row>
    <row r="243" spans="2:12" ht="19.5">
      <c r="B243" s="135"/>
      <c r="C243" s="136"/>
      <c r="D243" s="137"/>
      <c r="E243" s="64"/>
      <c r="F243" s="64"/>
      <c r="G243" s="64"/>
      <c r="H243" s="64"/>
      <c r="I243" s="64"/>
      <c r="J243" s="64" t="str">
        <f t="shared" si="3"/>
        <v/>
      </c>
      <c r="K243" s="64"/>
      <c r="L243" s="64"/>
    </row>
    <row r="244" spans="2:12" ht="19.5">
      <c r="B244" s="135"/>
      <c r="C244" s="136"/>
      <c r="D244" s="137"/>
      <c r="E244" s="64"/>
      <c r="F244" s="64"/>
      <c r="G244" s="64"/>
      <c r="H244" s="64"/>
      <c r="I244" s="64"/>
      <c r="J244" s="64" t="str">
        <f t="shared" si="3"/>
        <v/>
      </c>
      <c r="K244" s="64"/>
      <c r="L244" s="64"/>
    </row>
    <row r="245" spans="2:12" ht="19.5">
      <c r="B245" s="135"/>
      <c r="C245" s="136"/>
      <c r="D245" s="137"/>
      <c r="E245" s="64"/>
      <c r="F245" s="64"/>
      <c r="G245" s="64"/>
      <c r="H245" s="64"/>
      <c r="I245" s="64"/>
      <c r="J245" s="64" t="str">
        <f t="shared" si="3"/>
        <v/>
      </c>
      <c r="K245" s="64"/>
      <c r="L245" s="64"/>
    </row>
    <row r="246" spans="2:12" ht="19.5">
      <c r="B246" s="135"/>
      <c r="C246" s="136"/>
      <c r="D246" s="137"/>
      <c r="E246" s="64"/>
      <c r="F246" s="64"/>
      <c r="G246" s="64"/>
      <c r="H246" s="64"/>
      <c r="I246" s="64"/>
      <c r="J246" s="64" t="str">
        <f t="shared" si="3"/>
        <v/>
      </c>
      <c r="K246" s="64"/>
      <c r="L246" s="64"/>
    </row>
    <row r="247" spans="2:12" ht="19.5">
      <c r="B247" s="135"/>
      <c r="C247" s="136"/>
      <c r="D247" s="137"/>
      <c r="E247" s="64"/>
      <c r="F247" s="64"/>
      <c r="G247" s="64"/>
      <c r="H247" s="64"/>
      <c r="I247" s="64"/>
      <c r="J247" s="64" t="str">
        <f t="shared" si="3"/>
        <v/>
      </c>
      <c r="K247" s="64"/>
      <c r="L247" s="64"/>
    </row>
    <row r="248" spans="2:12" ht="19.5">
      <c r="B248" s="135"/>
      <c r="C248" s="136"/>
      <c r="D248" s="137"/>
      <c r="E248" s="64"/>
      <c r="F248" s="64"/>
      <c r="G248" s="64"/>
      <c r="H248" s="64"/>
      <c r="I248" s="64"/>
      <c r="J248" s="64" t="str">
        <f t="shared" si="3"/>
        <v/>
      </c>
      <c r="K248" s="64"/>
      <c r="L248" s="64"/>
    </row>
    <row r="249" spans="2:12" ht="19.5">
      <c r="B249" s="135"/>
      <c r="C249" s="136"/>
      <c r="D249" s="137"/>
      <c r="E249" s="64"/>
      <c r="F249" s="64"/>
      <c r="G249" s="64"/>
      <c r="H249" s="64"/>
      <c r="I249" s="64"/>
      <c r="J249" s="64" t="str">
        <f t="shared" si="3"/>
        <v/>
      </c>
      <c r="K249" s="64"/>
      <c r="L249" s="64"/>
    </row>
    <row r="250" spans="2:12" ht="19.5">
      <c r="B250" s="135"/>
      <c r="C250" s="136"/>
      <c r="D250" s="137"/>
      <c r="E250" s="64"/>
      <c r="F250" s="64"/>
      <c r="G250" s="64"/>
      <c r="H250" s="64"/>
      <c r="I250" s="64"/>
      <c r="J250" s="64" t="str">
        <f t="shared" si="3"/>
        <v/>
      </c>
      <c r="K250" s="64"/>
      <c r="L250" s="64"/>
    </row>
    <row r="251" spans="2:12" ht="19.5">
      <c r="B251" s="135"/>
      <c r="C251" s="136"/>
      <c r="D251" s="137"/>
      <c r="E251" s="64"/>
      <c r="F251" s="64"/>
      <c r="G251" s="64"/>
      <c r="H251" s="64"/>
      <c r="I251" s="64"/>
      <c r="J251" s="64" t="str">
        <f t="shared" si="3"/>
        <v/>
      </c>
      <c r="K251" s="64"/>
      <c r="L251" s="64"/>
    </row>
    <row r="252" spans="2:12" ht="19.5">
      <c r="B252" s="139"/>
      <c r="C252" s="136"/>
      <c r="D252" s="137"/>
      <c r="E252" s="64"/>
      <c r="F252" s="64"/>
      <c r="G252" s="64"/>
      <c r="H252" s="64"/>
      <c r="I252" s="64"/>
      <c r="J252" s="64" t="str">
        <f t="shared" si="3"/>
        <v/>
      </c>
      <c r="K252" s="64"/>
      <c r="L252" s="64"/>
    </row>
    <row r="253" spans="2:12" ht="19.5">
      <c r="B253" s="139"/>
      <c r="C253" s="136"/>
      <c r="D253" s="137"/>
      <c r="E253" s="64"/>
      <c r="F253" s="64"/>
      <c r="G253" s="64"/>
      <c r="H253" s="64"/>
      <c r="I253" s="64"/>
      <c r="J253" s="64" t="str">
        <f t="shared" si="3"/>
        <v/>
      </c>
      <c r="K253" s="64"/>
      <c r="L253" s="64"/>
    </row>
    <row r="254" spans="2:12" ht="19.5">
      <c r="B254" s="135"/>
      <c r="C254" s="136"/>
      <c r="D254" s="137"/>
      <c r="E254" s="64"/>
      <c r="F254" s="64"/>
      <c r="G254" s="64"/>
      <c r="H254" s="64"/>
      <c r="I254" s="64"/>
      <c r="J254" s="64" t="str">
        <f t="shared" si="3"/>
        <v/>
      </c>
      <c r="K254" s="64"/>
      <c r="L254" s="64"/>
    </row>
    <row r="255" spans="2:12" ht="19.5">
      <c r="B255" s="139"/>
      <c r="C255" s="136"/>
      <c r="D255" s="137"/>
      <c r="E255" s="64"/>
      <c r="F255" s="64"/>
      <c r="G255" s="64"/>
      <c r="H255" s="64"/>
      <c r="I255" s="64"/>
      <c r="J255" s="64" t="str">
        <f t="shared" si="3"/>
        <v/>
      </c>
      <c r="K255" s="64"/>
      <c r="L255" s="64"/>
    </row>
    <row r="256" spans="2:12" ht="19.5">
      <c r="B256" s="135"/>
      <c r="C256" s="136"/>
      <c r="D256" s="137"/>
      <c r="E256" s="64"/>
      <c r="F256" s="64"/>
      <c r="G256" s="64"/>
      <c r="H256" s="64"/>
      <c r="I256" s="64"/>
      <c r="J256" s="64" t="str">
        <f t="shared" si="3"/>
        <v/>
      </c>
      <c r="K256" s="64"/>
      <c r="L256" s="64"/>
    </row>
    <row r="257" spans="2:12" ht="19.5">
      <c r="B257" s="135"/>
      <c r="C257" s="136"/>
      <c r="D257" s="137"/>
      <c r="E257" s="64"/>
      <c r="F257" s="64"/>
      <c r="G257" s="64"/>
      <c r="H257" s="64"/>
      <c r="I257" s="64"/>
      <c r="J257" s="64" t="str">
        <f t="shared" si="3"/>
        <v/>
      </c>
      <c r="K257" s="64"/>
      <c r="L257" s="64"/>
    </row>
    <row r="258" spans="2:12" ht="19.5">
      <c r="B258" s="135"/>
      <c r="C258" s="136"/>
      <c r="D258" s="137"/>
      <c r="E258" s="64"/>
      <c r="F258" s="64"/>
      <c r="G258" s="64"/>
      <c r="H258" s="64"/>
      <c r="I258" s="64"/>
      <c r="J258" s="64" t="str">
        <f t="shared" ref="J258:J321" si="4">TRIM(B258)</f>
        <v/>
      </c>
      <c r="K258" s="64"/>
      <c r="L258" s="64"/>
    </row>
    <row r="259" spans="2:12" ht="19.5">
      <c r="B259" s="135"/>
      <c r="C259" s="136"/>
      <c r="D259" s="137"/>
      <c r="E259" s="64"/>
      <c r="F259" s="64"/>
      <c r="G259" s="64"/>
      <c r="H259" s="64"/>
      <c r="I259" s="64"/>
      <c r="J259" s="64" t="str">
        <f t="shared" si="4"/>
        <v/>
      </c>
      <c r="K259" s="64"/>
      <c r="L259" s="64"/>
    </row>
    <row r="260" spans="2:12" ht="19.5">
      <c r="B260" s="135"/>
      <c r="C260" s="136"/>
      <c r="D260" s="137"/>
      <c r="E260" s="64"/>
      <c r="F260" s="64"/>
      <c r="G260" s="64"/>
      <c r="H260" s="64"/>
      <c r="I260" s="64"/>
      <c r="J260" s="64" t="str">
        <f t="shared" si="4"/>
        <v/>
      </c>
      <c r="K260" s="64"/>
      <c r="L260" s="64"/>
    </row>
    <row r="261" spans="2:12" ht="19.5">
      <c r="B261" s="135"/>
      <c r="C261" s="136"/>
      <c r="D261" s="137"/>
      <c r="E261" s="64"/>
      <c r="F261" s="64"/>
      <c r="G261" s="64"/>
      <c r="H261" s="64"/>
      <c r="I261" s="64"/>
      <c r="J261" s="64" t="str">
        <f t="shared" si="4"/>
        <v/>
      </c>
      <c r="K261" s="64"/>
      <c r="L261" s="64"/>
    </row>
    <row r="262" spans="2:12" ht="19.5">
      <c r="B262" s="135"/>
      <c r="C262" s="136"/>
      <c r="D262" s="137"/>
      <c r="E262" s="64"/>
      <c r="F262" s="64"/>
      <c r="G262" s="64"/>
      <c r="H262" s="64"/>
      <c r="I262" s="64"/>
      <c r="J262" s="64" t="str">
        <f t="shared" si="4"/>
        <v/>
      </c>
      <c r="K262" s="64"/>
      <c r="L262" s="64"/>
    </row>
    <row r="263" spans="2:12" ht="19.5">
      <c r="B263" s="135"/>
      <c r="C263" s="136"/>
      <c r="D263" s="137"/>
      <c r="E263" s="64"/>
      <c r="F263" s="64"/>
      <c r="G263" s="64"/>
      <c r="H263" s="64"/>
      <c r="I263" s="64"/>
      <c r="J263" s="64" t="str">
        <f t="shared" si="4"/>
        <v/>
      </c>
      <c r="K263" s="64"/>
      <c r="L263" s="64"/>
    </row>
    <row r="264" spans="2:12" ht="19.5">
      <c r="B264" s="135"/>
      <c r="C264" s="136"/>
      <c r="D264" s="137"/>
      <c r="E264" s="64"/>
      <c r="F264" s="64"/>
      <c r="G264" s="64"/>
      <c r="H264" s="64"/>
      <c r="I264" s="64"/>
      <c r="J264" s="64" t="str">
        <f t="shared" si="4"/>
        <v/>
      </c>
      <c r="K264" s="64"/>
      <c r="L264" s="64"/>
    </row>
    <row r="265" spans="2:12" ht="19.5">
      <c r="B265" s="135"/>
      <c r="C265" s="136"/>
      <c r="D265" s="137"/>
      <c r="E265" s="64"/>
      <c r="F265" s="64"/>
      <c r="G265" s="64"/>
      <c r="H265" s="64"/>
      <c r="I265" s="64"/>
      <c r="J265" s="64" t="str">
        <f t="shared" si="4"/>
        <v/>
      </c>
      <c r="K265" s="64"/>
      <c r="L265" s="64"/>
    </row>
    <row r="266" spans="2:12" ht="19.5">
      <c r="B266" s="135"/>
      <c r="C266" s="136"/>
      <c r="D266" s="137"/>
      <c r="E266" s="64"/>
      <c r="F266" s="64"/>
      <c r="G266" s="64"/>
      <c r="H266" s="64"/>
      <c r="I266" s="64"/>
      <c r="J266" s="64" t="str">
        <f t="shared" si="4"/>
        <v/>
      </c>
      <c r="K266" s="64"/>
      <c r="L266" s="64"/>
    </row>
    <row r="267" spans="2:12" ht="19.5">
      <c r="B267" s="135"/>
      <c r="C267" s="136"/>
      <c r="D267" s="137"/>
      <c r="E267" s="64"/>
      <c r="F267" s="64"/>
      <c r="G267" s="64"/>
      <c r="H267" s="64"/>
      <c r="I267" s="64"/>
      <c r="J267" s="64" t="str">
        <f t="shared" si="4"/>
        <v/>
      </c>
      <c r="K267" s="64"/>
      <c r="L267" s="64"/>
    </row>
    <row r="268" spans="2:12" ht="19.5">
      <c r="B268" s="135"/>
      <c r="C268" s="136"/>
      <c r="D268" s="137"/>
      <c r="E268" s="64"/>
      <c r="F268" s="64"/>
      <c r="G268" s="64"/>
      <c r="H268" s="64"/>
      <c r="I268" s="64"/>
      <c r="J268" s="64" t="str">
        <f t="shared" si="4"/>
        <v/>
      </c>
      <c r="K268" s="64"/>
      <c r="L268" s="64"/>
    </row>
    <row r="269" spans="2:12" ht="19.5">
      <c r="B269" s="135"/>
      <c r="C269" s="136"/>
      <c r="D269" s="137"/>
      <c r="E269" s="64"/>
      <c r="F269" s="64"/>
      <c r="G269" s="64"/>
      <c r="H269" s="64"/>
      <c r="I269" s="64"/>
      <c r="J269" s="64" t="str">
        <f t="shared" si="4"/>
        <v/>
      </c>
      <c r="K269" s="64"/>
      <c r="L269" s="64"/>
    </row>
    <row r="270" spans="2:12" ht="19.5">
      <c r="B270" s="135"/>
      <c r="C270" s="136"/>
      <c r="D270" s="137"/>
      <c r="E270" s="64"/>
      <c r="F270" s="64"/>
      <c r="G270" s="64"/>
      <c r="H270" s="64"/>
      <c r="I270" s="64"/>
      <c r="J270" s="64" t="str">
        <f t="shared" si="4"/>
        <v/>
      </c>
      <c r="K270" s="64"/>
      <c r="L270" s="64"/>
    </row>
    <row r="271" spans="2:12" ht="19.5">
      <c r="B271" s="135"/>
      <c r="C271" s="136"/>
      <c r="D271" s="137"/>
      <c r="E271" s="64"/>
      <c r="F271" s="64"/>
      <c r="G271" s="64"/>
      <c r="H271" s="64"/>
      <c r="I271" s="64"/>
      <c r="J271" s="64" t="str">
        <f t="shared" si="4"/>
        <v/>
      </c>
      <c r="K271" s="64"/>
      <c r="L271" s="64"/>
    </row>
    <row r="272" spans="2:12" ht="19.5">
      <c r="B272" s="135"/>
      <c r="C272" s="136"/>
      <c r="D272" s="137"/>
      <c r="E272" s="64"/>
      <c r="F272" s="64"/>
      <c r="G272" s="64"/>
      <c r="H272" s="64"/>
      <c r="I272" s="64"/>
      <c r="J272" s="64" t="str">
        <f t="shared" si="4"/>
        <v/>
      </c>
      <c r="K272" s="64"/>
      <c r="L272" s="64"/>
    </row>
    <row r="273" spans="2:12" ht="19.5">
      <c r="B273" s="135"/>
      <c r="C273" s="136"/>
      <c r="D273" s="137"/>
      <c r="E273" s="64"/>
      <c r="F273" s="64"/>
      <c r="G273" s="64"/>
      <c r="H273" s="64"/>
      <c r="I273" s="64"/>
      <c r="J273" s="64" t="str">
        <f t="shared" si="4"/>
        <v/>
      </c>
      <c r="K273" s="64"/>
      <c r="L273" s="64"/>
    </row>
    <row r="274" spans="2:12" ht="19.5">
      <c r="B274" s="135"/>
      <c r="C274" s="136"/>
      <c r="D274" s="137"/>
      <c r="E274" s="64"/>
      <c r="F274" s="64"/>
      <c r="G274" s="64"/>
      <c r="H274" s="64"/>
      <c r="I274" s="64"/>
      <c r="J274" s="64" t="str">
        <f t="shared" si="4"/>
        <v/>
      </c>
      <c r="K274" s="64"/>
      <c r="L274" s="64"/>
    </row>
    <row r="275" spans="2:12" ht="19.5">
      <c r="B275" s="135"/>
      <c r="C275" s="136"/>
      <c r="D275" s="137"/>
      <c r="E275" s="64"/>
      <c r="F275" s="64"/>
      <c r="G275" s="64"/>
      <c r="H275" s="64"/>
      <c r="I275" s="64"/>
      <c r="J275" s="64" t="str">
        <f t="shared" si="4"/>
        <v/>
      </c>
      <c r="K275" s="64"/>
      <c r="L275" s="64"/>
    </row>
    <row r="276" spans="2:12" ht="19.5">
      <c r="B276" s="135"/>
      <c r="C276" s="136"/>
      <c r="D276" s="137"/>
      <c r="E276" s="64"/>
      <c r="F276" s="64"/>
      <c r="G276" s="64"/>
      <c r="H276" s="64"/>
      <c r="I276" s="64"/>
      <c r="J276" s="64" t="str">
        <f t="shared" si="4"/>
        <v/>
      </c>
      <c r="K276" s="64"/>
      <c r="L276" s="64"/>
    </row>
    <row r="277" spans="2:12" ht="19.5">
      <c r="B277" s="135"/>
      <c r="C277" s="136"/>
      <c r="D277" s="137"/>
      <c r="E277" s="64"/>
      <c r="F277" s="64"/>
      <c r="G277" s="64"/>
      <c r="H277" s="64"/>
      <c r="I277" s="64"/>
      <c r="J277" s="64" t="str">
        <f t="shared" si="4"/>
        <v/>
      </c>
      <c r="K277" s="64"/>
      <c r="L277" s="64"/>
    </row>
    <row r="278" spans="2:12" ht="19.5">
      <c r="B278" s="135"/>
      <c r="C278" s="136"/>
      <c r="D278" s="137"/>
      <c r="E278" s="64"/>
      <c r="F278" s="64"/>
      <c r="G278" s="64"/>
      <c r="H278" s="64"/>
      <c r="I278" s="64"/>
      <c r="J278" s="64" t="str">
        <f t="shared" si="4"/>
        <v/>
      </c>
      <c r="K278" s="64"/>
      <c r="L278" s="64"/>
    </row>
    <row r="279" spans="2:12" ht="19.5">
      <c r="B279" s="135"/>
      <c r="C279" s="136"/>
      <c r="D279" s="137"/>
      <c r="E279" s="64"/>
      <c r="F279" s="64"/>
      <c r="G279" s="64"/>
      <c r="H279" s="64"/>
      <c r="I279" s="64"/>
      <c r="J279" s="64" t="str">
        <f t="shared" si="4"/>
        <v/>
      </c>
      <c r="K279" s="64"/>
      <c r="L279" s="64"/>
    </row>
    <row r="280" spans="2:12" ht="19.5">
      <c r="B280" s="135"/>
      <c r="C280" s="136"/>
      <c r="D280" s="137"/>
      <c r="E280" s="64"/>
      <c r="F280" s="64"/>
      <c r="G280" s="64"/>
      <c r="H280" s="64"/>
      <c r="I280" s="64"/>
      <c r="J280" s="64" t="str">
        <f t="shared" si="4"/>
        <v/>
      </c>
      <c r="K280" s="64"/>
      <c r="L280" s="64"/>
    </row>
    <row r="281" spans="2:12" ht="19.5">
      <c r="B281" s="135"/>
      <c r="C281" s="136"/>
      <c r="D281" s="137"/>
      <c r="E281" s="64"/>
      <c r="F281" s="64"/>
      <c r="G281" s="64"/>
      <c r="H281" s="64"/>
      <c r="I281" s="64"/>
      <c r="J281" s="64" t="str">
        <f t="shared" si="4"/>
        <v/>
      </c>
      <c r="K281" s="64"/>
      <c r="L281" s="64"/>
    </row>
    <row r="282" spans="2:12" ht="19.5">
      <c r="B282" s="135"/>
      <c r="C282" s="136"/>
      <c r="D282" s="137"/>
      <c r="E282" s="64"/>
      <c r="F282" s="64"/>
      <c r="G282" s="64"/>
      <c r="H282" s="64"/>
      <c r="I282" s="64"/>
      <c r="J282" s="64" t="str">
        <f t="shared" si="4"/>
        <v/>
      </c>
      <c r="K282" s="64"/>
      <c r="L282" s="64"/>
    </row>
    <row r="283" spans="2:12" ht="19.5">
      <c r="B283" s="135"/>
      <c r="C283" s="136"/>
      <c r="D283" s="138"/>
      <c r="E283" s="64"/>
      <c r="F283" s="64"/>
      <c r="G283" s="64"/>
      <c r="H283" s="64"/>
      <c r="I283" s="64"/>
      <c r="J283" s="64" t="str">
        <f t="shared" si="4"/>
        <v/>
      </c>
      <c r="K283" s="64"/>
      <c r="L283" s="64"/>
    </row>
    <row r="284" spans="2:12" ht="19.5">
      <c r="B284" s="135"/>
      <c r="C284" s="136"/>
      <c r="D284" s="138"/>
      <c r="E284" s="64"/>
      <c r="F284" s="64"/>
      <c r="G284" s="64"/>
      <c r="H284" s="64"/>
      <c r="I284" s="64"/>
      <c r="J284" s="64" t="str">
        <f t="shared" si="4"/>
        <v/>
      </c>
      <c r="K284" s="64"/>
      <c r="L284" s="64"/>
    </row>
    <row r="285" spans="2:12" ht="19.5">
      <c r="B285" s="135"/>
      <c r="C285" s="140"/>
      <c r="D285" s="138"/>
      <c r="E285" s="64"/>
      <c r="F285" s="64"/>
      <c r="G285" s="64"/>
      <c r="H285" s="64"/>
      <c r="I285" s="64"/>
      <c r="J285" s="64" t="str">
        <f t="shared" si="4"/>
        <v/>
      </c>
      <c r="K285" s="64"/>
      <c r="L285" s="64"/>
    </row>
    <row r="286" spans="2:12" ht="19.5">
      <c r="B286" s="135"/>
      <c r="C286" s="136"/>
      <c r="D286" s="137"/>
      <c r="E286" s="64"/>
      <c r="F286" s="64"/>
      <c r="G286" s="64"/>
      <c r="H286" s="64"/>
      <c r="I286" s="64"/>
      <c r="J286" s="64" t="str">
        <f t="shared" si="4"/>
        <v/>
      </c>
      <c r="K286" s="64"/>
      <c r="L286" s="64"/>
    </row>
    <row r="287" spans="2:12" ht="19.5">
      <c r="B287" s="135"/>
      <c r="C287" s="136"/>
      <c r="D287" s="137"/>
      <c r="E287" s="64"/>
      <c r="F287" s="64"/>
      <c r="G287" s="64"/>
      <c r="H287" s="64"/>
      <c r="I287" s="64"/>
      <c r="J287" s="64" t="str">
        <f t="shared" si="4"/>
        <v/>
      </c>
      <c r="K287" s="64"/>
      <c r="L287" s="64"/>
    </row>
    <row r="288" spans="2:12" ht="19.5">
      <c r="B288" s="135"/>
      <c r="C288" s="136"/>
      <c r="D288" s="137"/>
      <c r="E288" s="64"/>
      <c r="F288" s="64"/>
      <c r="G288" s="64"/>
      <c r="H288" s="64"/>
      <c r="I288" s="64"/>
      <c r="J288" s="64" t="str">
        <f t="shared" si="4"/>
        <v/>
      </c>
      <c r="K288" s="64"/>
      <c r="L288" s="64"/>
    </row>
    <row r="289" spans="2:12" ht="19.5">
      <c r="B289" s="135"/>
      <c r="C289" s="136"/>
      <c r="D289" s="137"/>
      <c r="E289" s="64"/>
      <c r="F289" s="64"/>
      <c r="G289" s="64"/>
      <c r="H289" s="64"/>
      <c r="I289" s="64"/>
      <c r="J289" s="64" t="str">
        <f t="shared" si="4"/>
        <v/>
      </c>
      <c r="K289" s="64"/>
      <c r="L289" s="64"/>
    </row>
    <row r="290" spans="2:12" ht="19.5">
      <c r="B290" s="135"/>
      <c r="C290" s="140"/>
      <c r="D290" s="137"/>
      <c r="E290" s="64"/>
      <c r="F290" s="64"/>
      <c r="G290" s="64"/>
      <c r="H290" s="64"/>
      <c r="I290" s="64"/>
      <c r="J290" s="64" t="str">
        <f t="shared" si="4"/>
        <v/>
      </c>
      <c r="K290" s="64"/>
      <c r="L290" s="64"/>
    </row>
    <row r="291" spans="2:12" ht="19.5">
      <c r="B291" s="135"/>
      <c r="C291" s="136"/>
      <c r="D291" s="137"/>
      <c r="E291" s="64"/>
      <c r="F291" s="64"/>
      <c r="G291" s="64"/>
      <c r="H291" s="64"/>
      <c r="I291" s="64"/>
      <c r="J291" s="64" t="str">
        <f t="shared" si="4"/>
        <v/>
      </c>
      <c r="K291" s="64"/>
      <c r="L291" s="64"/>
    </row>
    <row r="292" spans="2:12" ht="19.5">
      <c r="B292" s="135"/>
      <c r="C292" s="136"/>
      <c r="D292" s="137"/>
      <c r="E292" s="64"/>
      <c r="F292" s="64"/>
      <c r="G292" s="64"/>
      <c r="H292" s="64"/>
      <c r="I292" s="64"/>
      <c r="J292" s="64" t="str">
        <f t="shared" si="4"/>
        <v/>
      </c>
      <c r="K292" s="64"/>
      <c r="L292" s="64"/>
    </row>
    <row r="293" spans="2:12" ht="19.5">
      <c r="B293" s="135"/>
      <c r="C293" s="136"/>
      <c r="D293" s="138"/>
      <c r="E293" s="64"/>
      <c r="F293" s="64"/>
      <c r="G293" s="64"/>
      <c r="H293" s="64"/>
      <c r="I293" s="64"/>
      <c r="J293" s="64" t="str">
        <f t="shared" si="4"/>
        <v/>
      </c>
      <c r="K293" s="64"/>
      <c r="L293" s="64"/>
    </row>
    <row r="294" spans="2:12" ht="19.5">
      <c r="B294" s="135"/>
      <c r="C294" s="140"/>
      <c r="D294" s="137"/>
      <c r="E294" s="64"/>
      <c r="F294" s="64"/>
      <c r="G294" s="64"/>
      <c r="H294" s="64"/>
      <c r="I294" s="64"/>
      <c r="J294" s="64" t="str">
        <f t="shared" si="4"/>
        <v/>
      </c>
      <c r="K294" s="64"/>
      <c r="L294" s="64"/>
    </row>
    <row r="295" spans="2:12" ht="19.5">
      <c r="B295" s="135"/>
      <c r="C295" s="136"/>
      <c r="D295" s="137"/>
      <c r="E295" s="64"/>
      <c r="F295" s="64"/>
      <c r="G295" s="64"/>
      <c r="H295" s="64"/>
      <c r="I295" s="64"/>
      <c r="J295" s="64" t="str">
        <f t="shared" si="4"/>
        <v/>
      </c>
      <c r="K295" s="64"/>
      <c r="L295" s="64"/>
    </row>
    <row r="296" spans="2:12" ht="19.5">
      <c r="B296" s="135"/>
      <c r="C296" s="136"/>
      <c r="D296" s="137"/>
      <c r="E296" s="64"/>
      <c r="F296" s="64"/>
      <c r="G296" s="64"/>
      <c r="H296" s="64"/>
      <c r="I296" s="64"/>
      <c r="J296" s="64" t="str">
        <f t="shared" si="4"/>
        <v/>
      </c>
      <c r="K296" s="64"/>
      <c r="L296" s="64"/>
    </row>
    <row r="297" spans="2:12" ht="19.5">
      <c r="B297" s="136"/>
      <c r="C297" s="136"/>
      <c r="D297" s="141"/>
      <c r="E297" s="64"/>
      <c r="F297" s="64"/>
      <c r="G297" s="64"/>
      <c r="H297" s="64"/>
      <c r="I297" s="64"/>
      <c r="J297" s="64" t="str">
        <f t="shared" si="4"/>
        <v/>
      </c>
      <c r="K297" s="64"/>
      <c r="L297" s="64"/>
    </row>
    <row r="298" spans="2:12" ht="19.5">
      <c r="B298" s="136"/>
      <c r="C298" s="136"/>
      <c r="D298" s="141"/>
      <c r="E298" s="64"/>
      <c r="F298" s="64"/>
      <c r="G298" s="64"/>
      <c r="H298" s="64"/>
      <c r="I298" s="64"/>
      <c r="J298" s="64" t="str">
        <f t="shared" si="4"/>
        <v/>
      </c>
      <c r="K298" s="64"/>
      <c r="L298" s="64"/>
    </row>
    <row r="299" spans="2:12" ht="19.5">
      <c r="B299" s="135"/>
      <c r="C299" s="136"/>
      <c r="D299" s="137"/>
      <c r="E299" s="64"/>
      <c r="F299" s="64"/>
      <c r="G299" s="64"/>
      <c r="H299" s="64"/>
      <c r="I299" s="64"/>
      <c r="J299" s="64" t="str">
        <f t="shared" si="4"/>
        <v/>
      </c>
      <c r="K299" s="64"/>
      <c r="L299" s="64"/>
    </row>
    <row r="300" spans="2:12" ht="19.5">
      <c r="B300" s="135"/>
      <c r="C300" s="136"/>
      <c r="D300" s="137"/>
      <c r="E300" s="64"/>
      <c r="F300" s="64"/>
      <c r="G300" s="64"/>
      <c r="H300" s="64"/>
      <c r="I300" s="64"/>
      <c r="J300" s="64" t="str">
        <f t="shared" si="4"/>
        <v/>
      </c>
      <c r="K300" s="64"/>
      <c r="L300" s="64"/>
    </row>
    <row r="301" spans="2:12" ht="19.5">
      <c r="B301" s="135"/>
      <c r="C301" s="136"/>
      <c r="D301" s="137"/>
      <c r="E301" s="64"/>
      <c r="F301" s="64"/>
      <c r="G301" s="64"/>
      <c r="H301" s="64"/>
      <c r="I301" s="64"/>
      <c r="J301" s="64" t="str">
        <f t="shared" si="4"/>
        <v/>
      </c>
      <c r="K301" s="64"/>
      <c r="L301" s="64"/>
    </row>
    <row r="302" spans="2:12" ht="19.5">
      <c r="B302" s="135"/>
      <c r="C302" s="136"/>
      <c r="D302" s="137"/>
      <c r="E302" s="64"/>
      <c r="F302" s="64"/>
      <c r="G302" s="64"/>
      <c r="H302" s="64"/>
      <c r="I302" s="64"/>
      <c r="J302" s="64" t="str">
        <f t="shared" si="4"/>
        <v/>
      </c>
      <c r="K302" s="64"/>
      <c r="L302" s="64"/>
    </row>
    <row r="303" spans="2:12" ht="18.75">
      <c r="B303" s="142"/>
      <c r="C303" s="143"/>
      <c r="D303" s="144"/>
      <c r="E303" s="64"/>
      <c r="F303" s="64"/>
      <c r="G303" s="64"/>
      <c r="H303" s="64"/>
      <c r="I303" s="64"/>
      <c r="J303" s="64" t="str">
        <f t="shared" si="4"/>
        <v/>
      </c>
      <c r="K303" s="64"/>
      <c r="L303" s="64"/>
    </row>
    <row r="304" spans="2:12" ht="18.75">
      <c r="B304" s="142"/>
      <c r="C304" s="143"/>
      <c r="D304" s="144"/>
      <c r="E304" s="64"/>
      <c r="F304" s="64"/>
      <c r="G304" s="64"/>
      <c r="H304" s="64"/>
      <c r="I304" s="64"/>
      <c r="J304" s="64" t="str">
        <f t="shared" si="4"/>
        <v/>
      </c>
      <c r="K304" s="64"/>
      <c r="L304" s="64"/>
    </row>
    <row r="305" spans="2:12" ht="18.75">
      <c r="B305" s="142"/>
      <c r="C305" s="143"/>
      <c r="D305" s="144"/>
      <c r="E305" s="64"/>
      <c r="F305" s="64"/>
      <c r="G305" s="64"/>
      <c r="H305" s="64"/>
      <c r="I305" s="64"/>
      <c r="J305" s="64" t="str">
        <f t="shared" si="4"/>
        <v/>
      </c>
      <c r="K305" s="64"/>
      <c r="L305" s="64"/>
    </row>
    <row r="306" spans="2:12" ht="18.75">
      <c r="B306" s="142"/>
      <c r="C306" s="143"/>
      <c r="D306" s="145"/>
      <c r="E306" s="64"/>
      <c r="F306" s="64"/>
      <c r="G306" s="64"/>
      <c r="H306" s="64"/>
      <c r="I306" s="64"/>
      <c r="J306" s="64" t="str">
        <f t="shared" si="4"/>
        <v/>
      </c>
      <c r="K306" s="64"/>
      <c r="L306" s="64"/>
    </row>
    <row r="307" spans="2:12" ht="18.75">
      <c r="B307" s="142"/>
      <c r="C307" s="143"/>
      <c r="D307" s="145"/>
      <c r="E307" s="64"/>
      <c r="F307" s="64"/>
      <c r="G307" s="64"/>
      <c r="H307" s="64"/>
      <c r="I307" s="64"/>
      <c r="J307" s="64" t="str">
        <f t="shared" si="4"/>
        <v/>
      </c>
      <c r="K307" s="64"/>
      <c r="L307" s="64"/>
    </row>
    <row r="308" spans="2:12" ht="18.75">
      <c r="B308" s="142"/>
      <c r="C308" s="143"/>
      <c r="D308" s="144"/>
      <c r="E308" s="64"/>
      <c r="F308" s="64"/>
      <c r="G308" s="64"/>
      <c r="H308" s="64"/>
      <c r="I308" s="64"/>
      <c r="J308" s="64" t="str">
        <f t="shared" si="4"/>
        <v/>
      </c>
      <c r="K308" s="64"/>
      <c r="L308" s="64"/>
    </row>
    <row r="309" spans="2:12" ht="18.75">
      <c r="B309" s="142"/>
      <c r="C309" s="143"/>
      <c r="D309" s="144"/>
      <c r="E309" s="64"/>
      <c r="F309" s="64"/>
      <c r="G309" s="64"/>
      <c r="H309" s="64"/>
      <c r="I309" s="64"/>
      <c r="J309" s="64" t="str">
        <f t="shared" si="4"/>
        <v/>
      </c>
      <c r="K309" s="64"/>
      <c r="L309" s="64"/>
    </row>
    <row r="310" spans="2:12" ht="18.75">
      <c r="B310" s="142"/>
      <c r="C310" s="143"/>
      <c r="D310" s="144"/>
      <c r="E310" s="64"/>
      <c r="F310" s="64"/>
      <c r="G310" s="64"/>
      <c r="H310" s="64"/>
      <c r="I310" s="64"/>
      <c r="J310" s="64" t="str">
        <f t="shared" si="4"/>
        <v/>
      </c>
      <c r="K310" s="64"/>
      <c r="L310" s="64"/>
    </row>
    <row r="311" spans="2:12" ht="18.75">
      <c r="B311" s="142"/>
      <c r="C311" s="143"/>
      <c r="D311" s="144"/>
      <c r="E311" s="64"/>
      <c r="F311" s="64"/>
      <c r="G311" s="64"/>
      <c r="H311" s="64"/>
      <c r="I311" s="64"/>
      <c r="J311" s="64" t="str">
        <f t="shared" si="4"/>
        <v/>
      </c>
      <c r="K311" s="64"/>
      <c r="L311" s="64"/>
    </row>
    <row r="312" spans="2:12" ht="18.75">
      <c r="B312" s="142"/>
      <c r="C312" s="143"/>
      <c r="D312" s="144"/>
      <c r="E312" s="64"/>
      <c r="F312" s="64"/>
      <c r="G312" s="64"/>
      <c r="H312" s="64"/>
      <c r="I312" s="64"/>
      <c r="J312" s="64" t="str">
        <f t="shared" si="4"/>
        <v/>
      </c>
      <c r="K312" s="64"/>
      <c r="L312" s="64"/>
    </row>
    <row r="313" spans="2:12" ht="18.75">
      <c r="B313" s="142"/>
      <c r="C313" s="143"/>
      <c r="D313" s="144"/>
      <c r="E313" s="64"/>
      <c r="F313" s="64"/>
      <c r="G313" s="64"/>
      <c r="H313" s="64"/>
      <c r="I313" s="64"/>
      <c r="J313" s="64" t="str">
        <f t="shared" si="4"/>
        <v/>
      </c>
      <c r="K313" s="64"/>
      <c r="L313" s="64"/>
    </row>
    <row r="314" spans="2:12" ht="18.75">
      <c r="B314" s="142"/>
      <c r="C314" s="143"/>
      <c r="D314" s="144"/>
      <c r="E314" s="64"/>
      <c r="F314" s="64"/>
      <c r="G314" s="64"/>
      <c r="H314" s="64"/>
      <c r="I314" s="64"/>
      <c r="J314" s="64" t="str">
        <f t="shared" si="4"/>
        <v/>
      </c>
      <c r="K314" s="64"/>
      <c r="L314" s="64"/>
    </row>
    <row r="315" spans="2:12" ht="18.75">
      <c r="B315" s="142"/>
      <c r="C315" s="143"/>
      <c r="D315" s="144"/>
      <c r="E315" s="64"/>
      <c r="F315" s="64"/>
      <c r="G315" s="64"/>
      <c r="H315" s="64"/>
      <c r="I315" s="64"/>
      <c r="J315" s="64" t="str">
        <f t="shared" si="4"/>
        <v/>
      </c>
      <c r="K315" s="64"/>
      <c r="L315" s="64"/>
    </row>
    <row r="316" spans="2:12" ht="18.75">
      <c r="B316" s="142"/>
      <c r="C316" s="143"/>
      <c r="D316" s="144"/>
      <c r="E316" s="64"/>
      <c r="F316" s="64"/>
      <c r="G316" s="64"/>
      <c r="H316" s="64"/>
      <c r="I316" s="64"/>
      <c r="J316" s="64" t="str">
        <f t="shared" si="4"/>
        <v/>
      </c>
      <c r="K316" s="64"/>
      <c r="L316" s="64"/>
    </row>
    <row r="317" spans="2:12" ht="18.75">
      <c r="B317" s="142"/>
      <c r="C317" s="143"/>
      <c r="D317" s="144"/>
      <c r="E317" s="64"/>
      <c r="F317" s="64"/>
      <c r="G317" s="64"/>
      <c r="H317" s="64"/>
      <c r="I317" s="64"/>
      <c r="J317" s="64" t="str">
        <f t="shared" si="4"/>
        <v/>
      </c>
      <c r="K317" s="64"/>
      <c r="L317" s="64"/>
    </row>
    <row r="318" spans="2:12" ht="18.75">
      <c r="B318" s="142"/>
      <c r="C318" s="143"/>
      <c r="D318" s="144"/>
      <c r="E318" s="64"/>
      <c r="F318" s="64"/>
      <c r="G318" s="64"/>
      <c r="H318" s="64"/>
      <c r="I318" s="64"/>
      <c r="J318" s="64" t="str">
        <f t="shared" si="4"/>
        <v/>
      </c>
      <c r="K318" s="64"/>
      <c r="L318" s="64"/>
    </row>
    <row r="319" spans="2:12" ht="18.75">
      <c r="B319" s="142"/>
      <c r="C319" s="143"/>
      <c r="D319" s="144"/>
      <c r="E319" s="64"/>
      <c r="F319" s="64"/>
      <c r="G319" s="64"/>
      <c r="H319" s="64"/>
      <c r="I319" s="64"/>
      <c r="J319" s="64" t="str">
        <f t="shared" si="4"/>
        <v/>
      </c>
      <c r="K319" s="64"/>
      <c r="L319" s="64"/>
    </row>
    <row r="320" spans="2:12" ht="19.5">
      <c r="B320" s="146"/>
      <c r="C320" s="143"/>
      <c r="D320" s="145"/>
      <c r="E320" s="64"/>
      <c r="F320" s="64"/>
      <c r="G320" s="64"/>
      <c r="H320" s="64"/>
      <c r="I320" s="64"/>
      <c r="J320" s="64" t="str">
        <f t="shared" si="4"/>
        <v/>
      </c>
      <c r="K320" s="64"/>
      <c r="L320" s="64"/>
    </row>
    <row r="321" spans="2:12" ht="19.5">
      <c r="B321" s="146"/>
      <c r="C321" s="143"/>
      <c r="D321" s="145"/>
      <c r="E321" s="64"/>
      <c r="F321" s="64"/>
      <c r="G321" s="64"/>
      <c r="H321" s="64"/>
      <c r="I321" s="64"/>
      <c r="J321" s="64" t="str">
        <f t="shared" si="4"/>
        <v/>
      </c>
      <c r="K321" s="64"/>
      <c r="L321" s="64"/>
    </row>
    <row r="322" spans="2:12" ht="19.5">
      <c r="B322" s="146"/>
      <c r="C322" s="143"/>
      <c r="D322" s="145"/>
      <c r="E322" s="64"/>
      <c r="F322" s="64"/>
      <c r="G322" s="64"/>
      <c r="H322" s="64"/>
      <c r="I322" s="64"/>
      <c r="J322" s="64" t="str">
        <f t="shared" ref="J322:J385" si="5">TRIM(B322)</f>
        <v/>
      </c>
      <c r="K322" s="64"/>
      <c r="L322" s="64"/>
    </row>
    <row r="323" spans="2:12" ht="19.5">
      <c r="B323" s="146"/>
      <c r="C323" s="143"/>
      <c r="D323" s="145"/>
      <c r="E323" s="64"/>
      <c r="F323" s="64"/>
      <c r="G323" s="64"/>
      <c r="H323" s="64"/>
      <c r="I323" s="64"/>
      <c r="J323" s="64" t="str">
        <f t="shared" si="5"/>
        <v/>
      </c>
      <c r="K323" s="64"/>
      <c r="L323" s="64"/>
    </row>
    <row r="324" spans="2:12" ht="19.5">
      <c r="B324" s="146"/>
      <c r="C324" s="143"/>
      <c r="D324" s="145"/>
      <c r="E324" s="64"/>
      <c r="F324" s="64"/>
      <c r="G324" s="64"/>
      <c r="H324" s="64"/>
      <c r="I324" s="64"/>
      <c r="J324" s="64" t="str">
        <f t="shared" si="5"/>
        <v/>
      </c>
      <c r="K324" s="64"/>
      <c r="L324" s="64"/>
    </row>
    <row r="325" spans="2:12" ht="19.5">
      <c r="B325" s="146"/>
      <c r="C325" s="143"/>
      <c r="D325" s="145"/>
      <c r="E325" s="64"/>
      <c r="F325" s="64"/>
      <c r="G325" s="64"/>
      <c r="H325" s="64"/>
      <c r="I325" s="64"/>
      <c r="J325" s="64" t="str">
        <f t="shared" si="5"/>
        <v/>
      </c>
      <c r="K325" s="64"/>
      <c r="L325" s="64"/>
    </row>
    <row r="326" spans="2:12" ht="19.5">
      <c r="B326" s="146"/>
      <c r="C326" s="143"/>
      <c r="D326" s="145"/>
      <c r="E326" s="64"/>
      <c r="F326" s="64"/>
      <c r="G326" s="64"/>
      <c r="H326" s="64"/>
      <c r="I326" s="64"/>
      <c r="J326" s="64" t="str">
        <f t="shared" si="5"/>
        <v/>
      </c>
      <c r="K326" s="64"/>
      <c r="L326" s="64"/>
    </row>
    <row r="327" spans="2:12" ht="19.5">
      <c r="B327" s="146"/>
      <c r="C327" s="143"/>
      <c r="D327" s="145"/>
      <c r="E327" s="64"/>
      <c r="F327" s="64"/>
      <c r="G327" s="64"/>
      <c r="H327" s="64"/>
      <c r="I327" s="64"/>
      <c r="J327" s="64" t="str">
        <f t="shared" si="5"/>
        <v/>
      </c>
      <c r="K327" s="64"/>
      <c r="L327" s="64"/>
    </row>
    <row r="328" spans="2:12" ht="19.5">
      <c r="B328" s="146"/>
      <c r="C328" s="143"/>
      <c r="D328" s="145"/>
      <c r="E328" s="64"/>
      <c r="F328" s="64"/>
      <c r="G328" s="64"/>
      <c r="H328" s="64"/>
      <c r="I328" s="64"/>
      <c r="J328" s="64" t="str">
        <f t="shared" si="5"/>
        <v/>
      </c>
      <c r="K328" s="64"/>
      <c r="L328" s="64"/>
    </row>
    <row r="329" spans="2:12" ht="19.5">
      <c r="B329" s="146"/>
      <c r="C329" s="143"/>
      <c r="D329" s="145"/>
      <c r="E329" s="64"/>
      <c r="F329" s="64"/>
      <c r="G329" s="64"/>
      <c r="H329" s="64"/>
      <c r="I329" s="64"/>
      <c r="J329" s="64" t="str">
        <f t="shared" si="5"/>
        <v/>
      </c>
      <c r="K329" s="64"/>
      <c r="L329" s="64"/>
    </row>
    <row r="330" spans="2:12" ht="19.5">
      <c r="B330" s="146"/>
      <c r="C330" s="143"/>
      <c r="D330" s="145"/>
      <c r="E330" s="64"/>
      <c r="F330" s="64"/>
      <c r="G330" s="64"/>
      <c r="H330" s="64"/>
      <c r="I330" s="64"/>
      <c r="J330" s="64" t="str">
        <f t="shared" si="5"/>
        <v/>
      </c>
      <c r="K330" s="64"/>
      <c r="L330" s="64"/>
    </row>
    <row r="331" spans="2:12" ht="19.5">
      <c r="B331" s="146"/>
      <c r="C331" s="143"/>
      <c r="D331" s="145"/>
      <c r="E331" s="64"/>
      <c r="F331" s="64"/>
      <c r="G331" s="64"/>
      <c r="H331" s="64"/>
      <c r="I331" s="64"/>
      <c r="J331" s="64" t="str">
        <f t="shared" si="5"/>
        <v/>
      </c>
      <c r="K331" s="64"/>
      <c r="L331" s="64"/>
    </row>
    <row r="332" spans="2:12" ht="19.5">
      <c r="B332" s="146"/>
      <c r="C332" s="143"/>
      <c r="D332" s="145"/>
      <c r="E332" s="64"/>
      <c r="F332" s="64"/>
      <c r="G332" s="64"/>
      <c r="H332" s="64"/>
      <c r="I332" s="64"/>
      <c r="J332" s="64" t="str">
        <f t="shared" si="5"/>
        <v/>
      </c>
      <c r="K332" s="64"/>
      <c r="L332" s="64"/>
    </row>
    <row r="333" spans="2:12" ht="19.5">
      <c r="B333" s="146"/>
      <c r="C333" s="143"/>
      <c r="D333" s="145"/>
      <c r="E333" s="64"/>
      <c r="F333" s="64"/>
      <c r="G333" s="64"/>
      <c r="H333" s="64"/>
      <c r="I333" s="64"/>
      <c r="J333" s="64" t="str">
        <f t="shared" si="5"/>
        <v/>
      </c>
      <c r="K333" s="64"/>
      <c r="L333" s="64"/>
    </row>
    <row r="334" spans="2:12" ht="19.5">
      <c r="B334" s="146"/>
      <c r="C334" s="143"/>
      <c r="D334" s="145"/>
      <c r="E334" s="64"/>
      <c r="F334" s="64"/>
      <c r="G334" s="64"/>
      <c r="H334" s="64"/>
      <c r="I334" s="64"/>
      <c r="J334" s="64" t="str">
        <f t="shared" si="5"/>
        <v/>
      </c>
      <c r="K334" s="64"/>
      <c r="L334" s="64"/>
    </row>
    <row r="335" spans="2:12" ht="19.5">
      <c r="B335" s="146"/>
      <c r="C335" s="143"/>
      <c r="D335" s="145"/>
      <c r="E335" s="64"/>
      <c r="F335" s="64"/>
      <c r="G335" s="64"/>
      <c r="H335" s="64"/>
      <c r="I335" s="64"/>
      <c r="J335" s="64" t="str">
        <f t="shared" si="5"/>
        <v/>
      </c>
      <c r="K335" s="64"/>
      <c r="L335" s="64"/>
    </row>
    <row r="336" spans="2:12" ht="19.5">
      <c r="B336" s="146"/>
      <c r="C336" s="143"/>
      <c r="D336" s="145"/>
      <c r="E336" s="64"/>
      <c r="F336" s="64"/>
      <c r="G336" s="64"/>
      <c r="H336" s="64"/>
      <c r="I336" s="64"/>
      <c r="J336" s="64" t="str">
        <f t="shared" si="5"/>
        <v/>
      </c>
      <c r="K336" s="64"/>
      <c r="L336" s="64"/>
    </row>
    <row r="337" spans="2:12" ht="19.5">
      <c r="B337" s="146"/>
      <c r="C337" s="143"/>
      <c r="D337" s="145"/>
      <c r="E337" s="64"/>
      <c r="F337" s="64"/>
      <c r="G337" s="64"/>
      <c r="H337" s="64"/>
      <c r="I337" s="64"/>
      <c r="J337" s="64" t="str">
        <f t="shared" si="5"/>
        <v/>
      </c>
      <c r="K337" s="64"/>
      <c r="L337" s="64"/>
    </row>
    <row r="338" spans="2:12" ht="19.5">
      <c r="B338" s="146"/>
      <c r="C338" s="143"/>
      <c r="D338" s="145"/>
      <c r="E338" s="64"/>
      <c r="F338" s="64"/>
      <c r="G338" s="64"/>
      <c r="H338" s="64"/>
      <c r="I338" s="64"/>
      <c r="J338" s="64" t="str">
        <f t="shared" si="5"/>
        <v/>
      </c>
      <c r="K338" s="64"/>
      <c r="L338" s="64"/>
    </row>
    <row r="339" spans="2:12" ht="19.5">
      <c r="B339" s="146"/>
      <c r="C339" s="143"/>
      <c r="D339" s="145"/>
      <c r="E339" s="64"/>
      <c r="F339" s="64"/>
      <c r="G339" s="64"/>
      <c r="H339" s="64"/>
      <c r="I339" s="64"/>
      <c r="J339" s="64" t="str">
        <f t="shared" si="5"/>
        <v/>
      </c>
      <c r="K339" s="64"/>
      <c r="L339" s="64"/>
    </row>
    <row r="340" spans="2:12" ht="19.5">
      <c r="B340" s="146"/>
      <c r="C340" s="143"/>
      <c r="D340" s="145"/>
      <c r="E340" s="64"/>
      <c r="F340" s="64"/>
      <c r="G340" s="64"/>
      <c r="H340" s="64"/>
      <c r="I340" s="64"/>
      <c r="J340" s="64" t="str">
        <f t="shared" si="5"/>
        <v/>
      </c>
      <c r="K340" s="64"/>
      <c r="L340" s="64"/>
    </row>
    <row r="341" spans="2:12" ht="19.5">
      <c r="B341" s="146"/>
      <c r="C341" s="143"/>
      <c r="D341" s="145"/>
      <c r="E341" s="64"/>
      <c r="F341" s="64"/>
      <c r="G341" s="64"/>
      <c r="H341" s="64"/>
      <c r="I341" s="64"/>
      <c r="J341" s="64" t="str">
        <f t="shared" si="5"/>
        <v/>
      </c>
      <c r="K341" s="64"/>
      <c r="L341" s="64"/>
    </row>
    <row r="342" spans="2:12" ht="19.5">
      <c r="B342" s="146"/>
      <c r="C342" s="143"/>
      <c r="D342" s="145"/>
      <c r="E342" s="64"/>
      <c r="F342" s="64"/>
      <c r="G342" s="64"/>
      <c r="H342" s="64"/>
      <c r="I342" s="64"/>
      <c r="J342" s="64" t="str">
        <f t="shared" si="5"/>
        <v/>
      </c>
      <c r="K342" s="64"/>
      <c r="L342" s="64"/>
    </row>
    <row r="343" spans="2:12" ht="19.5">
      <c r="B343" s="146"/>
      <c r="C343" s="143"/>
      <c r="D343" s="145"/>
      <c r="E343" s="64"/>
      <c r="F343" s="64"/>
      <c r="G343" s="64"/>
      <c r="H343" s="64"/>
      <c r="I343" s="64"/>
      <c r="J343" s="64" t="str">
        <f t="shared" si="5"/>
        <v/>
      </c>
      <c r="K343" s="64"/>
      <c r="L343" s="64"/>
    </row>
    <row r="344" spans="2:12" ht="19.5">
      <c r="B344" s="146"/>
      <c r="C344" s="143"/>
      <c r="D344" s="145"/>
      <c r="E344" s="64"/>
      <c r="F344" s="64"/>
      <c r="G344" s="64"/>
      <c r="H344" s="64"/>
      <c r="I344" s="64"/>
      <c r="J344" s="64" t="str">
        <f t="shared" si="5"/>
        <v/>
      </c>
      <c r="K344" s="64"/>
      <c r="L344" s="64"/>
    </row>
    <row r="345" spans="2:12" ht="19.5">
      <c r="B345" s="146"/>
      <c r="C345" s="143"/>
      <c r="D345" s="145"/>
      <c r="E345" s="64"/>
      <c r="F345" s="64"/>
      <c r="G345" s="64"/>
      <c r="H345" s="64"/>
      <c r="I345" s="64"/>
      <c r="J345" s="64" t="str">
        <f t="shared" si="5"/>
        <v/>
      </c>
      <c r="K345" s="64"/>
      <c r="L345" s="64"/>
    </row>
    <row r="346" spans="2:12" ht="19.5">
      <c r="B346" s="146"/>
      <c r="C346" s="143"/>
      <c r="D346" s="145"/>
      <c r="E346" s="64"/>
      <c r="F346" s="64"/>
      <c r="G346" s="64"/>
      <c r="H346" s="64"/>
      <c r="I346" s="64"/>
      <c r="J346" s="64" t="str">
        <f t="shared" si="5"/>
        <v/>
      </c>
      <c r="K346" s="64"/>
      <c r="L346" s="64"/>
    </row>
    <row r="347" spans="2:12" ht="19.5">
      <c r="B347" s="146"/>
      <c r="C347" s="143"/>
      <c r="D347" s="145"/>
      <c r="E347" s="64"/>
      <c r="F347" s="64"/>
      <c r="G347" s="64"/>
      <c r="H347" s="64"/>
      <c r="I347" s="64"/>
      <c r="J347" s="64" t="str">
        <f t="shared" si="5"/>
        <v/>
      </c>
      <c r="K347" s="64"/>
      <c r="L347" s="64"/>
    </row>
    <row r="348" spans="2:12" ht="19.5">
      <c r="B348" s="146"/>
      <c r="C348" s="143"/>
      <c r="D348" s="145"/>
      <c r="E348" s="64"/>
      <c r="F348" s="64"/>
      <c r="G348" s="64"/>
      <c r="H348" s="64"/>
      <c r="I348" s="64"/>
      <c r="J348" s="64" t="str">
        <f t="shared" si="5"/>
        <v/>
      </c>
      <c r="K348" s="64"/>
      <c r="L348" s="64"/>
    </row>
    <row r="349" spans="2:12" ht="19.5">
      <c r="B349" s="146"/>
      <c r="C349" s="143"/>
      <c r="D349" s="145"/>
      <c r="E349" s="64"/>
      <c r="F349" s="64"/>
      <c r="G349" s="64"/>
      <c r="H349" s="64"/>
      <c r="I349" s="64"/>
      <c r="J349" s="64" t="str">
        <f t="shared" si="5"/>
        <v/>
      </c>
      <c r="K349" s="64"/>
      <c r="L349" s="64"/>
    </row>
    <row r="350" spans="2:12" ht="19.5">
      <c r="B350" s="146"/>
      <c r="C350" s="143"/>
      <c r="D350" s="145"/>
      <c r="E350" s="64"/>
      <c r="F350" s="64"/>
      <c r="G350" s="64"/>
      <c r="H350" s="64"/>
      <c r="I350" s="64"/>
      <c r="J350" s="64" t="str">
        <f t="shared" si="5"/>
        <v/>
      </c>
      <c r="K350" s="64"/>
      <c r="L350" s="64"/>
    </row>
    <row r="351" spans="2:12" ht="19.5">
      <c r="B351" s="146"/>
      <c r="C351" s="143"/>
      <c r="D351" s="145"/>
      <c r="E351" s="64"/>
      <c r="F351" s="64"/>
      <c r="G351" s="64"/>
      <c r="H351" s="64"/>
      <c r="I351" s="64"/>
      <c r="J351" s="64" t="str">
        <f t="shared" si="5"/>
        <v/>
      </c>
      <c r="K351" s="64"/>
      <c r="L351" s="64"/>
    </row>
    <row r="352" spans="2:12" ht="19.5">
      <c r="B352" s="146"/>
      <c r="C352" s="143"/>
      <c r="D352" s="145"/>
      <c r="E352" s="64"/>
      <c r="F352" s="64"/>
      <c r="G352" s="64"/>
      <c r="H352" s="64"/>
      <c r="I352" s="64"/>
      <c r="J352" s="64" t="str">
        <f t="shared" si="5"/>
        <v/>
      </c>
      <c r="K352" s="64"/>
      <c r="L352" s="64"/>
    </row>
    <row r="353" spans="2:12" ht="19.5">
      <c r="B353" s="146"/>
      <c r="C353" s="143"/>
      <c r="D353" s="145"/>
      <c r="E353" s="64"/>
      <c r="F353" s="64"/>
      <c r="G353" s="64"/>
      <c r="H353" s="64"/>
      <c r="I353" s="64"/>
      <c r="J353" s="64" t="str">
        <f t="shared" si="5"/>
        <v/>
      </c>
      <c r="K353" s="64"/>
      <c r="L353" s="64"/>
    </row>
    <row r="354" spans="2:12" ht="19.5">
      <c r="B354" s="146"/>
      <c r="C354" s="143"/>
      <c r="D354" s="145"/>
      <c r="E354" s="64"/>
      <c r="F354" s="64"/>
      <c r="G354" s="64"/>
      <c r="H354" s="64"/>
      <c r="I354" s="64"/>
      <c r="J354" s="64" t="str">
        <f t="shared" si="5"/>
        <v/>
      </c>
      <c r="K354" s="64"/>
      <c r="L354" s="64"/>
    </row>
    <row r="355" spans="2:12" ht="19.5">
      <c r="B355" s="146"/>
      <c r="C355" s="143"/>
      <c r="D355" s="145"/>
      <c r="E355" s="64"/>
      <c r="F355" s="64"/>
      <c r="G355" s="64"/>
      <c r="H355" s="64"/>
      <c r="I355" s="64"/>
      <c r="J355" s="64" t="str">
        <f t="shared" si="5"/>
        <v/>
      </c>
      <c r="K355" s="64"/>
      <c r="L355" s="64"/>
    </row>
    <row r="356" spans="2:12" ht="19.5">
      <c r="B356" s="146"/>
      <c r="C356" s="143"/>
      <c r="D356" s="145"/>
      <c r="E356" s="64"/>
      <c r="F356" s="64"/>
      <c r="G356" s="64"/>
      <c r="H356" s="64"/>
      <c r="I356" s="64"/>
      <c r="J356" s="64" t="str">
        <f t="shared" si="5"/>
        <v/>
      </c>
      <c r="K356" s="64"/>
      <c r="L356" s="64"/>
    </row>
    <row r="357" spans="2:12" ht="19.5">
      <c r="B357" s="146"/>
      <c r="C357" s="143"/>
      <c r="D357" s="145"/>
      <c r="E357" s="64"/>
      <c r="F357" s="64"/>
      <c r="G357" s="64"/>
      <c r="H357" s="64"/>
      <c r="I357" s="64"/>
      <c r="J357" s="64" t="str">
        <f t="shared" si="5"/>
        <v/>
      </c>
      <c r="K357" s="64"/>
      <c r="L357" s="64"/>
    </row>
    <row r="358" spans="2:12" ht="19.5">
      <c r="B358" s="146"/>
      <c r="C358" s="143"/>
      <c r="D358" s="145"/>
      <c r="E358" s="64"/>
      <c r="F358" s="64"/>
      <c r="G358" s="64"/>
      <c r="H358" s="64"/>
      <c r="I358" s="64"/>
      <c r="J358" s="64" t="str">
        <f t="shared" si="5"/>
        <v/>
      </c>
      <c r="K358" s="64"/>
      <c r="L358" s="64"/>
    </row>
    <row r="359" spans="2:12" ht="19.5">
      <c r="B359" s="146"/>
      <c r="C359" s="143"/>
      <c r="D359" s="145"/>
      <c r="E359" s="64"/>
      <c r="F359" s="64"/>
      <c r="G359" s="64"/>
      <c r="H359" s="64"/>
      <c r="I359" s="64"/>
      <c r="J359" s="64" t="str">
        <f t="shared" si="5"/>
        <v/>
      </c>
      <c r="K359" s="64"/>
      <c r="L359" s="64"/>
    </row>
    <row r="360" spans="2:12" ht="19.5">
      <c r="B360" s="146"/>
      <c r="C360" s="143"/>
      <c r="D360" s="145"/>
      <c r="E360" s="64"/>
      <c r="F360" s="64"/>
      <c r="G360" s="64"/>
      <c r="H360" s="64"/>
      <c r="I360" s="64"/>
      <c r="J360" s="64" t="str">
        <f t="shared" si="5"/>
        <v/>
      </c>
      <c r="K360" s="64"/>
      <c r="L360" s="64"/>
    </row>
    <row r="361" spans="2:12" ht="19.5">
      <c r="B361" s="146"/>
      <c r="C361" s="143"/>
      <c r="D361" s="145"/>
      <c r="E361" s="64"/>
      <c r="F361" s="64"/>
      <c r="G361" s="64"/>
      <c r="H361" s="64"/>
      <c r="I361" s="64"/>
      <c r="J361" s="64" t="str">
        <f t="shared" si="5"/>
        <v/>
      </c>
      <c r="K361" s="64"/>
      <c r="L361" s="64"/>
    </row>
    <row r="362" spans="2:12" ht="19.5">
      <c r="B362" s="146"/>
      <c r="C362" s="143"/>
      <c r="D362" s="145"/>
      <c r="E362" s="64"/>
      <c r="F362" s="64"/>
      <c r="G362" s="64"/>
      <c r="H362" s="64"/>
      <c r="I362" s="64"/>
      <c r="J362" s="64" t="str">
        <f t="shared" si="5"/>
        <v/>
      </c>
      <c r="K362" s="64"/>
      <c r="L362" s="64"/>
    </row>
    <row r="363" spans="2:12" ht="19.5">
      <c r="B363" s="146"/>
      <c r="C363" s="143"/>
      <c r="D363" s="145"/>
      <c r="E363" s="64"/>
      <c r="F363" s="64"/>
      <c r="G363" s="64"/>
      <c r="H363" s="64"/>
      <c r="I363" s="64"/>
      <c r="J363" s="64" t="str">
        <f t="shared" si="5"/>
        <v/>
      </c>
      <c r="K363" s="64"/>
      <c r="L363" s="64"/>
    </row>
    <row r="364" spans="2:12" ht="19.5">
      <c r="B364" s="146"/>
      <c r="C364" s="143"/>
      <c r="D364" s="145"/>
      <c r="E364" s="64"/>
      <c r="F364" s="64"/>
      <c r="G364" s="64"/>
      <c r="H364" s="64"/>
      <c r="I364" s="64"/>
      <c r="J364" s="64" t="str">
        <f t="shared" si="5"/>
        <v/>
      </c>
      <c r="K364" s="64"/>
      <c r="L364" s="64"/>
    </row>
    <row r="365" spans="2:12" ht="19.5">
      <c r="B365" s="146"/>
      <c r="C365" s="143"/>
      <c r="D365" s="145"/>
      <c r="E365" s="64"/>
      <c r="F365" s="64"/>
      <c r="G365" s="64"/>
      <c r="H365" s="64"/>
      <c r="I365" s="64"/>
      <c r="J365" s="64" t="str">
        <f t="shared" si="5"/>
        <v/>
      </c>
      <c r="K365" s="64"/>
      <c r="L365" s="64"/>
    </row>
    <row r="366" spans="2:12" ht="19.5">
      <c r="B366" s="146"/>
      <c r="C366" s="143"/>
      <c r="D366" s="145"/>
      <c r="E366" s="64"/>
      <c r="F366" s="64"/>
      <c r="G366" s="64"/>
      <c r="H366" s="64"/>
      <c r="I366" s="64"/>
      <c r="J366" s="64" t="str">
        <f t="shared" si="5"/>
        <v/>
      </c>
      <c r="K366" s="64"/>
      <c r="L366" s="64"/>
    </row>
    <row r="367" spans="2:12" ht="19.5">
      <c r="B367" s="146"/>
      <c r="C367" s="143"/>
      <c r="D367" s="145"/>
      <c r="E367" s="64"/>
      <c r="F367" s="64"/>
      <c r="G367" s="64"/>
      <c r="H367" s="64"/>
      <c r="I367" s="64"/>
      <c r="J367" s="64" t="str">
        <f t="shared" si="5"/>
        <v/>
      </c>
      <c r="K367" s="64"/>
      <c r="L367" s="64"/>
    </row>
    <row r="368" spans="2:12" ht="19.5">
      <c r="B368" s="146"/>
      <c r="C368" s="143"/>
      <c r="D368" s="145"/>
      <c r="E368" s="64"/>
      <c r="F368" s="64"/>
      <c r="G368" s="64"/>
      <c r="H368" s="64"/>
      <c r="I368" s="64"/>
      <c r="J368" s="64" t="str">
        <f t="shared" si="5"/>
        <v/>
      </c>
      <c r="K368" s="64"/>
      <c r="L368" s="64"/>
    </row>
    <row r="369" spans="2:12" ht="19.5">
      <c r="B369" s="146"/>
      <c r="C369" s="143"/>
      <c r="D369" s="145"/>
      <c r="E369" s="64"/>
      <c r="F369" s="64"/>
      <c r="G369" s="64"/>
      <c r="H369" s="64"/>
      <c r="I369" s="64"/>
      <c r="J369" s="64" t="str">
        <f t="shared" si="5"/>
        <v/>
      </c>
      <c r="K369" s="64"/>
      <c r="L369" s="64"/>
    </row>
    <row r="370" spans="2:12" ht="19.5">
      <c r="B370" s="146"/>
      <c r="C370" s="143"/>
      <c r="D370" s="145"/>
      <c r="E370" s="64"/>
      <c r="F370" s="64"/>
      <c r="G370" s="64"/>
      <c r="H370" s="64"/>
      <c r="I370" s="64"/>
      <c r="J370" s="64" t="str">
        <f t="shared" si="5"/>
        <v/>
      </c>
      <c r="K370" s="64"/>
      <c r="L370" s="64"/>
    </row>
    <row r="371" spans="2:12" ht="19.5">
      <c r="B371" s="146"/>
      <c r="C371" s="143"/>
      <c r="D371" s="145"/>
      <c r="E371" s="64"/>
      <c r="F371" s="64"/>
      <c r="G371" s="64"/>
      <c r="H371" s="64"/>
      <c r="I371" s="64"/>
      <c r="J371" s="64" t="str">
        <f t="shared" si="5"/>
        <v/>
      </c>
      <c r="K371" s="64"/>
      <c r="L371" s="64"/>
    </row>
    <row r="372" spans="2:12" ht="19.5">
      <c r="B372" s="146"/>
      <c r="C372" s="143"/>
      <c r="D372" s="145"/>
      <c r="E372" s="64"/>
      <c r="F372" s="64"/>
      <c r="G372" s="64"/>
      <c r="H372" s="64"/>
      <c r="I372" s="64"/>
      <c r="J372" s="64" t="str">
        <f t="shared" si="5"/>
        <v/>
      </c>
      <c r="K372" s="64"/>
      <c r="L372" s="64"/>
    </row>
    <row r="373" spans="2:12" ht="19.5">
      <c r="B373" s="146"/>
      <c r="C373" s="143"/>
      <c r="D373" s="145"/>
      <c r="E373" s="64"/>
      <c r="F373" s="64"/>
      <c r="G373" s="64"/>
      <c r="H373" s="64"/>
      <c r="I373" s="64"/>
      <c r="J373" s="64" t="str">
        <f t="shared" si="5"/>
        <v/>
      </c>
      <c r="K373" s="64"/>
      <c r="L373" s="64"/>
    </row>
    <row r="374" spans="2:12" ht="19.5">
      <c r="B374" s="146"/>
      <c r="C374" s="143"/>
      <c r="D374" s="145"/>
      <c r="E374" s="64"/>
      <c r="F374" s="64"/>
      <c r="G374" s="64"/>
      <c r="H374" s="64"/>
      <c r="I374" s="64"/>
      <c r="J374" s="64" t="str">
        <f t="shared" si="5"/>
        <v/>
      </c>
      <c r="K374" s="64"/>
      <c r="L374" s="64"/>
    </row>
    <row r="375" spans="2:12" ht="19.5">
      <c r="B375" s="146"/>
      <c r="C375" s="143"/>
      <c r="D375" s="145"/>
      <c r="E375" s="64"/>
      <c r="F375" s="64"/>
      <c r="G375" s="64"/>
      <c r="H375" s="64"/>
      <c r="I375" s="64"/>
      <c r="J375" s="64" t="str">
        <f t="shared" si="5"/>
        <v/>
      </c>
      <c r="K375" s="64"/>
      <c r="L375" s="64"/>
    </row>
    <row r="376" spans="2:12" ht="19.5">
      <c r="B376" s="146"/>
      <c r="C376" s="143"/>
      <c r="D376" s="145"/>
      <c r="E376" s="64"/>
      <c r="F376" s="64"/>
      <c r="G376" s="64"/>
      <c r="H376" s="64"/>
      <c r="I376" s="64"/>
      <c r="J376" s="64" t="str">
        <f t="shared" si="5"/>
        <v/>
      </c>
      <c r="K376" s="64"/>
      <c r="L376" s="64"/>
    </row>
    <row r="377" spans="2:12" ht="19.5">
      <c r="B377" s="146"/>
      <c r="C377" s="143"/>
      <c r="D377" s="145"/>
      <c r="E377" s="64"/>
      <c r="F377" s="64"/>
      <c r="G377" s="64"/>
      <c r="H377" s="64"/>
      <c r="I377" s="64"/>
      <c r="J377" s="64" t="str">
        <f t="shared" si="5"/>
        <v/>
      </c>
      <c r="K377" s="64"/>
      <c r="L377" s="64"/>
    </row>
    <row r="378" spans="2:12" ht="19.5">
      <c r="B378" s="146"/>
      <c r="C378" s="143"/>
      <c r="D378" s="145"/>
      <c r="E378" s="64"/>
      <c r="F378" s="64"/>
      <c r="G378" s="64"/>
      <c r="H378" s="64"/>
      <c r="I378" s="64"/>
      <c r="J378" s="64" t="str">
        <f t="shared" si="5"/>
        <v/>
      </c>
      <c r="K378" s="64"/>
      <c r="L378" s="64"/>
    </row>
    <row r="379" spans="2:12" ht="19.5">
      <c r="B379" s="146"/>
      <c r="C379" s="143"/>
      <c r="D379" s="145"/>
      <c r="E379" s="64"/>
      <c r="F379" s="64"/>
      <c r="G379" s="64"/>
      <c r="H379" s="64"/>
      <c r="I379" s="64"/>
      <c r="J379" s="64" t="str">
        <f t="shared" si="5"/>
        <v/>
      </c>
      <c r="K379" s="64"/>
      <c r="L379" s="64"/>
    </row>
    <row r="380" spans="2:12" ht="19.5">
      <c r="B380" s="146"/>
      <c r="C380" s="143"/>
      <c r="D380" s="145"/>
      <c r="E380" s="64"/>
      <c r="F380" s="64"/>
      <c r="G380" s="64"/>
      <c r="H380" s="64"/>
      <c r="I380" s="64"/>
      <c r="J380" s="64" t="str">
        <f t="shared" si="5"/>
        <v/>
      </c>
      <c r="K380" s="64"/>
      <c r="L380" s="64"/>
    </row>
    <row r="381" spans="2:12" ht="19.5">
      <c r="B381" s="146"/>
      <c r="C381" s="143"/>
      <c r="D381" s="145"/>
      <c r="E381" s="64"/>
      <c r="F381" s="64"/>
      <c r="G381" s="64"/>
      <c r="H381" s="64"/>
      <c r="I381" s="64"/>
      <c r="J381" s="64" t="str">
        <f t="shared" si="5"/>
        <v/>
      </c>
      <c r="K381" s="64"/>
      <c r="L381" s="64"/>
    </row>
    <row r="382" spans="2:12" ht="19.5">
      <c r="B382" s="146"/>
      <c r="C382" s="143"/>
      <c r="D382" s="145"/>
      <c r="E382" s="64"/>
      <c r="F382" s="64"/>
      <c r="G382" s="64"/>
      <c r="H382" s="64"/>
      <c r="I382" s="64"/>
      <c r="J382" s="64" t="str">
        <f t="shared" si="5"/>
        <v/>
      </c>
      <c r="K382" s="64"/>
      <c r="L382" s="64"/>
    </row>
    <row r="383" spans="2:12" ht="19.5">
      <c r="B383" s="146"/>
      <c r="C383" s="143"/>
      <c r="D383" s="145"/>
      <c r="E383" s="64"/>
      <c r="F383" s="64"/>
      <c r="G383" s="64"/>
      <c r="H383" s="64"/>
      <c r="I383" s="64"/>
      <c r="J383" s="64" t="str">
        <f t="shared" si="5"/>
        <v/>
      </c>
      <c r="K383" s="64"/>
      <c r="L383" s="64"/>
    </row>
    <row r="384" spans="2:12" ht="18">
      <c r="B384" s="147"/>
      <c r="C384" s="147"/>
      <c r="D384" s="147"/>
      <c r="E384" s="64"/>
      <c r="F384" s="64"/>
      <c r="G384" s="64"/>
      <c r="H384" s="64"/>
      <c r="I384" s="64"/>
      <c r="J384" s="64" t="str">
        <f t="shared" si="5"/>
        <v/>
      </c>
      <c r="K384" s="64"/>
      <c r="L384" s="64"/>
    </row>
    <row r="385" spans="2:12" ht="18">
      <c r="B385" s="147"/>
      <c r="C385" s="147"/>
      <c r="D385" s="147"/>
      <c r="E385" s="64"/>
      <c r="F385" s="64"/>
      <c r="G385" s="64"/>
      <c r="H385" s="64"/>
      <c r="I385" s="64"/>
      <c r="J385" s="64" t="str">
        <f t="shared" si="5"/>
        <v/>
      </c>
      <c r="K385" s="64"/>
      <c r="L385" s="64"/>
    </row>
    <row r="386" spans="2:12" ht="18">
      <c r="B386" s="147"/>
      <c r="C386" s="147"/>
      <c r="D386" s="147"/>
      <c r="E386" s="64"/>
      <c r="F386" s="64"/>
      <c r="G386" s="64"/>
      <c r="H386" s="64"/>
      <c r="I386" s="64"/>
      <c r="J386" s="64" t="str">
        <f t="shared" ref="J386:J449" si="6">TRIM(B386)</f>
        <v/>
      </c>
      <c r="K386" s="64"/>
      <c r="L386" s="64"/>
    </row>
    <row r="387" spans="2:12" ht="18">
      <c r="B387" s="147"/>
      <c r="C387" s="147"/>
      <c r="D387" s="147"/>
      <c r="E387" s="64"/>
      <c r="F387" s="64"/>
      <c r="G387" s="64"/>
      <c r="H387" s="64"/>
      <c r="I387" s="64"/>
      <c r="J387" s="64" t="str">
        <f t="shared" si="6"/>
        <v/>
      </c>
      <c r="K387" s="64"/>
      <c r="L387" s="64"/>
    </row>
    <row r="388" spans="2:12" ht="18">
      <c r="B388" s="147"/>
      <c r="C388" s="147"/>
      <c r="D388" s="147"/>
      <c r="E388" s="64"/>
      <c r="F388" s="64"/>
      <c r="G388" s="64"/>
      <c r="H388" s="64"/>
      <c r="I388" s="64"/>
      <c r="J388" s="64" t="str">
        <f t="shared" si="6"/>
        <v/>
      </c>
      <c r="K388" s="64"/>
      <c r="L388" s="64"/>
    </row>
    <row r="389" spans="2:12" ht="18">
      <c r="B389" s="147"/>
      <c r="C389" s="147"/>
      <c r="D389" s="147"/>
      <c r="E389" s="64"/>
      <c r="F389" s="64"/>
      <c r="G389" s="64"/>
      <c r="H389" s="64"/>
      <c r="I389" s="64"/>
      <c r="J389" s="64" t="str">
        <f t="shared" si="6"/>
        <v/>
      </c>
      <c r="K389" s="64"/>
      <c r="L389" s="64"/>
    </row>
    <row r="390" spans="2:12" ht="18">
      <c r="B390" s="147"/>
      <c r="C390" s="147"/>
      <c r="D390" s="147"/>
      <c r="E390" s="64"/>
      <c r="F390" s="64"/>
      <c r="G390" s="64"/>
      <c r="H390" s="64"/>
      <c r="I390" s="64"/>
      <c r="J390" s="64" t="str">
        <f t="shared" si="6"/>
        <v/>
      </c>
      <c r="K390" s="64"/>
      <c r="L390" s="64"/>
    </row>
    <row r="391" spans="2:12" ht="18">
      <c r="B391" s="147"/>
      <c r="C391" s="147"/>
      <c r="D391" s="147"/>
      <c r="E391" s="64"/>
      <c r="F391" s="64"/>
      <c r="G391" s="64"/>
      <c r="H391" s="64"/>
      <c r="I391" s="64"/>
      <c r="J391" s="64" t="str">
        <f t="shared" si="6"/>
        <v/>
      </c>
      <c r="K391" s="64"/>
      <c r="L391" s="64"/>
    </row>
    <row r="392" spans="2:12" ht="18">
      <c r="B392" s="147"/>
      <c r="C392" s="147"/>
      <c r="D392" s="147"/>
      <c r="E392" s="64"/>
      <c r="F392" s="64"/>
      <c r="G392" s="64"/>
      <c r="H392" s="64"/>
      <c r="I392" s="64"/>
      <c r="J392" s="64" t="str">
        <f t="shared" si="6"/>
        <v/>
      </c>
      <c r="K392" s="64"/>
      <c r="L392" s="64"/>
    </row>
    <row r="393" spans="2:12" ht="18">
      <c r="B393" s="147"/>
      <c r="C393" s="147"/>
      <c r="D393" s="147"/>
      <c r="E393" s="64"/>
      <c r="F393" s="64"/>
      <c r="G393" s="64"/>
      <c r="H393" s="64"/>
      <c r="I393" s="64"/>
      <c r="J393" s="64" t="str">
        <f t="shared" si="6"/>
        <v/>
      </c>
      <c r="K393" s="64"/>
      <c r="L393" s="64"/>
    </row>
    <row r="394" spans="2:12" ht="18">
      <c r="B394" s="147"/>
      <c r="C394" s="147"/>
      <c r="D394" s="147"/>
      <c r="E394" s="64"/>
      <c r="F394" s="64"/>
      <c r="G394" s="64"/>
      <c r="H394" s="64"/>
      <c r="I394" s="64"/>
      <c r="J394" s="64" t="str">
        <f t="shared" si="6"/>
        <v/>
      </c>
      <c r="K394" s="64"/>
      <c r="L394" s="64"/>
    </row>
    <row r="395" spans="2:12" ht="18">
      <c r="B395" s="147"/>
      <c r="C395" s="147"/>
      <c r="D395" s="147"/>
      <c r="E395" s="64"/>
      <c r="F395" s="64"/>
      <c r="G395" s="64"/>
      <c r="H395" s="64"/>
      <c r="I395" s="64"/>
      <c r="J395" s="64" t="str">
        <f t="shared" si="6"/>
        <v/>
      </c>
      <c r="K395" s="64"/>
      <c r="L395" s="64"/>
    </row>
    <row r="396" spans="2:12" ht="18">
      <c r="B396" s="147"/>
      <c r="C396" s="147"/>
      <c r="D396" s="147"/>
      <c r="E396" s="64"/>
      <c r="F396" s="64"/>
      <c r="G396" s="64"/>
      <c r="H396" s="64"/>
      <c r="I396" s="64"/>
      <c r="J396" s="64" t="str">
        <f t="shared" si="6"/>
        <v/>
      </c>
      <c r="K396" s="64"/>
      <c r="L396" s="64"/>
    </row>
    <row r="397" spans="2:12" ht="18">
      <c r="B397" s="147"/>
      <c r="C397" s="147"/>
      <c r="D397" s="147"/>
      <c r="E397" s="64"/>
      <c r="F397" s="64"/>
      <c r="G397" s="64"/>
      <c r="H397" s="64"/>
      <c r="I397" s="64"/>
      <c r="J397" s="64" t="str">
        <f t="shared" si="6"/>
        <v/>
      </c>
      <c r="K397" s="64"/>
      <c r="L397" s="64"/>
    </row>
    <row r="398" spans="2:12" ht="18">
      <c r="B398" s="147"/>
      <c r="C398" s="147"/>
      <c r="D398" s="147"/>
      <c r="E398" s="64"/>
      <c r="F398" s="64"/>
      <c r="G398" s="64"/>
      <c r="H398" s="64"/>
      <c r="I398" s="64"/>
      <c r="J398" s="64" t="str">
        <f t="shared" si="6"/>
        <v/>
      </c>
      <c r="K398" s="64"/>
      <c r="L398" s="64"/>
    </row>
    <row r="399" spans="2:12" ht="18">
      <c r="B399" s="147"/>
      <c r="C399" s="147"/>
      <c r="D399" s="147"/>
      <c r="E399" s="64"/>
      <c r="F399" s="64"/>
      <c r="G399" s="64"/>
      <c r="H399" s="64"/>
      <c r="I399" s="64"/>
      <c r="J399" s="64" t="str">
        <f t="shared" si="6"/>
        <v/>
      </c>
      <c r="K399" s="64"/>
      <c r="L399" s="64"/>
    </row>
    <row r="400" spans="2:12" ht="18">
      <c r="B400" s="147"/>
      <c r="C400" s="147"/>
      <c r="D400" s="147"/>
      <c r="E400" s="64"/>
      <c r="F400" s="64"/>
      <c r="G400" s="64"/>
      <c r="H400" s="64"/>
      <c r="I400" s="64"/>
      <c r="J400" s="64" t="str">
        <f t="shared" si="6"/>
        <v/>
      </c>
      <c r="K400" s="64"/>
      <c r="L400" s="64"/>
    </row>
    <row r="401" spans="2:12" ht="18">
      <c r="B401" s="147"/>
      <c r="C401" s="147"/>
      <c r="D401" s="147"/>
      <c r="E401" s="64"/>
      <c r="F401" s="64"/>
      <c r="G401" s="64"/>
      <c r="H401" s="64"/>
      <c r="I401" s="64"/>
      <c r="J401" s="64" t="str">
        <f t="shared" si="6"/>
        <v/>
      </c>
      <c r="K401" s="64"/>
      <c r="L401" s="64"/>
    </row>
    <row r="402" spans="2:12" ht="18">
      <c r="B402" s="147"/>
      <c r="C402" s="147"/>
      <c r="D402" s="147"/>
      <c r="E402" s="64"/>
      <c r="F402" s="64"/>
      <c r="G402" s="64"/>
      <c r="H402" s="64"/>
      <c r="I402" s="64"/>
      <c r="J402" s="64" t="str">
        <f t="shared" si="6"/>
        <v/>
      </c>
      <c r="K402" s="64"/>
      <c r="L402" s="64"/>
    </row>
    <row r="403" spans="2:12" ht="18">
      <c r="B403" s="147"/>
      <c r="C403" s="147"/>
      <c r="D403" s="147"/>
      <c r="E403" s="64"/>
      <c r="F403" s="64"/>
      <c r="G403" s="64"/>
      <c r="H403" s="64"/>
      <c r="I403" s="64"/>
      <c r="J403" s="64" t="str">
        <f t="shared" si="6"/>
        <v/>
      </c>
      <c r="K403" s="64"/>
      <c r="L403" s="64"/>
    </row>
    <row r="404" spans="2:12" ht="18">
      <c r="B404" s="147"/>
      <c r="C404" s="147"/>
      <c r="D404" s="147"/>
      <c r="E404" s="64"/>
      <c r="F404" s="64"/>
      <c r="G404" s="64"/>
      <c r="H404" s="64"/>
      <c r="I404" s="64"/>
      <c r="J404" s="64" t="str">
        <f t="shared" si="6"/>
        <v/>
      </c>
      <c r="K404" s="64"/>
      <c r="L404" s="64"/>
    </row>
    <row r="405" spans="2:12" ht="18">
      <c r="B405" s="147"/>
      <c r="C405" s="147"/>
      <c r="D405" s="147"/>
      <c r="E405" s="64"/>
      <c r="F405" s="64"/>
      <c r="G405" s="64"/>
      <c r="H405" s="64"/>
      <c r="I405" s="64"/>
      <c r="J405" s="64" t="str">
        <f t="shared" si="6"/>
        <v/>
      </c>
      <c r="K405" s="64"/>
      <c r="L405" s="64"/>
    </row>
    <row r="406" spans="2:12" ht="18">
      <c r="B406" s="147"/>
      <c r="C406" s="147"/>
      <c r="D406" s="147"/>
      <c r="E406" s="64"/>
      <c r="F406" s="64"/>
      <c r="G406" s="64"/>
      <c r="H406" s="64"/>
      <c r="I406" s="64"/>
      <c r="J406" s="64" t="str">
        <f t="shared" si="6"/>
        <v/>
      </c>
      <c r="K406" s="64"/>
      <c r="L406" s="64"/>
    </row>
    <row r="407" spans="2:12" ht="18">
      <c r="B407" s="147"/>
      <c r="C407" s="147"/>
      <c r="D407" s="147"/>
      <c r="E407" s="64"/>
      <c r="F407" s="64"/>
      <c r="G407" s="64"/>
      <c r="H407" s="64"/>
      <c r="I407" s="64"/>
      <c r="J407" s="64" t="str">
        <f t="shared" si="6"/>
        <v/>
      </c>
      <c r="K407" s="64"/>
      <c r="L407" s="64"/>
    </row>
    <row r="408" spans="2:12" ht="18">
      <c r="B408" s="147"/>
      <c r="C408" s="147"/>
      <c r="D408" s="147"/>
      <c r="E408" s="64"/>
      <c r="F408" s="64"/>
      <c r="G408" s="64"/>
      <c r="H408" s="64"/>
      <c r="I408" s="64"/>
      <c r="J408" s="64" t="str">
        <f t="shared" si="6"/>
        <v/>
      </c>
      <c r="K408" s="64"/>
      <c r="L408" s="64"/>
    </row>
    <row r="409" spans="2:12" ht="18">
      <c r="B409" s="147"/>
      <c r="C409" s="147"/>
      <c r="D409" s="147"/>
      <c r="E409" s="64"/>
      <c r="F409" s="64"/>
      <c r="G409" s="64"/>
      <c r="H409" s="64"/>
      <c r="I409" s="64"/>
      <c r="J409" s="64" t="str">
        <f t="shared" si="6"/>
        <v/>
      </c>
      <c r="K409" s="64"/>
      <c r="L409" s="64"/>
    </row>
    <row r="410" spans="2:12" ht="18">
      <c r="B410" s="147"/>
      <c r="C410" s="147"/>
      <c r="D410" s="147"/>
      <c r="E410" s="64"/>
      <c r="F410" s="64"/>
      <c r="G410" s="64"/>
      <c r="H410" s="64"/>
      <c r="I410" s="64"/>
      <c r="J410" s="64" t="str">
        <f t="shared" si="6"/>
        <v/>
      </c>
      <c r="K410" s="64"/>
      <c r="L410" s="64"/>
    </row>
    <row r="411" spans="2:12" ht="18">
      <c r="B411" s="147"/>
      <c r="C411" s="147"/>
      <c r="D411" s="147"/>
      <c r="E411" s="64"/>
      <c r="F411" s="64"/>
      <c r="G411" s="64"/>
      <c r="H411" s="64"/>
      <c r="I411" s="64"/>
      <c r="J411" s="64" t="str">
        <f t="shared" si="6"/>
        <v/>
      </c>
      <c r="K411" s="64"/>
      <c r="L411" s="64"/>
    </row>
    <row r="412" spans="2:12" ht="18">
      <c r="B412" s="147"/>
      <c r="C412" s="147"/>
      <c r="D412" s="147"/>
      <c r="E412" s="64"/>
      <c r="F412" s="64"/>
      <c r="G412" s="64"/>
      <c r="H412" s="64"/>
      <c r="I412" s="64"/>
      <c r="J412" s="64" t="str">
        <f t="shared" si="6"/>
        <v/>
      </c>
      <c r="K412" s="64"/>
      <c r="L412" s="64"/>
    </row>
    <row r="413" spans="2:12" ht="18">
      <c r="B413" s="147"/>
      <c r="C413" s="147"/>
      <c r="D413" s="147"/>
      <c r="E413" s="64"/>
      <c r="F413" s="64"/>
      <c r="G413" s="64"/>
      <c r="H413" s="64"/>
      <c r="I413" s="64"/>
      <c r="J413" s="64" t="str">
        <f t="shared" si="6"/>
        <v/>
      </c>
      <c r="K413" s="64"/>
      <c r="L413" s="64"/>
    </row>
    <row r="414" spans="2:12" ht="18">
      <c r="B414" s="147"/>
      <c r="C414" s="147"/>
      <c r="D414" s="147"/>
      <c r="E414" s="64"/>
      <c r="F414" s="64"/>
      <c r="G414" s="64"/>
      <c r="H414" s="64"/>
      <c r="I414" s="64"/>
      <c r="J414" s="64" t="str">
        <f t="shared" si="6"/>
        <v/>
      </c>
      <c r="K414" s="64"/>
      <c r="L414" s="64"/>
    </row>
    <row r="415" spans="2:12" ht="18">
      <c r="B415" s="147"/>
      <c r="C415" s="147"/>
      <c r="D415" s="147"/>
      <c r="E415" s="64"/>
      <c r="F415" s="64"/>
      <c r="G415" s="64"/>
      <c r="H415" s="64"/>
      <c r="I415" s="64"/>
      <c r="J415" s="64" t="str">
        <f t="shared" si="6"/>
        <v/>
      </c>
      <c r="K415" s="64"/>
      <c r="L415" s="64"/>
    </row>
    <row r="416" spans="2:12" ht="18">
      <c r="B416" s="147"/>
      <c r="C416" s="147"/>
      <c r="D416" s="147"/>
      <c r="E416" s="64"/>
      <c r="F416" s="64"/>
      <c r="G416" s="64"/>
      <c r="H416" s="64"/>
      <c r="I416" s="64"/>
      <c r="J416" s="64" t="str">
        <f t="shared" si="6"/>
        <v/>
      </c>
      <c r="K416" s="64"/>
      <c r="L416" s="64"/>
    </row>
    <row r="417" spans="2:12" ht="18">
      <c r="B417" s="147"/>
      <c r="C417" s="147"/>
      <c r="D417" s="147"/>
      <c r="E417" s="64"/>
      <c r="F417" s="64"/>
      <c r="G417" s="64"/>
      <c r="H417" s="64"/>
      <c r="I417" s="64"/>
      <c r="J417" s="64" t="str">
        <f t="shared" si="6"/>
        <v/>
      </c>
      <c r="K417" s="64"/>
      <c r="L417" s="64"/>
    </row>
    <row r="418" spans="2:12" ht="18">
      <c r="B418" s="147"/>
      <c r="C418" s="147"/>
      <c r="D418" s="147"/>
      <c r="E418" s="64"/>
      <c r="F418" s="64"/>
      <c r="G418" s="64"/>
      <c r="H418" s="64"/>
      <c r="I418" s="64"/>
      <c r="J418" s="64" t="str">
        <f t="shared" si="6"/>
        <v/>
      </c>
      <c r="K418" s="64"/>
      <c r="L418" s="64"/>
    </row>
    <row r="419" spans="2:12" ht="18">
      <c r="B419" s="147"/>
      <c r="C419" s="147"/>
      <c r="D419" s="147"/>
      <c r="E419" s="64"/>
      <c r="F419" s="64"/>
      <c r="G419" s="64"/>
      <c r="H419" s="64"/>
      <c r="I419" s="64"/>
      <c r="J419" s="64" t="str">
        <f t="shared" si="6"/>
        <v/>
      </c>
      <c r="K419" s="64"/>
      <c r="L419" s="64"/>
    </row>
    <row r="420" spans="2:12" ht="18">
      <c r="B420" s="147"/>
      <c r="C420" s="147"/>
      <c r="D420" s="147"/>
      <c r="E420" s="64"/>
      <c r="F420" s="64"/>
      <c r="G420" s="64"/>
      <c r="H420" s="64"/>
      <c r="I420" s="64"/>
      <c r="J420" s="64" t="str">
        <f t="shared" si="6"/>
        <v/>
      </c>
      <c r="K420" s="64"/>
      <c r="L420" s="64"/>
    </row>
    <row r="421" spans="2:12" ht="18">
      <c r="B421" s="147"/>
      <c r="C421" s="147"/>
      <c r="D421" s="147"/>
      <c r="E421" s="64"/>
      <c r="F421" s="64"/>
      <c r="G421" s="64"/>
      <c r="H421" s="64"/>
      <c r="I421" s="64"/>
      <c r="J421" s="64" t="str">
        <f t="shared" si="6"/>
        <v/>
      </c>
      <c r="K421" s="64"/>
      <c r="L421" s="64"/>
    </row>
    <row r="422" spans="2:12" ht="18">
      <c r="B422" s="147"/>
      <c r="C422" s="147"/>
      <c r="D422" s="147"/>
      <c r="E422" s="64"/>
      <c r="F422" s="64"/>
      <c r="G422" s="64"/>
      <c r="H422" s="64"/>
      <c r="I422" s="64"/>
      <c r="J422" s="64" t="str">
        <f t="shared" si="6"/>
        <v/>
      </c>
      <c r="K422" s="64"/>
      <c r="L422" s="64"/>
    </row>
    <row r="423" spans="2:12" ht="18">
      <c r="B423" s="147"/>
      <c r="C423" s="147"/>
      <c r="D423" s="147"/>
      <c r="E423" s="64"/>
      <c r="F423" s="64"/>
      <c r="G423" s="64"/>
      <c r="H423" s="64"/>
      <c r="I423" s="64"/>
      <c r="J423" s="64" t="str">
        <f t="shared" si="6"/>
        <v/>
      </c>
      <c r="K423" s="64"/>
      <c r="L423" s="64"/>
    </row>
    <row r="424" spans="2:12" ht="18">
      <c r="B424" s="147"/>
      <c r="C424" s="147"/>
      <c r="D424" s="147"/>
      <c r="E424" s="64"/>
      <c r="F424" s="64"/>
      <c r="G424" s="64"/>
      <c r="H424" s="64"/>
      <c r="I424" s="64"/>
      <c r="J424" s="64" t="str">
        <f t="shared" si="6"/>
        <v/>
      </c>
      <c r="K424" s="64"/>
      <c r="L424" s="64"/>
    </row>
    <row r="425" spans="2:12" ht="18">
      <c r="B425" s="147"/>
      <c r="C425" s="147"/>
      <c r="D425" s="147"/>
      <c r="E425" s="64"/>
      <c r="F425" s="64"/>
      <c r="G425" s="64"/>
      <c r="H425" s="64"/>
      <c r="I425" s="64"/>
      <c r="J425" s="64" t="str">
        <f t="shared" si="6"/>
        <v/>
      </c>
      <c r="K425" s="64"/>
      <c r="L425" s="64"/>
    </row>
    <row r="426" spans="2:12" ht="18">
      <c r="B426" s="147"/>
      <c r="C426" s="147"/>
      <c r="D426" s="147"/>
      <c r="E426" s="64"/>
      <c r="F426" s="64"/>
      <c r="G426" s="64"/>
      <c r="H426" s="64"/>
      <c r="I426" s="64"/>
      <c r="J426" s="64" t="str">
        <f t="shared" si="6"/>
        <v/>
      </c>
      <c r="K426" s="64"/>
      <c r="L426" s="64"/>
    </row>
    <row r="427" spans="2:12" ht="18">
      <c r="B427" s="147"/>
      <c r="C427" s="147"/>
      <c r="D427" s="147"/>
      <c r="E427" s="64"/>
      <c r="F427" s="64"/>
      <c r="G427" s="64"/>
      <c r="H427" s="64"/>
      <c r="I427" s="64"/>
      <c r="J427" s="64" t="str">
        <f t="shared" si="6"/>
        <v/>
      </c>
      <c r="K427" s="64"/>
      <c r="L427" s="64"/>
    </row>
    <row r="428" spans="2:12" ht="18">
      <c r="B428" s="147"/>
      <c r="C428" s="147"/>
      <c r="D428" s="147"/>
      <c r="E428" s="64"/>
      <c r="F428" s="64"/>
      <c r="G428" s="64"/>
      <c r="H428" s="64"/>
      <c r="I428" s="64"/>
      <c r="J428" s="64" t="str">
        <f t="shared" si="6"/>
        <v/>
      </c>
      <c r="K428" s="64"/>
      <c r="L428" s="64"/>
    </row>
    <row r="429" spans="2:12" ht="18">
      <c r="B429" s="147"/>
      <c r="C429" s="147"/>
      <c r="D429" s="147"/>
      <c r="E429" s="64"/>
      <c r="F429" s="64"/>
      <c r="G429" s="64"/>
      <c r="H429" s="64"/>
      <c r="I429" s="64"/>
      <c r="J429" s="64" t="str">
        <f t="shared" si="6"/>
        <v/>
      </c>
      <c r="K429" s="64"/>
      <c r="L429" s="64"/>
    </row>
    <row r="430" spans="2:12" ht="18">
      <c r="B430" s="147"/>
      <c r="C430" s="147"/>
      <c r="D430" s="147"/>
      <c r="E430" s="64"/>
      <c r="F430" s="64"/>
      <c r="G430" s="64"/>
      <c r="H430" s="64"/>
      <c r="I430" s="64"/>
      <c r="J430" s="64" t="str">
        <f t="shared" si="6"/>
        <v/>
      </c>
      <c r="K430" s="64"/>
      <c r="L430" s="64"/>
    </row>
    <row r="431" spans="2:12" ht="18">
      <c r="B431" s="147"/>
      <c r="C431" s="147"/>
      <c r="D431" s="147"/>
      <c r="E431" s="64"/>
      <c r="F431" s="64"/>
      <c r="G431" s="64"/>
      <c r="H431" s="64"/>
      <c r="I431" s="64"/>
      <c r="J431" s="64" t="str">
        <f t="shared" si="6"/>
        <v/>
      </c>
      <c r="K431" s="64"/>
      <c r="L431" s="64"/>
    </row>
    <row r="432" spans="2:12" ht="18">
      <c r="B432" s="147"/>
      <c r="C432" s="147"/>
      <c r="D432" s="147"/>
      <c r="E432" s="64"/>
      <c r="F432" s="64"/>
      <c r="G432" s="64"/>
      <c r="H432" s="64"/>
      <c r="I432" s="64"/>
      <c r="J432" s="64" t="str">
        <f t="shared" si="6"/>
        <v/>
      </c>
      <c r="K432" s="64"/>
      <c r="L432" s="64"/>
    </row>
    <row r="433" spans="2:12" ht="18">
      <c r="B433" s="147"/>
      <c r="C433" s="147"/>
      <c r="D433" s="147"/>
      <c r="E433" s="64"/>
      <c r="F433" s="64"/>
      <c r="G433" s="64"/>
      <c r="H433" s="64"/>
      <c r="I433" s="64"/>
      <c r="J433" s="64" t="str">
        <f t="shared" si="6"/>
        <v/>
      </c>
      <c r="K433" s="64"/>
      <c r="L433" s="64"/>
    </row>
    <row r="434" spans="2:12" ht="18">
      <c r="B434" s="147"/>
      <c r="C434" s="147"/>
      <c r="D434" s="147"/>
      <c r="E434" s="64"/>
      <c r="F434" s="64"/>
      <c r="G434" s="64"/>
      <c r="H434" s="64"/>
      <c r="I434" s="64"/>
      <c r="J434" s="64" t="str">
        <f t="shared" si="6"/>
        <v/>
      </c>
      <c r="K434" s="64"/>
      <c r="L434" s="64"/>
    </row>
    <row r="435" spans="2:12" ht="18">
      <c r="B435" s="147"/>
      <c r="C435" s="147"/>
      <c r="D435" s="147"/>
      <c r="E435" s="64"/>
      <c r="F435" s="64"/>
      <c r="G435" s="64"/>
      <c r="H435" s="64"/>
      <c r="I435" s="64"/>
      <c r="J435" s="64" t="str">
        <f t="shared" si="6"/>
        <v/>
      </c>
      <c r="K435" s="64"/>
      <c r="L435" s="64"/>
    </row>
    <row r="436" spans="2:12" ht="18">
      <c r="B436" s="147"/>
      <c r="C436" s="147"/>
      <c r="D436" s="147"/>
      <c r="E436" s="64"/>
      <c r="F436" s="64"/>
      <c r="G436" s="64"/>
      <c r="H436" s="64"/>
      <c r="I436" s="64"/>
      <c r="J436" s="64" t="str">
        <f t="shared" si="6"/>
        <v/>
      </c>
      <c r="K436" s="64"/>
      <c r="L436" s="64"/>
    </row>
    <row r="437" spans="2:12" ht="18">
      <c r="B437" s="147"/>
      <c r="C437" s="147"/>
      <c r="D437" s="147"/>
      <c r="E437" s="64"/>
      <c r="F437" s="64"/>
      <c r="G437" s="64"/>
      <c r="H437" s="64"/>
      <c r="I437" s="64"/>
      <c r="J437" s="64" t="str">
        <f t="shared" si="6"/>
        <v/>
      </c>
      <c r="K437" s="64"/>
      <c r="L437" s="64"/>
    </row>
    <row r="438" spans="2:12" ht="18">
      <c r="B438" s="147"/>
      <c r="C438" s="147"/>
      <c r="D438" s="147"/>
      <c r="E438" s="64"/>
      <c r="F438" s="64"/>
      <c r="G438" s="64"/>
      <c r="H438" s="64"/>
      <c r="I438" s="64"/>
      <c r="J438" s="64" t="str">
        <f t="shared" si="6"/>
        <v/>
      </c>
      <c r="K438" s="64"/>
      <c r="L438" s="64"/>
    </row>
    <row r="439" spans="2:12" ht="18">
      <c r="B439" s="147"/>
      <c r="C439" s="147"/>
      <c r="D439" s="147"/>
      <c r="E439" s="64"/>
      <c r="F439" s="64"/>
      <c r="G439" s="64"/>
      <c r="H439" s="64"/>
      <c r="I439" s="64"/>
      <c r="J439" s="64" t="str">
        <f t="shared" si="6"/>
        <v/>
      </c>
      <c r="K439" s="64"/>
      <c r="L439" s="64"/>
    </row>
    <row r="440" spans="2:12" ht="18">
      <c r="B440" s="147"/>
      <c r="C440" s="147"/>
      <c r="D440" s="147"/>
      <c r="E440" s="64"/>
      <c r="F440" s="64"/>
      <c r="G440" s="64"/>
      <c r="H440" s="64"/>
      <c r="I440" s="64"/>
      <c r="J440" s="64" t="str">
        <f t="shared" si="6"/>
        <v/>
      </c>
      <c r="K440" s="64"/>
      <c r="L440" s="64"/>
    </row>
    <row r="441" spans="2:12" ht="18">
      <c r="B441" s="147"/>
      <c r="C441" s="147"/>
      <c r="D441" s="147"/>
      <c r="E441" s="64"/>
      <c r="F441" s="64"/>
      <c r="G441" s="64"/>
      <c r="H441" s="64"/>
      <c r="I441" s="64"/>
      <c r="J441" s="64" t="str">
        <f t="shared" si="6"/>
        <v/>
      </c>
      <c r="K441" s="64"/>
      <c r="L441" s="64"/>
    </row>
    <row r="442" spans="2:12" ht="18">
      <c r="B442" s="147"/>
      <c r="C442" s="147"/>
      <c r="D442" s="147"/>
      <c r="E442" s="64"/>
      <c r="F442" s="64"/>
      <c r="G442" s="64"/>
      <c r="H442" s="64"/>
      <c r="I442" s="64"/>
      <c r="J442" s="64" t="str">
        <f t="shared" si="6"/>
        <v/>
      </c>
      <c r="K442" s="64"/>
      <c r="L442" s="64"/>
    </row>
    <row r="443" spans="2:12" ht="18">
      <c r="B443" s="147"/>
      <c r="C443" s="147"/>
      <c r="D443" s="147"/>
      <c r="E443" s="64"/>
      <c r="F443" s="64"/>
      <c r="G443" s="64"/>
      <c r="H443" s="64"/>
      <c r="I443" s="64"/>
      <c r="J443" s="64" t="str">
        <f t="shared" si="6"/>
        <v/>
      </c>
      <c r="K443" s="64"/>
      <c r="L443" s="64"/>
    </row>
    <row r="444" spans="2:12" ht="18">
      <c r="B444" s="147"/>
      <c r="C444" s="147"/>
      <c r="D444" s="147"/>
      <c r="E444" s="64"/>
      <c r="F444" s="64"/>
      <c r="G444" s="64"/>
      <c r="H444" s="64"/>
      <c r="I444" s="64"/>
      <c r="J444" s="64" t="str">
        <f t="shared" si="6"/>
        <v/>
      </c>
      <c r="K444" s="64"/>
      <c r="L444" s="64"/>
    </row>
    <row r="445" spans="2:12" ht="18">
      <c r="B445" s="147"/>
      <c r="C445" s="147"/>
      <c r="D445" s="147"/>
      <c r="E445" s="64"/>
      <c r="F445" s="64"/>
      <c r="G445" s="64"/>
      <c r="H445" s="64"/>
      <c r="I445" s="64"/>
      <c r="J445" s="64" t="str">
        <f t="shared" si="6"/>
        <v/>
      </c>
      <c r="K445" s="64"/>
      <c r="L445" s="64"/>
    </row>
    <row r="446" spans="2:12" ht="18">
      <c r="B446" s="147"/>
      <c r="C446" s="147"/>
      <c r="D446" s="147"/>
      <c r="E446" s="64"/>
      <c r="F446" s="64"/>
      <c r="G446" s="64"/>
      <c r="H446" s="64"/>
      <c r="I446" s="64"/>
      <c r="J446" s="64" t="str">
        <f t="shared" si="6"/>
        <v/>
      </c>
      <c r="K446" s="64"/>
      <c r="L446" s="64"/>
    </row>
    <row r="447" spans="2:12" ht="18">
      <c r="B447" s="147"/>
      <c r="C447" s="147"/>
      <c r="D447" s="147"/>
      <c r="E447" s="64"/>
      <c r="F447" s="64"/>
      <c r="G447" s="64"/>
      <c r="H447" s="64"/>
      <c r="I447" s="64"/>
      <c r="J447" s="64" t="str">
        <f t="shared" si="6"/>
        <v/>
      </c>
      <c r="K447" s="64"/>
      <c r="L447" s="64"/>
    </row>
    <row r="448" spans="2:12" ht="18">
      <c r="B448" s="147"/>
      <c r="C448" s="147"/>
      <c r="D448" s="147"/>
      <c r="E448" s="64"/>
      <c r="F448" s="64"/>
      <c r="G448" s="64"/>
      <c r="H448" s="64"/>
      <c r="I448" s="64"/>
      <c r="J448" s="64" t="str">
        <f t="shared" si="6"/>
        <v/>
      </c>
      <c r="K448" s="64"/>
      <c r="L448" s="64"/>
    </row>
    <row r="449" spans="2:12" ht="18">
      <c r="B449" s="147"/>
      <c r="C449" s="147"/>
      <c r="D449" s="147"/>
      <c r="E449" s="64"/>
      <c r="F449" s="64"/>
      <c r="G449" s="64"/>
      <c r="H449" s="64"/>
      <c r="I449" s="64"/>
      <c r="J449" s="64" t="str">
        <f t="shared" si="6"/>
        <v/>
      </c>
      <c r="K449" s="64"/>
      <c r="L449" s="64"/>
    </row>
    <row r="450" spans="2:12" ht="18">
      <c r="B450" s="147"/>
      <c r="C450" s="147"/>
      <c r="D450" s="147"/>
      <c r="E450" s="64"/>
      <c r="F450" s="64"/>
      <c r="G450" s="64"/>
      <c r="H450" s="64"/>
      <c r="I450" s="64"/>
      <c r="J450" s="64" t="str">
        <f t="shared" ref="J450:J459" si="7">TRIM(B450)</f>
        <v/>
      </c>
      <c r="K450" s="64"/>
      <c r="L450" s="64"/>
    </row>
    <row r="451" spans="2:12" ht="18">
      <c r="B451" s="147"/>
      <c r="C451" s="147"/>
      <c r="D451" s="147"/>
      <c r="E451" s="64"/>
      <c r="F451" s="64"/>
      <c r="G451" s="64"/>
      <c r="H451" s="64"/>
      <c r="I451" s="64"/>
      <c r="J451" s="64" t="str">
        <f t="shared" si="7"/>
        <v/>
      </c>
      <c r="K451" s="64"/>
      <c r="L451" s="64"/>
    </row>
    <row r="452" spans="2:12" ht="18">
      <c r="B452" s="147"/>
      <c r="C452" s="147"/>
      <c r="D452" s="147"/>
      <c r="E452" s="64"/>
      <c r="F452" s="64"/>
      <c r="G452" s="64"/>
      <c r="H452" s="64"/>
      <c r="I452" s="64"/>
      <c r="J452" s="64" t="str">
        <f t="shared" si="7"/>
        <v/>
      </c>
      <c r="K452" s="64"/>
      <c r="L452" s="64"/>
    </row>
    <row r="453" spans="2:12" ht="18">
      <c r="B453" s="147"/>
      <c r="C453" s="147"/>
      <c r="D453" s="147"/>
      <c r="E453" s="64"/>
      <c r="F453" s="64"/>
      <c r="G453" s="64"/>
      <c r="H453" s="64"/>
      <c r="I453" s="64"/>
      <c r="J453" s="64" t="str">
        <f t="shared" si="7"/>
        <v/>
      </c>
      <c r="K453" s="64"/>
      <c r="L453" s="64"/>
    </row>
    <row r="454" spans="2:12" ht="18">
      <c r="B454" s="147"/>
      <c r="C454" s="147"/>
      <c r="D454" s="147"/>
      <c r="E454" s="64"/>
      <c r="F454" s="64"/>
      <c r="G454" s="64"/>
      <c r="H454" s="64"/>
      <c r="I454" s="64"/>
      <c r="J454" s="64" t="str">
        <f t="shared" si="7"/>
        <v/>
      </c>
      <c r="K454" s="64"/>
      <c r="L454" s="64"/>
    </row>
    <row r="455" spans="2:12" ht="18">
      <c r="B455" s="147"/>
      <c r="C455" s="147"/>
      <c r="D455" s="147"/>
      <c r="E455" s="64"/>
      <c r="F455" s="64"/>
      <c r="G455" s="64"/>
      <c r="H455" s="64"/>
      <c r="I455" s="64"/>
      <c r="J455" s="64" t="str">
        <f t="shared" si="7"/>
        <v/>
      </c>
      <c r="K455" s="64"/>
      <c r="L455" s="64"/>
    </row>
    <row r="456" spans="2:12" ht="18">
      <c r="B456" s="147"/>
      <c r="C456" s="147"/>
      <c r="D456" s="147"/>
      <c r="E456" s="64"/>
      <c r="F456" s="64"/>
      <c r="G456" s="64"/>
      <c r="H456" s="64"/>
      <c r="I456" s="64"/>
      <c r="J456" s="64" t="str">
        <f t="shared" si="7"/>
        <v/>
      </c>
      <c r="K456" s="64"/>
      <c r="L456" s="64"/>
    </row>
    <row r="457" spans="2:12" ht="18">
      <c r="B457" s="147"/>
      <c r="C457" s="147"/>
      <c r="D457" s="147"/>
      <c r="E457" s="64"/>
      <c r="F457" s="64"/>
      <c r="G457" s="64"/>
      <c r="H457" s="64"/>
      <c r="I457" s="64"/>
      <c r="J457" s="64" t="str">
        <f t="shared" si="7"/>
        <v/>
      </c>
      <c r="K457" s="64"/>
      <c r="L457" s="64"/>
    </row>
    <row r="458" spans="2:12" ht="18">
      <c r="B458" s="147"/>
      <c r="C458" s="147"/>
      <c r="D458" s="147"/>
      <c r="E458" s="64"/>
      <c r="F458" s="64"/>
      <c r="G458" s="64"/>
      <c r="H458" s="64"/>
      <c r="I458" s="64"/>
      <c r="J458" s="64" t="str">
        <f t="shared" si="7"/>
        <v/>
      </c>
      <c r="K458" s="64"/>
      <c r="L458" s="64"/>
    </row>
    <row r="459" spans="2:12" ht="18">
      <c r="B459" s="147"/>
      <c r="C459" s="147"/>
      <c r="D459" s="147"/>
      <c r="E459" s="64"/>
      <c r="F459" s="64"/>
      <c r="G459" s="64"/>
      <c r="H459" s="64"/>
      <c r="I459" s="64"/>
      <c r="J459" s="64" t="str">
        <f t="shared" si="7"/>
        <v/>
      </c>
      <c r="K459" s="64"/>
      <c r="L459" s="64"/>
    </row>
    <row r="460" spans="2:12"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</row>
  </sheetData>
  <conditionalFormatting sqref="B320:B383">
    <cfRule type="containsText" dxfId="140" priority="6" operator="containsText" text="بدون">
      <formula>NOT(ISERROR(SEARCH("بدون",B320)))</formula>
    </cfRule>
    <cfRule type="containsText" dxfId="139" priority="7" operator="containsText" text="بدون">
      <formula>NOT(ISERROR(SEARCH("بدون",B320)))</formula>
    </cfRule>
    <cfRule type="containsText" dxfId="138" priority="8" operator="containsText" text="بدون">
      <formula>NOT(ISERROR(SEARCH("بدون",B320)))</formula>
    </cfRule>
  </conditionalFormatting>
  <conditionalFormatting sqref="B320:B383">
    <cfRule type="containsText" dxfId="137" priority="2" operator="containsText" text="ايران">
      <formula>NOT(ISERROR(SEARCH("ايران",B320)))</formula>
    </cfRule>
    <cfRule type="containsText" dxfId="136" priority="3" operator="containsText" text="محروق">
      <formula>NOT(ISERROR(SEARCH("محروق",B320)))</formula>
    </cfRule>
    <cfRule type="containsText" dxfId="135" priority="4" operator="containsText" text="بدون">
      <formula>NOT(ISERROR(SEARCH("بدون",B320)))</formula>
    </cfRule>
    <cfRule type="duplicateValues" dxfId="134" priority="5"/>
  </conditionalFormatting>
  <conditionalFormatting sqref="J2:J459">
    <cfRule type="duplicateValues" dxfId="133" priority="9"/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48"/>
  <sheetViews>
    <sheetView rightToLeft="1" topLeftCell="A120" workbookViewId="0">
      <selection activeCell="E126" sqref="E126:F148"/>
    </sheetView>
  </sheetViews>
  <sheetFormatPr defaultRowHeight="15"/>
  <cols>
    <col min="1" max="1" width="4.140625" bestFit="1" customWidth="1"/>
    <col min="2" max="2" width="36.140625" bestFit="1" customWidth="1"/>
    <col min="3" max="3" width="30.28515625" bestFit="1" customWidth="1"/>
    <col min="4" max="4" width="17.140625" bestFit="1" customWidth="1"/>
  </cols>
  <sheetData>
    <row r="1" spans="1:5" ht="21.75" thickBot="1">
      <c r="A1" s="74" t="s">
        <v>0</v>
      </c>
      <c r="B1" s="74" t="s">
        <v>1546</v>
      </c>
      <c r="C1" s="74" t="s">
        <v>2724</v>
      </c>
      <c r="D1" s="75" t="s">
        <v>4</v>
      </c>
    </row>
    <row r="2" spans="1:5" ht="19.5">
      <c r="A2" s="79">
        <v>1</v>
      </c>
      <c r="B2" s="76" t="s">
        <v>2725</v>
      </c>
      <c r="C2" s="77" t="s">
        <v>2726</v>
      </c>
      <c r="D2" s="26">
        <v>7507114856</v>
      </c>
      <c r="E2" t="s">
        <v>2814</v>
      </c>
    </row>
    <row r="3" spans="1:5" ht="19.5">
      <c r="A3" s="79">
        <v>2</v>
      </c>
      <c r="B3" s="76" t="s">
        <v>2727</v>
      </c>
      <c r="C3" s="77" t="s">
        <v>2728</v>
      </c>
      <c r="D3" s="26">
        <v>7516220218</v>
      </c>
      <c r="E3" t="s">
        <v>2814</v>
      </c>
    </row>
    <row r="4" spans="1:5" ht="19.5">
      <c r="A4" s="79">
        <v>3</v>
      </c>
      <c r="B4" s="76" t="s">
        <v>2729</v>
      </c>
      <c r="C4" s="77" t="s">
        <v>2730</v>
      </c>
      <c r="D4" s="26">
        <v>7507807693</v>
      </c>
      <c r="E4" t="s">
        <v>2814</v>
      </c>
    </row>
    <row r="5" spans="1:5" ht="19.5">
      <c r="A5" s="79">
        <v>4</v>
      </c>
      <c r="B5" s="76" t="s">
        <v>2731</v>
      </c>
      <c r="C5" s="77" t="s">
        <v>2732</v>
      </c>
      <c r="D5" s="26">
        <v>7511616185</v>
      </c>
      <c r="E5" t="s">
        <v>2814</v>
      </c>
    </row>
    <row r="6" spans="1:5" ht="19.5">
      <c r="A6" s="79">
        <v>5</v>
      </c>
      <c r="B6" s="76" t="s">
        <v>2733</v>
      </c>
      <c r="C6" s="77" t="s">
        <v>2734</v>
      </c>
      <c r="D6" s="26">
        <v>7507894055</v>
      </c>
      <c r="E6" t="s">
        <v>2814</v>
      </c>
    </row>
    <row r="7" spans="1:5" ht="19.5">
      <c r="A7" s="79">
        <v>6</v>
      </c>
      <c r="B7" s="76" t="s">
        <v>2735</v>
      </c>
      <c r="C7" s="77" t="s">
        <v>2736</v>
      </c>
      <c r="D7" s="26">
        <v>7507986499</v>
      </c>
      <c r="E7" t="s">
        <v>2814</v>
      </c>
    </row>
    <row r="8" spans="1:5" ht="19.5">
      <c r="A8" s="79">
        <v>7</v>
      </c>
      <c r="B8" s="76" t="s">
        <v>2737</v>
      </c>
      <c r="C8" s="77" t="s">
        <v>2738</v>
      </c>
      <c r="D8" s="26">
        <v>7507894055</v>
      </c>
      <c r="E8" t="s">
        <v>2814</v>
      </c>
    </row>
    <row r="9" spans="1:5" ht="19.5">
      <c r="A9" s="79">
        <v>8</v>
      </c>
      <c r="B9" s="76" t="s">
        <v>2739</v>
      </c>
      <c r="C9" s="77" t="s">
        <v>2740</v>
      </c>
      <c r="D9" s="26">
        <v>7511427537</v>
      </c>
      <c r="E9" t="s">
        <v>2814</v>
      </c>
    </row>
    <row r="10" spans="1:5" ht="19.5">
      <c r="A10" s="79">
        <v>9</v>
      </c>
      <c r="B10" s="76" t="s">
        <v>2741</v>
      </c>
      <c r="C10" s="77" t="s">
        <v>2742</v>
      </c>
      <c r="D10" s="26">
        <v>7511495427</v>
      </c>
      <c r="E10" t="s">
        <v>2814</v>
      </c>
    </row>
    <row r="11" spans="1:5" ht="19.5">
      <c r="A11" s="79">
        <v>10</v>
      </c>
      <c r="B11" s="76" t="s">
        <v>2743</v>
      </c>
      <c r="C11" s="77" t="s">
        <v>2744</v>
      </c>
      <c r="D11" s="26">
        <v>7702541562</v>
      </c>
      <c r="E11" t="s">
        <v>2814</v>
      </c>
    </row>
    <row r="12" spans="1:5" ht="19.5">
      <c r="A12" s="79">
        <v>11</v>
      </c>
      <c r="B12" s="76" t="s">
        <v>2745</v>
      </c>
      <c r="C12" s="77" t="s">
        <v>2746</v>
      </c>
      <c r="D12" s="26">
        <v>7705154966</v>
      </c>
      <c r="E12" t="s">
        <v>2814</v>
      </c>
    </row>
    <row r="13" spans="1:5" ht="19.5">
      <c r="A13" s="79">
        <v>12</v>
      </c>
      <c r="B13" s="76" t="s">
        <v>2747</v>
      </c>
      <c r="C13" s="77" t="s">
        <v>2748</v>
      </c>
      <c r="D13" s="26">
        <v>7508671208</v>
      </c>
      <c r="E13" t="s">
        <v>2814</v>
      </c>
    </row>
    <row r="14" spans="1:5" ht="19.5">
      <c r="A14" s="79">
        <v>13</v>
      </c>
      <c r="B14" s="76" t="s">
        <v>2749</v>
      </c>
      <c r="C14" s="77" t="s">
        <v>2750</v>
      </c>
      <c r="D14" s="26">
        <v>7507986499</v>
      </c>
      <c r="E14" t="s">
        <v>2814</v>
      </c>
    </row>
    <row r="15" spans="1:5" ht="19.5">
      <c r="A15" s="79">
        <v>14</v>
      </c>
      <c r="B15" s="76" t="s">
        <v>2751</v>
      </c>
      <c r="C15" s="77" t="s">
        <v>2752</v>
      </c>
      <c r="D15" s="26">
        <v>7501378500</v>
      </c>
      <c r="E15" t="s">
        <v>2814</v>
      </c>
    </row>
    <row r="16" spans="1:5" ht="19.5">
      <c r="A16" s="79">
        <v>15</v>
      </c>
      <c r="B16" s="76" t="s">
        <v>2753</v>
      </c>
      <c r="C16" s="77" t="s">
        <v>2754</v>
      </c>
      <c r="D16" s="26">
        <v>7507116700</v>
      </c>
      <c r="E16" t="s">
        <v>2814</v>
      </c>
    </row>
    <row r="17" spans="1:5" ht="19.5">
      <c r="A17" s="79">
        <v>16</v>
      </c>
      <c r="B17" s="76" t="s">
        <v>2755</v>
      </c>
      <c r="C17" s="77" t="s">
        <v>2756</v>
      </c>
      <c r="D17" s="26">
        <v>7510404529</v>
      </c>
      <c r="E17" t="s">
        <v>2814</v>
      </c>
    </row>
    <row r="18" spans="1:5" ht="19.5">
      <c r="A18" s="79">
        <v>17</v>
      </c>
      <c r="B18" s="76" t="s">
        <v>2757</v>
      </c>
      <c r="C18" s="77" t="s">
        <v>2758</v>
      </c>
      <c r="D18" s="26">
        <v>7702541562</v>
      </c>
      <c r="E18" t="s">
        <v>2814</v>
      </c>
    </row>
    <row r="19" spans="1:5" ht="19.5">
      <c r="A19" s="79">
        <v>18</v>
      </c>
      <c r="B19" s="76" t="s">
        <v>2759</v>
      </c>
      <c r="C19" s="77" t="s">
        <v>2760</v>
      </c>
      <c r="D19" s="26">
        <v>7511009473</v>
      </c>
      <c r="E19" t="s">
        <v>2814</v>
      </c>
    </row>
    <row r="20" spans="1:5" ht="19.5">
      <c r="A20" s="79">
        <v>19</v>
      </c>
      <c r="B20" s="76" t="s">
        <v>2761</v>
      </c>
      <c r="C20" s="77" t="s">
        <v>2762</v>
      </c>
      <c r="D20" s="26">
        <v>7508436700</v>
      </c>
      <c r="E20" t="s">
        <v>2814</v>
      </c>
    </row>
    <row r="21" spans="1:5" ht="19.5">
      <c r="A21" s="79">
        <v>20</v>
      </c>
      <c r="B21" s="76" t="s">
        <v>2763</v>
      </c>
      <c r="C21" s="77" t="s">
        <v>2764</v>
      </c>
      <c r="D21" s="26">
        <v>7512390683</v>
      </c>
      <c r="E21" t="s">
        <v>2814</v>
      </c>
    </row>
    <row r="22" spans="1:5" ht="19.5">
      <c r="A22" s="79">
        <v>21</v>
      </c>
      <c r="B22" s="76" t="s">
        <v>2765</v>
      </c>
      <c r="C22" s="77" t="s">
        <v>2766</v>
      </c>
      <c r="D22" s="26">
        <v>7809070880</v>
      </c>
      <c r="E22" t="s">
        <v>2814</v>
      </c>
    </row>
    <row r="23" spans="1:5" ht="19.5">
      <c r="A23" s="79">
        <v>22</v>
      </c>
      <c r="B23" s="76" t="s">
        <v>2767</v>
      </c>
      <c r="C23" s="77" t="s">
        <v>2768</v>
      </c>
      <c r="D23" s="26">
        <v>7519519507</v>
      </c>
      <c r="E23" t="s">
        <v>2814</v>
      </c>
    </row>
    <row r="24" spans="1:5" ht="19.5">
      <c r="A24" s="79">
        <v>23</v>
      </c>
      <c r="B24" s="76" t="s">
        <v>2769</v>
      </c>
      <c r="C24" s="77" t="s">
        <v>2770</v>
      </c>
      <c r="D24" s="26">
        <v>7704889092</v>
      </c>
      <c r="E24" t="s">
        <v>2814</v>
      </c>
    </row>
    <row r="25" spans="1:5" ht="19.5">
      <c r="A25" s="79">
        <v>24</v>
      </c>
      <c r="B25" s="76" t="s">
        <v>2771</v>
      </c>
      <c r="C25" s="77" t="s">
        <v>2772</v>
      </c>
      <c r="D25" s="26">
        <v>7503870849</v>
      </c>
      <c r="E25" t="s">
        <v>2814</v>
      </c>
    </row>
    <row r="26" spans="1:5" ht="19.5">
      <c r="A26" s="79">
        <v>25</v>
      </c>
      <c r="B26" s="76" t="s">
        <v>2773</v>
      </c>
      <c r="C26" s="77" t="s">
        <v>2774</v>
      </c>
      <c r="D26" s="26">
        <v>7507724311</v>
      </c>
      <c r="E26" t="s">
        <v>2814</v>
      </c>
    </row>
    <row r="27" spans="1:5" ht="19.5">
      <c r="A27" s="79">
        <v>26</v>
      </c>
      <c r="B27" s="76" t="s">
        <v>2775</v>
      </c>
      <c r="C27" s="77" t="s">
        <v>2776</v>
      </c>
      <c r="D27" s="26">
        <v>7507797444</v>
      </c>
      <c r="E27" t="s">
        <v>2814</v>
      </c>
    </row>
    <row r="28" spans="1:5" ht="19.5">
      <c r="A28" s="79">
        <v>27</v>
      </c>
      <c r="B28" s="76" t="s">
        <v>2777</v>
      </c>
      <c r="C28" s="77" t="s">
        <v>2778</v>
      </c>
      <c r="D28" s="26">
        <v>7705154966</v>
      </c>
      <c r="E28" t="s">
        <v>2814</v>
      </c>
    </row>
    <row r="29" spans="1:5" ht="19.5">
      <c r="A29" s="79">
        <v>28</v>
      </c>
      <c r="B29" s="76" t="s">
        <v>2779</v>
      </c>
      <c r="C29" s="77" t="s">
        <v>2780</v>
      </c>
      <c r="D29" s="26">
        <v>7508660788</v>
      </c>
      <c r="E29" t="s">
        <v>2814</v>
      </c>
    </row>
    <row r="30" spans="1:5" ht="19.5">
      <c r="A30" s="79">
        <v>29</v>
      </c>
      <c r="B30" s="76" t="s">
        <v>2781</v>
      </c>
      <c r="C30" s="77" t="s">
        <v>2782</v>
      </c>
      <c r="D30" s="26">
        <v>7504123947</v>
      </c>
      <c r="E30" t="s">
        <v>2814</v>
      </c>
    </row>
    <row r="31" spans="1:5" ht="19.5">
      <c r="A31" s="79">
        <v>30</v>
      </c>
      <c r="B31" s="76" t="s">
        <v>2783</v>
      </c>
      <c r="C31" s="77" t="s">
        <v>2784</v>
      </c>
      <c r="D31" s="26">
        <v>7507540941</v>
      </c>
      <c r="E31" t="s">
        <v>2814</v>
      </c>
    </row>
    <row r="32" spans="1:5" ht="19.5">
      <c r="A32" s="79">
        <v>31</v>
      </c>
      <c r="B32" s="76" t="s">
        <v>2443</v>
      </c>
      <c r="C32" s="77" t="s">
        <v>2785</v>
      </c>
      <c r="D32" s="26">
        <v>7700330528</v>
      </c>
      <c r="E32" t="s">
        <v>2814</v>
      </c>
    </row>
    <row r="33" spans="1:5" ht="19.5">
      <c r="A33" s="79">
        <v>32</v>
      </c>
      <c r="B33" s="76" t="s">
        <v>2786</v>
      </c>
      <c r="C33" s="77" t="s">
        <v>2787</v>
      </c>
      <c r="D33" s="26">
        <v>7508836127</v>
      </c>
      <c r="E33" t="s">
        <v>2814</v>
      </c>
    </row>
    <row r="34" spans="1:5" ht="19.5">
      <c r="A34" s="79">
        <v>33</v>
      </c>
      <c r="B34" s="76" t="s">
        <v>2788</v>
      </c>
      <c r="C34" s="77" t="s">
        <v>2789</v>
      </c>
      <c r="D34" s="26">
        <v>7729680375</v>
      </c>
      <c r="E34" t="s">
        <v>2814</v>
      </c>
    </row>
    <row r="35" spans="1:5" ht="19.5">
      <c r="A35" s="79">
        <v>34</v>
      </c>
      <c r="B35" s="76" t="s">
        <v>2790</v>
      </c>
      <c r="C35" s="77" t="s">
        <v>2791</v>
      </c>
      <c r="D35" s="26">
        <v>7508836127</v>
      </c>
      <c r="E35" t="s">
        <v>2814</v>
      </c>
    </row>
    <row r="36" spans="1:5" ht="19.5">
      <c r="A36" s="79">
        <v>35</v>
      </c>
      <c r="B36" s="76" t="s">
        <v>904</v>
      </c>
      <c r="C36" s="77" t="s">
        <v>2792</v>
      </c>
      <c r="D36" s="26">
        <v>7508143227</v>
      </c>
      <c r="E36" t="s">
        <v>2814</v>
      </c>
    </row>
    <row r="37" spans="1:5" ht="19.5">
      <c r="A37" s="79">
        <v>36</v>
      </c>
      <c r="B37" s="76" t="s">
        <v>1233</v>
      </c>
      <c r="C37" s="77" t="s">
        <v>2793</v>
      </c>
      <c r="D37" s="26">
        <v>7701730653</v>
      </c>
      <c r="E37" t="s">
        <v>2814</v>
      </c>
    </row>
    <row r="38" spans="1:5" ht="19.5">
      <c r="A38" s="79">
        <v>37</v>
      </c>
      <c r="B38" s="76" t="s">
        <v>1199</v>
      </c>
      <c r="C38" s="77" t="s">
        <v>2794</v>
      </c>
      <c r="D38" s="26">
        <v>7710152603</v>
      </c>
      <c r="E38" t="s">
        <v>2814</v>
      </c>
    </row>
    <row r="39" spans="1:5" ht="19.5">
      <c r="A39" s="79">
        <v>38</v>
      </c>
      <c r="B39" s="76" t="s">
        <v>2719</v>
      </c>
      <c r="C39" s="77" t="s">
        <v>2795</v>
      </c>
      <c r="D39" s="26">
        <v>7707195938</v>
      </c>
      <c r="E39" t="s">
        <v>2814</v>
      </c>
    </row>
    <row r="40" spans="1:5" ht="19.5">
      <c r="A40" s="79">
        <v>39</v>
      </c>
      <c r="B40" s="76" t="s">
        <v>2722</v>
      </c>
      <c r="C40" s="77" t="s">
        <v>2796</v>
      </c>
      <c r="D40" s="26">
        <v>7725910043</v>
      </c>
      <c r="E40" t="s">
        <v>2814</v>
      </c>
    </row>
    <row r="41" spans="1:5" ht="19.5">
      <c r="A41" s="79">
        <v>40</v>
      </c>
      <c r="B41" s="76" t="s">
        <v>2720</v>
      </c>
      <c r="C41" s="77" t="s">
        <v>2797</v>
      </c>
      <c r="D41" s="26">
        <v>7700433248</v>
      </c>
      <c r="E41" t="s">
        <v>2814</v>
      </c>
    </row>
    <row r="42" spans="1:5" ht="19.5">
      <c r="A42" s="79">
        <v>41</v>
      </c>
      <c r="B42" s="76" t="s">
        <v>2798</v>
      </c>
      <c r="C42" s="77" t="s">
        <v>2799</v>
      </c>
      <c r="D42" s="26">
        <v>7701781210</v>
      </c>
      <c r="E42" t="s">
        <v>2814</v>
      </c>
    </row>
    <row r="43" spans="1:5" ht="19.5">
      <c r="A43" s="79">
        <v>42</v>
      </c>
      <c r="B43" s="76" t="s">
        <v>2800</v>
      </c>
      <c r="C43" s="77" t="s">
        <v>2801</v>
      </c>
      <c r="D43" s="26">
        <v>7705270632</v>
      </c>
      <c r="E43" t="s">
        <v>2814</v>
      </c>
    </row>
    <row r="44" spans="1:5" ht="19.5">
      <c r="A44" s="79">
        <v>43</v>
      </c>
      <c r="B44" s="76" t="s">
        <v>2802</v>
      </c>
      <c r="C44" s="77" t="s">
        <v>2803</v>
      </c>
      <c r="D44" s="26">
        <v>7701230706</v>
      </c>
      <c r="E44" t="s">
        <v>2814</v>
      </c>
    </row>
    <row r="45" spans="1:5" ht="19.5">
      <c r="A45" s="79">
        <v>44</v>
      </c>
      <c r="B45" s="76" t="s">
        <v>2804</v>
      </c>
      <c r="C45" s="77" t="s">
        <v>2805</v>
      </c>
      <c r="D45" s="26">
        <v>7701301778</v>
      </c>
      <c r="E45" t="s">
        <v>2814</v>
      </c>
    </row>
    <row r="46" spans="1:5" ht="19.5">
      <c r="A46" s="79">
        <v>45</v>
      </c>
      <c r="B46" s="76" t="s">
        <v>2806</v>
      </c>
      <c r="C46" s="77" t="s">
        <v>2807</v>
      </c>
      <c r="D46" s="26">
        <v>7710428414</v>
      </c>
      <c r="E46" t="s">
        <v>2814</v>
      </c>
    </row>
    <row r="47" spans="1:5" ht="19.5">
      <c r="A47" s="79">
        <v>46</v>
      </c>
      <c r="B47" s="76" t="s">
        <v>2808</v>
      </c>
      <c r="C47" s="77" t="s">
        <v>2809</v>
      </c>
      <c r="D47" s="26">
        <v>7707695096</v>
      </c>
      <c r="E47" t="s">
        <v>2814</v>
      </c>
    </row>
    <row r="48" spans="1:5" ht="19.5">
      <c r="A48" s="79">
        <v>47</v>
      </c>
      <c r="B48" s="76" t="s">
        <v>2810</v>
      </c>
      <c r="C48" s="77" t="s">
        <v>2811</v>
      </c>
      <c r="D48" s="26">
        <v>7704191532</v>
      </c>
      <c r="E48" t="s">
        <v>2814</v>
      </c>
    </row>
    <row r="49" spans="1:5" ht="19.5">
      <c r="A49" s="79">
        <v>48</v>
      </c>
      <c r="B49" s="76" t="s">
        <v>2812</v>
      </c>
      <c r="C49" s="77" t="s">
        <v>2813</v>
      </c>
      <c r="D49" s="26">
        <v>7705239180</v>
      </c>
      <c r="E49" t="s">
        <v>2814</v>
      </c>
    </row>
    <row r="50" spans="1:5" ht="15" customHeight="1">
      <c r="A50" s="534" t="s">
        <v>3227</v>
      </c>
      <c r="B50" s="534"/>
      <c r="C50" s="534"/>
      <c r="D50" s="534"/>
      <c r="E50" s="49"/>
    </row>
    <row r="51" spans="1:5" ht="15" customHeight="1" thickBot="1">
      <c r="A51" s="535"/>
      <c r="B51" s="535"/>
      <c r="C51" s="535"/>
      <c r="D51" s="535"/>
      <c r="E51" s="49"/>
    </row>
    <row r="52" spans="1:5" ht="30" customHeight="1">
      <c r="A52" s="131" t="s">
        <v>0</v>
      </c>
      <c r="B52" s="132" t="s">
        <v>1546</v>
      </c>
      <c r="C52" s="132" t="s">
        <v>2724</v>
      </c>
      <c r="D52" s="133" t="s">
        <v>4</v>
      </c>
      <c r="E52" s="49"/>
    </row>
    <row r="53" spans="1:5" ht="19.5">
      <c r="A53" s="13">
        <v>1</v>
      </c>
      <c r="B53" s="130" t="s">
        <v>2725</v>
      </c>
      <c r="C53" s="82" t="s">
        <v>2726</v>
      </c>
      <c r="D53" s="17">
        <v>7507114856</v>
      </c>
      <c r="E53" s="49" t="s">
        <v>3227</v>
      </c>
    </row>
    <row r="54" spans="1:5" ht="19.5">
      <c r="A54" s="13">
        <v>2</v>
      </c>
      <c r="B54" s="130" t="s">
        <v>2727</v>
      </c>
      <c r="C54" s="82" t="s">
        <v>2728</v>
      </c>
      <c r="D54" s="17">
        <v>7516220218</v>
      </c>
      <c r="E54" s="49" t="s">
        <v>3227</v>
      </c>
    </row>
    <row r="55" spans="1:5" ht="19.5">
      <c r="A55" s="13">
        <v>3</v>
      </c>
      <c r="B55" s="130" t="s">
        <v>3487</v>
      </c>
      <c r="C55" s="13" t="s">
        <v>3488</v>
      </c>
      <c r="D55" s="17">
        <v>7703840725</v>
      </c>
      <c r="E55" s="49" t="s">
        <v>3227</v>
      </c>
    </row>
    <row r="56" spans="1:5" ht="19.5">
      <c r="A56" s="13">
        <v>4</v>
      </c>
      <c r="B56" s="130" t="s">
        <v>3489</v>
      </c>
      <c r="C56" s="13" t="s">
        <v>3490</v>
      </c>
      <c r="D56" s="17">
        <v>7704152768</v>
      </c>
      <c r="E56" s="49" t="s">
        <v>3227</v>
      </c>
    </row>
    <row r="57" spans="1:5" ht="19.5">
      <c r="A57" s="13">
        <v>5</v>
      </c>
      <c r="B57" s="130" t="s">
        <v>3491</v>
      </c>
      <c r="C57" s="13" t="s">
        <v>3492</v>
      </c>
      <c r="D57" s="17">
        <v>7706426708</v>
      </c>
      <c r="E57" s="49" t="s">
        <v>3227</v>
      </c>
    </row>
    <row r="58" spans="1:5" ht="19.5">
      <c r="A58" s="13">
        <v>6</v>
      </c>
      <c r="B58" s="130" t="s">
        <v>3493</v>
      </c>
      <c r="C58" s="13" t="s">
        <v>3494</v>
      </c>
      <c r="D58" s="17">
        <v>7703847479</v>
      </c>
      <c r="E58" s="49" t="s">
        <v>3227</v>
      </c>
    </row>
    <row r="59" spans="1:5" ht="19.5">
      <c r="A59" s="13">
        <v>7</v>
      </c>
      <c r="B59" s="130" t="s">
        <v>3495</v>
      </c>
      <c r="C59" s="13" t="s">
        <v>3496</v>
      </c>
      <c r="D59" s="17">
        <v>7703080214</v>
      </c>
      <c r="E59" s="49" t="s">
        <v>3227</v>
      </c>
    </row>
    <row r="60" spans="1:5" ht="19.5">
      <c r="A60" s="13">
        <v>8</v>
      </c>
      <c r="B60" s="130" t="s">
        <v>3497</v>
      </c>
      <c r="C60" s="13" t="s">
        <v>3498</v>
      </c>
      <c r="D60" s="17">
        <v>7824996944</v>
      </c>
      <c r="E60" s="49" t="s">
        <v>3227</v>
      </c>
    </row>
    <row r="61" spans="1:5" ht="19.5">
      <c r="A61" s="13">
        <v>9</v>
      </c>
      <c r="B61" s="130" t="s">
        <v>3499</v>
      </c>
      <c r="C61" s="13" t="s">
        <v>3500</v>
      </c>
      <c r="D61" s="17">
        <v>7705210584</v>
      </c>
      <c r="E61" s="49" t="s">
        <v>3227</v>
      </c>
    </row>
    <row r="62" spans="1:5" ht="19.5">
      <c r="A62" s="13">
        <v>10</v>
      </c>
      <c r="B62" s="130" t="s">
        <v>3501</v>
      </c>
      <c r="C62" s="13" t="s">
        <v>3502</v>
      </c>
      <c r="D62" s="17">
        <v>7710541544</v>
      </c>
      <c r="E62" s="49" t="s">
        <v>3227</v>
      </c>
    </row>
    <row r="63" spans="1:5" ht="19.5">
      <c r="A63" s="13">
        <v>11</v>
      </c>
      <c r="B63" s="130" t="s">
        <v>3503</v>
      </c>
      <c r="C63" s="13" t="s">
        <v>3504</v>
      </c>
      <c r="D63" s="17">
        <v>7818875166</v>
      </c>
      <c r="E63" s="49" t="s">
        <v>3227</v>
      </c>
    </row>
    <row r="64" spans="1:5" ht="19.5">
      <c r="A64" s="13">
        <v>12</v>
      </c>
      <c r="B64" s="130" t="s">
        <v>3505</v>
      </c>
      <c r="C64" s="13" t="s">
        <v>3506</v>
      </c>
      <c r="D64" s="17">
        <v>7806878601</v>
      </c>
      <c r="E64" s="49" t="s">
        <v>3227</v>
      </c>
    </row>
    <row r="65" spans="1:5" ht="19.5">
      <c r="A65" s="13">
        <v>13</v>
      </c>
      <c r="B65" s="130" t="s">
        <v>3507</v>
      </c>
      <c r="C65" s="13" t="s">
        <v>3508</v>
      </c>
      <c r="D65" s="17">
        <v>7508222610</v>
      </c>
      <c r="E65" s="49" t="s">
        <v>3227</v>
      </c>
    </row>
    <row r="66" spans="1:5" ht="19.5">
      <c r="A66" s="13">
        <v>14</v>
      </c>
      <c r="B66" s="130" t="s">
        <v>3509</v>
      </c>
      <c r="C66" s="13" t="s">
        <v>3510</v>
      </c>
      <c r="D66" s="17">
        <v>7701654914</v>
      </c>
      <c r="E66" s="49" t="s">
        <v>3227</v>
      </c>
    </row>
    <row r="67" spans="1:5" ht="19.5">
      <c r="A67" s="13">
        <v>15</v>
      </c>
      <c r="B67" s="130" t="s">
        <v>3511</v>
      </c>
      <c r="C67" s="13" t="s">
        <v>3512</v>
      </c>
      <c r="D67" s="17">
        <v>7703825743</v>
      </c>
      <c r="E67" s="49" t="s">
        <v>3227</v>
      </c>
    </row>
    <row r="68" spans="1:5" ht="19.5">
      <c r="A68" s="13">
        <v>16</v>
      </c>
      <c r="B68" s="130" t="s">
        <v>3513</v>
      </c>
      <c r="C68" s="13" t="s">
        <v>3514</v>
      </c>
      <c r="D68" s="17">
        <v>7700432859</v>
      </c>
      <c r="E68" s="49" t="s">
        <v>3227</v>
      </c>
    </row>
    <row r="69" spans="1:5" ht="19.5">
      <c r="A69" s="13">
        <v>17</v>
      </c>
      <c r="B69" s="130" t="s">
        <v>3515</v>
      </c>
      <c r="C69" s="13" t="s">
        <v>3516</v>
      </c>
      <c r="D69" s="17">
        <v>7700432859</v>
      </c>
      <c r="E69" s="49" t="s">
        <v>3227</v>
      </c>
    </row>
    <row r="70" spans="1:5" ht="19.5">
      <c r="A70" s="13">
        <v>18</v>
      </c>
      <c r="B70" s="130" t="s">
        <v>3517</v>
      </c>
      <c r="C70" s="13" t="s">
        <v>3518</v>
      </c>
      <c r="D70" s="17">
        <v>7705954688</v>
      </c>
      <c r="E70" s="49" t="s">
        <v>3227</v>
      </c>
    </row>
    <row r="71" spans="1:5" ht="19.5">
      <c r="A71" s="13">
        <v>19</v>
      </c>
      <c r="B71" s="130" t="s">
        <v>3519</v>
      </c>
      <c r="C71" s="13" t="s">
        <v>3520</v>
      </c>
      <c r="D71" s="17">
        <v>7701656579</v>
      </c>
      <c r="E71" s="49" t="s">
        <v>3227</v>
      </c>
    </row>
    <row r="72" spans="1:5" ht="19.5">
      <c r="A72" s="13">
        <v>20</v>
      </c>
      <c r="B72" s="130" t="s">
        <v>3521</v>
      </c>
      <c r="C72" s="13" t="s">
        <v>3522</v>
      </c>
      <c r="D72" s="17">
        <v>7712813721</v>
      </c>
      <c r="E72" s="49" t="s">
        <v>3227</v>
      </c>
    </row>
    <row r="73" spans="1:5" ht="19.5">
      <c r="A73" s="13">
        <v>21</v>
      </c>
      <c r="B73" s="130" t="s">
        <v>3523</v>
      </c>
      <c r="C73" s="13" t="s">
        <v>3524</v>
      </c>
      <c r="D73" s="17">
        <v>7704023725</v>
      </c>
      <c r="E73" s="49" t="s">
        <v>3227</v>
      </c>
    </row>
    <row r="74" spans="1:5" ht="19.5">
      <c r="A74" s="13">
        <v>22</v>
      </c>
      <c r="B74" s="130" t="s">
        <v>3525</v>
      </c>
      <c r="C74" s="13" t="s">
        <v>3526</v>
      </c>
      <c r="D74" s="17">
        <v>7712813721</v>
      </c>
      <c r="E74" s="49" t="s">
        <v>3227</v>
      </c>
    </row>
    <row r="75" spans="1:5" ht="19.5">
      <c r="A75" s="13">
        <v>23</v>
      </c>
      <c r="B75" s="130" t="s">
        <v>3527</v>
      </c>
      <c r="C75" s="13" t="s">
        <v>3528</v>
      </c>
      <c r="D75" s="17">
        <v>7503818422</v>
      </c>
      <c r="E75" s="49" t="s">
        <v>3227</v>
      </c>
    </row>
    <row r="76" spans="1:5" ht="19.5">
      <c r="A76" s="13">
        <v>24</v>
      </c>
      <c r="B76" s="130" t="s">
        <v>3529</v>
      </c>
      <c r="C76" s="13" t="s">
        <v>3530</v>
      </c>
      <c r="D76" s="17">
        <v>7806879055</v>
      </c>
      <c r="E76" s="49" t="s">
        <v>3227</v>
      </c>
    </row>
    <row r="77" spans="1:5" ht="19.5">
      <c r="A77" s="13">
        <v>25</v>
      </c>
      <c r="B77" s="130" t="s">
        <v>3531</v>
      </c>
      <c r="C77" s="13" t="s">
        <v>3532</v>
      </c>
      <c r="D77" s="17">
        <v>7703049648</v>
      </c>
      <c r="E77" s="49" t="s">
        <v>3227</v>
      </c>
    </row>
    <row r="78" spans="1:5" ht="19.5">
      <c r="A78" s="13">
        <v>26</v>
      </c>
      <c r="B78" s="130" t="s">
        <v>3533</v>
      </c>
      <c r="C78" s="13" t="s">
        <v>3534</v>
      </c>
      <c r="D78" s="17">
        <v>7707472251</v>
      </c>
      <c r="E78" s="49" t="s">
        <v>3227</v>
      </c>
    </row>
    <row r="79" spans="1:5" ht="19.5">
      <c r="A79" s="13">
        <v>27</v>
      </c>
      <c r="B79" s="130" t="s">
        <v>3535</v>
      </c>
      <c r="C79" s="13" t="s">
        <v>3536</v>
      </c>
      <c r="D79" s="17">
        <v>7703855836</v>
      </c>
      <c r="E79" s="49" t="s">
        <v>3227</v>
      </c>
    </row>
    <row r="80" spans="1:5" ht="19.5">
      <c r="A80" s="13">
        <v>28</v>
      </c>
      <c r="B80" s="130" t="s">
        <v>3537</v>
      </c>
      <c r="C80" s="13" t="s">
        <v>3538</v>
      </c>
      <c r="D80" s="17">
        <v>7701791094</v>
      </c>
      <c r="E80" s="49" t="s">
        <v>3227</v>
      </c>
    </row>
    <row r="81" spans="1:5" ht="19.5">
      <c r="A81" s="13">
        <v>29</v>
      </c>
      <c r="B81" s="130" t="s">
        <v>3539</v>
      </c>
      <c r="C81" s="13" t="s">
        <v>3540</v>
      </c>
      <c r="D81" s="17">
        <v>7704152758</v>
      </c>
      <c r="E81" s="49" t="s">
        <v>3227</v>
      </c>
    </row>
    <row r="82" spans="1:5" ht="19.5">
      <c r="A82" s="13">
        <v>30</v>
      </c>
      <c r="B82" s="130" t="s">
        <v>3541</v>
      </c>
      <c r="C82" s="13" t="s">
        <v>3542</v>
      </c>
      <c r="D82" s="17">
        <v>7701863598</v>
      </c>
      <c r="E82" s="49" t="s">
        <v>3227</v>
      </c>
    </row>
    <row r="83" spans="1:5" ht="19.5">
      <c r="A83" s="13">
        <v>31</v>
      </c>
      <c r="B83" s="130" t="s">
        <v>3543</v>
      </c>
      <c r="C83" s="13" t="s">
        <v>3544</v>
      </c>
      <c r="D83" s="17">
        <v>7701863598</v>
      </c>
      <c r="E83" s="49" t="s">
        <v>3227</v>
      </c>
    </row>
    <row r="84" spans="1:5" ht="19.5">
      <c r="A84" s="13">
        <v>32</v>
      </c>
      <c r="B84" s="130" t="s">
        <v>3545</v>
      </c>
      <c r="C84" s="13" t="s">
        <v>3546</v>
      </c>
      <c r="D84" s="17">
        <v>7700450864</v>
      </c>
      <c r="E84" s="49" t="s">
        <v>3227</v>
      </c>
    </row>
    <row r="85" spans="1:5" ht="19.5">
      <c r="A85" s="13">
        <v>33</v>
      </c>
      <c r="B85" s="130" t="s">
        <v>3547</v>
      </c>
      <c r="C85" s="13" t="s">
        <v>3548</v>
      </c>
      <c r="D85" s="17">
        <v>7701768622</v>
      </c>
      <c r="E85" s="49" t="s">
        <v>3227</v>
      </c>
    </row>
    <row r="86" spans="1:5" ht="19.5">
      <c r="A86" s="13">
        <v>34</v>
      </c>
      <c r="B86" s="130" t="s">
        <v>3549</v>
      </c>
      <c r="C86" s="13" t="s">
        <v>3550</v>
      </c>
      <c r="D86" s="17">
        <v>7701766119</v>
      </c>
      <c r="E86" s="49" t="s">
        <v>3227</v>
      </c>
    </row>
    <row r="87" spans="1:5" ht="19.5">
      <c r="A87" s="13">
        <v>35</v>
      </c>
      <c r="B87" s="130" t="s">
        <v>3551</v>
      </c>
      <c r="C87" s="13" t="s">
        <v>3552</v>
      </c>
      <c r="D87" s="17">
        <v>7701877792</v>
      </c>
      <c r="E87" s="49" t="s">
        <v>3227</v>
      </c>
    </row>
    <row r="88" spans="1:5" ht="19.5">
      <c r="A88" s="13">
        <v>36</v>
      </c>
      <c r="B88" s="130" t="s">
        <v>3553</v>
      </c>
      <c r="C88" s="13" t="s">
        <v>3554</v>
      </c>
      <c r="D88" s="17">
        <v>7701877792</v>
      </c>
      <c r="E88" s="49" t="s">
        <v>3227</v>
      </c>
    </row>
    <row r="89" spans="1:5" ht="19.5">
      <c r="A89" s="13">
        <v>37</v>
      </c>
      <c r="B89" s="130" t="s">
        <v>3555</v>
      </c>
      <c r="C89" s="13" t="s">
        <v>3556</v>
      </c>
      <c r="D89" s="17">
        <v>7810119648</v>
      </c>
      <c r="E89" s="49" t="s">
        <v>3227</v>
      </c>
    </row>
    <row r="90" spans="1:5" ht="19.5">
      <c r="A90" s="13">
        <v>38</v>
      </c>
      <c r="B90" s="130" t="s">
        <v>3557</v>
      </c>
      <c r="C90" s="13" t="s">
        <v>3558</v>
      </c>
      <c r="D90" s="17">
        <v>7700438487</v>
      </c>
      <c r="E90" s="49" t="s">
        <v>3227</v>
      </c>
    </row>
    <row r="91" spans="1:5" ht="19.5">
      <c r="A91" s="13">
        <v>39</v>
      </c>
      <c r="B91" s="130" t="s">
        <v>3559</v>
      </c>
      <c r="C91" s="13" t="s">
        <v>3560</v>
      </c>
      <c r="D91" s="17">
        <v>7715483955</v>
      </c>
      <c r="E91" s="49" t="s">
        <v>3227</v>
      </c>
    </row>
    <row r="92" spans="1:5" ht="19.5">
      <c r="A92" s="13">
        <v>40</v>
      </c>
      <c r="B92" s="130" t="s">
        <v>3561</v>
      </c>
      <c r="C92" s="13" t="s">
        <v>3562</v>
      </c>
      <c r="D92" s="17">
        <v>7703061854</v>
      </c>
      <c r="E92" s="49" t="s">
        <v>3227</v>
      </c>
    </row>
    <row r="93" spans="1:5" ht="19.5">
      <c r="A93" s="13">
        <v>41</v>
      </c>
      <c r="B93" s="130" t="s">
        <v>3563</v>
      </c>
      <c r="C93" s="13" t="s">
        <v>3564</v>
      </c>
      <c r="D93" s="17">
        <v>7702029473</v>
      </c>
      <c r="E93" s="49" t="s">
        <v>3227</v>
      </c>
    </row>
    <row r="94" spans="1:5" ht="19.5">
      <c r="A94" s="13">
        <v>42</v>
      </c>
      <c r="B94" s="130" t="s">
        <v>3565</v>
      </c>
      <c r="C94" s="13" t="s">
        <v>3566</v>
      </c>
      <c r="D94" s="17">
        <v>7708275172</v>
      </c>
      <c r="E94" s="49" t="s">
        <v>3227</v>
      </c>
    </row>
    <row r="95" spans="1:5" ht="19.5">
      <c r="A95" s="13">
        <v>43</v>
      </c>
      <c r="B95" s="130" t="s">
        <v>3567</v>
      </c>
      <c r="C95" s="13" t="s">
        <v>3568</v>
      </c>
      <c r="D95" s="17">
        <v>7704154961</v>
      </c>
      <c r="E95" s="49" t="s">
        <v>3227</v>
      </c>
    </row>
    <row r="96" spans="1:5" ht="19.5">
      <c r="A96" s="13">
        <v>44</v>
      </c>
      <c r="B96" s="130" t="s">
        <v>3569</v>
      </c>
      <c r="C96" s="13" t="s">
        <v>3570</v>
      </c>
      <c r="D96" s="17">
        <v>7704128519</v>
      </c>
      <c r="E96" s="49" t="s">
        <v>3227</v>
      </c>
    </row>
    <row r="97" spans="1:5" ht="19.5">
      <c r="A97" s="13">
        <v>45</v>
      </c>
      <c r="B97" s="130" t="s">
        <v>3571</v>
      </c>
      <c r="C97" s="13" t="s">
        <v>3572</v>
      </c>
      <c r="D97" s="17">
        <v>7705444831</v>
      </c>
      <c r="E97" s="49" t="s">
        <v>3227</v>
      </c>
    </row>
    <row r="98" spans="1:5" ht="19.5">
      <c r="A98" s="13">
        <v>46</v>
      </c>
      <c r="B98" s="130" t="s">
        <v>3573</v>
      </c>
      <c r="C98" s="13" t="s">
        <v>3574</v>
      </c>
      <c r="D98" s="17">
        <v>7706230241</v>
      </c>
      <c r="E98" s="49" t="s">
        <v>3227</v>
      </c>
    </row>
    <row r="99" spans="1:5" ht="19.5">
      <c r="A99" s="13">
        <v>47</v>
      </c>
      <c r="B99" s="130" t="s">
        <v>3575</v>
      </c>
      <c r="C99" s="13" t="s">
        <v>3576</v>
      </c>
      <c r="D99" s="17">
        <v>7818595316</v>
      </c>
      <c r="E99" s="49" t="s">
        <v>3227</v>
      </c>
    </row>
    <row r="100" spans="1:5" ht="19.5">
      <c r="A100" s="13">
        <v>48</v>
      </c>
      <c r="B100" s="130" t="s">
        <v>3577</v>
      </c>
      <c r="C100" s="13" t="s">
        <v>3578</v>
      </c>
      <c r="D100" s="17">
        <v>7705395109</v>
      </c>
      <c r="E100" s="49" t="s">
        <v>3227</v>
      </c>
    </row>
    <row r="101" spans="1:5" ht="19.5">
      <c r="A101" s="13">
        <v>49</v>
      </c>
      <c r="B101" s="130" t="s">
        <v>95</v>
      </c>
      <c r="C101" s="13" t="s">
        <v>532</v>
      </c>
      <c r="D101" s="17">
        <v>7701681517</v>
      </c>
      <c r="E101" s="49" t="s">
        <v>3227</v>
      </c>
    </row>
    <row r="102" spans="1:5" ht="19.5">
      <c r="A102" s="13">
        <v>50</v>
      </c>
      <c r="B102" s="130" t="s">
        <v>3579</v>
      </c>
      <c r="C102" s="13" t="s">
        <v>3580</v>
      </c>
      <c r="D102" s="17">
        <v>7701631262</v>
      </c>
      <c r="E102" s="49" t="s">
        <v>3227</v>
      </c>
    </row>
    <row r="103" spans="1:5" ht="19.5">
      <c r="A103" s="13">
        <v>51</v>
      </c>
      <c r="B103" s="130" t="s">
        <v>3581</v>
      </c>
      <c r="C103" s="13" t="s">
        <v>3582</v>
      </c>
      <c r="D103" s="17">
        <v>7701790816</v>
      </c>
      <c r="E103" s="49" t="s">
        <v>3227</v>
      </c>
    </row>
    <row r="104" spans="1:5" ht="19.5">
      <c r="A104" s="13">
        <v>52</v>
      </c>
      <c r="B104" s="130" t="s">
        <v>3583</v>
      </c>
      <c r="C104" s="13" t="s">
        <v>3584</v>
      </c>
      <c r="D104" s="17">
        <v>7701766621</v>
      </c>
      <c r="E104" s="49" t="s">
        <v>3227</v>
      </c>
    </row>
    <row r="105" spans="1:5" ht="19.5">
      <c r="A105" s="13">
        <v>53</v>
      </c>
      <c r="B105" s="130" t="s">
        <v>3585</v>
      </c>
      <c r="C105" s="13" t="s">
        <v>3586</v>
      </c>
      <c r="D105" s="17">
        <v>7703931326</v>
      </c>
      <c r="E105" s="49" t="s">
        <v>3227</v>
      </c>
    </row>
    <row r="106" spans="1:5" ht="19.5">
      <c r="A106" s="13">
        <v>54</v>
      </c>
      <c r="B106" s="130" t="s">
        <v>3587</v>
      </c>
      <c r="C106" s="13" t="s">
        <v>3588</v>
      </c>
      <c r="D106" s="17">
        <v>7725910043</v>
      </c>
      <c r="E106" s="49" t="s">
        <v>3227</v>
      </c>
    </row>
    <row r="107" spans="1:5" ht="19.5">
      <c r="A107" s="13">
        <v>55</v>
      </c>
      <c r="B107" s="130" t="s">
        <v>3589</v>
      </c>
      <c r="C107" s="13" t="s">
        <v>3590</v>
      </c>
      <c r="D107" s="17">
        <v>7713374655</v>
      </c>
      <c r="E107" s="49" t="s">
        <v>3227</v>
      </c>
    </row>
    <row r="108" spans="1:5" ht="19.5">
      <c r="A108" s="13">
        <v>56</v>
      </c>
      <c r="B108" s="130" t="s">
        <v>3591</v>
      </c>
      <c r="C108" s="13" t="s">
        <v>3592</v>
      </c>
      <c r="D108" s="17">
        <v>7701626135</v>
      </c>
      <c r="E108" s="49" t="s">
        <v>3227</v>
      </c>
    </row>
    <row r="109" spans="1:5" ht="19.5">
      <c r="A109" s="13">
        <v>57</v>
      </c>
      <c r="B109" s="130" t="s">
        <v>3593</v>
      </c>
      <c r="C109" s="13" t="s">
        <v>3594</v>
      </c>
      <c r="D109" s="17">
        <v>7703363791</v>
      </c>
      <c r="E109" s="49" t="s">
        <v>3227</v>
      </c>
    </row>
    <row r="110" spans="1:5" ht="19.5">
      <c r="A110" s="13">
        <v>58</v>
      </c>
      <c r="B110" s="130" t="s">
        <v>3595</v>
      </c>
      <c r="C110" s="13" t="s">
        <v>3596</v>
      </c>
      <c r="D110" s="17">
        <v>7700336537</v>
      </c>
      <c r="E110" s="49" t="s">
        <v>3227</v>
      </c>
    </row>
    <row r="111" spans="1:5" ht="19.5">
      <c r="A111" s="13">
        <v>59</v>
      </c>
      <c r="B111" s="130" t="s">
        <v>3597</v>
      </c>
      <c r="C111" s="13" t="s">
        <v>3598</v>
      </c>
      <c r="D111" s="17">
        <v>7506234007</v>
      </c>
      <c r="E111" s="49" t="s">
        <v>3227</v>
      </c>
    </row>
    <row r="112" spans="1:5" ht="19.5">
      <c r="A112" s="13">
        <v>60</v>
      </c>
      <c r="B112" s="130" t="s">
        <v>3599</v>
      </c>
      <c r="C112" s="13" t="s">
        <v>3600</v>
      </c>
      <c r="D112" s="17">
        <v>7711741556</v>
      </c>
      <c r="E112" s="49" t="s">
        <v>3227</v>
      </c>
    </row>
    <row r="113" spans="1:6" ht="19.5">
      <c r="A113" s="13">
        <v>61</v>
      </c>
      <c r="B113" s="130" t="s">
        <v>3601</v>
      </c>
      <c r="C113" s="13" t="s">
        <v>3602</v>
      </c>
      <c r="D113" s="17">
        <v>7508201068</v>
      </c>
      <c r="E113" s="49" t="s">
        <v>3227</v>
      </c>
    </row>
    <row r="114" spans="1:6" ht="19.5">
      <c r="A114" s="13">
        <v>62</v>
      </c>
      <c r="B114" s="130" t="s">
        <v>3603</v>
      </c>
      <c r="C114" s="13" t="s">
        <v>3604</v>
      </c>
      <c r="D114" s="17">
        <v>7709525612</v>
      </c>
      <c r="E114" s="49" t="s">
        <v>3227</v>
      </c>
    </row>
    <row r="115" spans="1:6" ht="19.5">
      <c r="A115" s="13">
        <v>63</v>
      </c>
      <c r="B115" s="130" t="s">
        <v>3605</v>
      </c>
      <c r="C115" s="13" t="s">
        <v>3606</v>
      </c>
      <c r="D115" s="17">
        <v>7508835518</v>
      </c>
      <c r="E115" s="49" t="s">
        <v>3227</v>
      </c>
    </row>
    <row r="116" spans="1:6" ht="19.5">
      <c r="A116" s="13">
        <v>64</v>
      </c>
      <c r="B116" s="130" t="s">
        <v>3607</v>
      </c>
      <c r="C116" s="13" t="s">
        <v>3608</v>
      </c>
      <c r="D116" s="17">
        <v>7704147491</v>
      </c>
      <c r="E116" s="49" t="s">
        <v>3227</v>
      </c>
    </row>
    <row r="117" spans="1:6" ht="19.5">
      <c r="A117" s="13">
        <v>65</v>
      </c>
      <c r="B117" s="130" t="s">
        <v>3609</v>
      </c>
      <c r="C117" s="13" t="s">
        <v>3610</v>
      </c>
      <c r="D117" s="17">
        <v>7508132254</v>
      </c>
      <c r="E117" s="49" t="s">
        <v>3227</v>
      </c>
    </row>
    <row r="118" spans="1:6" ht="19.5">
      <c r="A118" s="13">
        <v>66</v>
      </c>
      <c r="B118" s="130" t="s">
        <v>3611</v>
      </c>
      <c r="C118" s="13" t="s">
        <v>3612</v>
      </c>
      <c r="D118" s="17">
        <v>7701675336</v>
      </c>
      <c r="E118" s="49" t="s">
        <v>3227</v>
      </c>
    </row>
    <row r="122" spans="1:6">
      <c r="A122" s="536" t="s">
        <v>6232</v>
      </c>
      <c r="B122" s="536"/>
      <c r="C122" s="536"/>
      <c r="D122" s="536"/>
      <c r="E122" s="536"/>
      <c r="F122" s="536"/>
    </row>
    <row r="123" spans="1:6">
      <c r="A123" s="536"/>
      <c r="B123" s="536"/>
      <c r="C123" s="536"/>
      <c r="D123" s="536"/>
      <c r="E123" s="536"/>
      <c r="F123" s="536"/>
    </row>
    <row r="124" spans="1:6">
      <c r="A124" s="536"/>
      <c r="B124" s="536"/>
      <c r="C124" s="536"/>
      <c r="D124" s="536"/>
      <c r="E124" s="536"/>
      <c r="F124" s="536"/>
    </row>
    <row r="125" spans="1:6">
      <c r="A125" s="536"/>
      <c r="B125" s="536"/>
      <c r="C125" s="536"/>
      <c r="D125" s="536"/>
      <c r="E125" s="536"/>
      <c r="F125" s="536"/>
    </row>
    <row r="126" spans="1:6" ht="21">
      <c r="A126" s="256">
        <v>1</v>
      </c>
      <c r="B126" s="257" t="s">
        <v>2719</v>
      </c>
      <c r="C126" s="258" t="s">
        <v>2795</v>
      </c>
      <c r="D126" s="254">
        <v>7707195938</v>
      </c>
      <c r="E126" t="s">
        <v>6185</v>
      </c>
      <c r="F126" s="259">
        <v>28672</v>
      </c>
    </row>
    <row r="127" spans="1:6" ht="21">
      <c r="A127" s="260">
        <v>2</v>
      </c>
      <c r="B127" s="257" t="s">
        <v>2722</v>
      </c>
      <c r="C127" s="258" t="s">
        <v>2796</v>
      </c>
      <c r="D127" s="254">
        <v>7725910043</v>
      </c>
      <c r="E127" t="s">
        <v>6186</v>
      </c>
      <c r="F127" s="259">
        <v>29319</v>
      </c>
    </row>
    <row r="128" spans="1:6" ht="21">
      <c r="A128" s="256">
        <v>3</v>
      </c>
      <c r="B128" s="257" t="s">
        <v>2720</v>
      </c>
      <c r="C128" s="258" t="s">
        <v>2797</v>
      </c>
      <c r="D128" s="254">
        <v>7700433248</v>
      </c>
      <c r="E128" t="s">
        <v>6187</v>
      </c>
      <c r="F128" s="259">
        <v>31898</v>
      </c>
    </row>
    <row r="129" spans="1:6" ht="21">
      <c r="A129" s="260">
        <v>4</v>
      </c>
      <c r="B129" s="257" t="s">
        <v>2798</v>
      </c>
      <c r="C129" s="258" t="s">
        <v>2799</v>
      </c>
      <c r="D129" s="254">
        <v>7701781210</v>
      </c>
      <c r="E129" t="s">
        <v>6188</v>
      </c>
      <c r="F129" s="259">
        <v>31496</v>
      </c>
    </row>
    <row r="130" spans="1:6" ht="21">
      <c r="A130" s="256">
        <v>5</v>
      </c>
      <c r="B130" s="257" t="s">
        <v>2800</v>
      </c>
      <c r="C130" s="258" t="s">
        <v>2801</v>
      </c>
      <c r="D130" s="254">
        <v>7705270632</v>
      </c>
      <c r="E130" t="s">
        <v>6189</v>
      </c>
      <c r="F130" s="259">
        <v>31488</v>
      </c>
    </row>
    <row r="131" spans="1:6" ht="21">
      <c r="A131" s="260">
        <v>6</v>
      </c>
      <c r="B131" s="261" t="s">
        <v>6190</v>
      </c>
      <c r="C131" s="258" t="s">
        <v>6191</v>
      </c>
      <c r="D131" s="254">
        <v>7512034417</v>
      </c>
      <c r="E131" t="s">
        <v>6192</v>
      </c>
      <c r="F131" s="259">
        <v>32914</v>
      </c>
    </row>
    <row r="132" spans="1:6" ht="21">
      <c r="A132" s="256">
        <v>7</v>
      </c>
      <c r="B132" s="261" t="s">
        <v>6193</v>
      </c>
      <c r="C132" s="258" t="s">
        <v>6194</v>
      </c>
      <c r="D132" s="254">
        <v>7702336198</v>
      </c>
      <c r="E132" t="s">
        <v>6195</v>
      </c>
      <c r="F132" s="259">
        <v>30468</v>
      </c>
    </row>
    <row r="133" spans="1:6" ht="21">
      <c r="A133" s="260">
        <v>8</v>
      </c>
      <c r="B133" s="261" t="s">
        <v>6196</v>
      </c>
      <c r="C133" s="258" t="s">
        <v>6197</v>
      </c>
      <c r="D133" s="254">
        <v>7701681517</v>
      </c>
      <c r="E133" t="s">
        <v>6198</v>
      </c>
      <c r="F133" s="259">
        <v>28264</v>
      </c>
    </row>
    <row r="134" spans="1:6" ht="21">
      <c r="A134" s="256">
        <v>9</v>
      </c>
      <c r="B134" s="261" t="s">
        <v>6199</v>
      </c>
      <c r="C134" s="258" t="s">
        <v>6200</v>
      </c>
      <c r="D134" s="254">
        <v>7701631262</v>
      </c>
      <c r="E134" t="s">
        <v>6201</v>
      </c>
      <c r="F134" s="259">
        <v>23532</v>
      </c>
    </row>
    <row r="135" spans="1:6" ht="21">
      <c r="A135" s="260">
        <v>10</v>
      </c>
      <c r="B135" s="261" t="s">
        <v>6202</v>
      </c>
      <c r="C135" s="258" t="s">
        <v>6203</v>
      </c>
      <c r="D135" s="254">
        <v>7701790816</v>
      </c>
      <c r="E135" t="s">
        <v>6204</v>
      </c>
      <c r="F135" s="259">
        <v>21422</v>
      </c>
    </row>
    <row r="136" spans="1:6" ht="21">
      <c r="A136" s="256">
        <v>11</v>
      </c>
      <c r="B136" s="261" t="s">
        <v>6205</v>
      </c>
      <c r="C136" s="258" t="s">
        <v>6206</v>
      </c>
      <c r="D136" s="254">
        <v>7507542778</v>
      </c>
      <c r="E136" t="s">
        <v>6207</v>
      </c>
      <c r="F136" s="259">
        <v>26729</v>
      </c>
    </row>
    <row r="137" spans="1:6" ht="21">
      <c r="A137" s="260">
        <v>12</v>
      </c>
      <c r="B137" s="261" t="s">
        <v>6208</v>
      </c>
      <c r="C137" s="258" t="s">
        <v>6209</v>
      </c>
      <c r="D137" s="254">
        <v>7517248740</v>
      </c>
      <c r="E137" t="s">
        <v>6207</v>
      </c>
      <c r="F137" s="259">
        <v>30381</v>
      </c>
    </row>
    <row r="138" spans="1:6" ht="21">
      <c r="A138" s="256">
        <v>13</v>
      </c>
      <c r="B138" s="261" t="s">
        <v>6210</v>
      </c>
      <c r="C138" s="258" t="s">
        <v>6211</v>
      </c>
      <c r="D138" s="254">
        <v>7517861420</v>
      </c>
      <c r="E138" t="s">
        <v>6212</v>
      </c>
      <c r="F138" s="259">
        <v>32752</v>
      </c>
    </row>
    <row r="139" spans="1:6" ht="21">
      <c r="A139" s="260">
        <v>14</v>
      </c>
      <c r="B139" s="261" t="s">
        <v>6213</v>
      </c>
      <c r="C139" s="258" t="s">
        <v>6214</v>
      </c>
      <c r="D139" s="254">
        <v>7702068930</v>
      </c>
      <c r="E139" t="s">
        <v>6215</v>
      </c>
      <c r="F139" s="259">
        <v>30091</v>
      </c>
    </row>
    <row r="140" spans="1:6" ht="21">
      <c r="A140" s="256">
        <v>15</v>
      </c>
      <c r="B140" s="257" t="s">
        <v>2806</v>
      </c>
      <c r="C140" s="258" t="s">
        <v>2807</v>
      </c>
      <c r="D140" s="254">
        <v>7710428414</v>
      </c>
      <c r="E140" t="s">
        <v>6216</v>
      </c>
      <c r="F140" s="259">
        <v>34069</v>
      </c>
    </row>
    <row r="141" spans="1:6" ht="21">
      <c r="A141" s="260">
        <v>16</v>
      </c>
      <c r="B141" s="257" t="s">
        <v>2808</v>
      </c>
      <c r="C141" s="258" t="s">
        <v>2809</v>
      </c>
      <c r="D141" s="254">
        <v>7707695096</v>
      </c>
      <c r="E141" t="s">
        <v>6216</v>
      </c>
      <c r="F141" s="259">
        <v>33534</v>
      </c>
    </row>
    <row r="142" spans="1:6" ht="21">
      <c r="A142" s="256">
        <v>17</v>
      </c>
      <c r="B142" s="261" t="s">
        <v>2810</v>
      </c>
      <c r="C142" s="258" t="s">
        <v>2811</v>
      </c>
      <c r="D142" s="254">
        <v>7704191532</v>
      </c>
      <c r="E142" t="s">
        <v>6217</v>
      </c>
      <c r="F142" s="259">
        <v>30379</v>
      </c>
    </row>
    <row r="143" spans="1:6" ht="21">
      <c r="A143" s="260">
        <v>18</v>
      </c>
      <c r="B143" s="261" t="s">
        <v>6218</v>
      </c>
      <c r="C143" s="258" t="s">
        <v>6219</v>
      </c>
      <c r="D143" s="254">
        <v>7702484614</v>
      </c>
      <c r="E143" t="s">
        <v>6220</v>
      </c>
      <c r="F143" s="259">
        <v>27704</v>
      </c>
    </row>
    <row r="144" spans="1:6" ht="21">
      <c r="A144" s="256">
        <v>19</v>
      </c>
      <c r="B144" s="261" t="s">
        <v>6221</v>
      </c>
      <c r="C144" s="258" t="s">
        <v>3612</v>
      </c>
      <c r="D144" s="254">
        <v>7701675336</v>
      </c>
      <c r="E144" t="s">
        <v>6222</v>
      </c>
      <c r="F144" s="259">
        <v>16984</v>
      </c>
    </row>
    <row r="145" spans="1:6" ht="21">
      <c r="A145" s="260">
        <v>20</v>
      </c>
      <c r="B145" s="261" t="s">
        <v>6223</v>
      </c>
      <c r="C145" s="258" t="s">
        <v>6224</v>
      </c>
      <c r="D145" s="254">
        <v>7503361747</v>
      </c>
      <c r="E145" t="s">
        <v>6225</v>
      </c>
      <c r="F145" s="259">
        <v>31260</v>
      </c>
    </row>
    <row r="146" spans="1:6" ht="21">
      <c r="A146" s="256">
        <v>21</v>
      </c>
      <c r="B146" s="261" t="s">
        <v>6226</v>
      </c>
      <c r="C146" s="258" t="s">
        <v>6227</v>
      </c>
      <c r="D146" s="254">
        <v>773924452</v>
      </c>
      <c r="E146" t="s">
        <v>6217</v>
      </c>
      <c r="F146" s="259">
        <v>29397</v>
      </c>
    </row>
    <row r="147" spans="1:6" ht="21">
      <c r="A147" s="260">
        <v>22</v>
      </c>
      <c r="B147" s="261" t="s">
        <v>6228</v>
      </c>
      <c r="C147" s="258" t="s">
        <v>6229</v>
      </c>
      <c r="D147" s="254">
        <v>7508132254</v>
      </c>
      <c r="E147" t="s">
        <v>6230</v>
      </c>
      <c r="F147" s="259">
        <v>28389</v>
      </c>
    </row>
    <row r="148" spans="1:6" ht="21">
      <c r="A148" s="256">
        <v>23</v>
      </c>
      <c r="B148" s="257" t="s">
        <v>6213</v>
      </c>
      <c r="C148" s="258" t="s">
        <v>6231</v>
      </c>
      <c r="D148" s="254">
        <v>7702068930</v>
      </c>
      <c r="E148" t="s">
        <v>6215</v>
      </c>
      <c r="F148" s="259">
        <v>30091</v>
      </c>
    </row>
  </sheetData>
  <mergeCells count="2">
    <mergeCell ref="A50:D51"/>
    <mergeCell ref="A122:F125"/>
  </mergeCells>
  <conditionalFormatting sqref="B2:B49">
    <cfRule type="containsText" dxfId="132" priority="69" operator="containsText" text="بدون">
      <formula>NOT(ISERROR(SEARCH("بدون",B2)))</formula>
    </cfRule>
    <cfRule type="containsText" dxfId="131" priority="70" operator="containsText" text="بدون">
      <formula>NOT(ISERROR(SEARCH("بدون",B2)))</formula>
    </cfRule>
    <cfRule type="containsText" dxfId="130" priority="71" operator="containsText" text="بدون">
      <formula>NOT(ISERROR(SEARCH("بدون",B2)))</formula>
    </cfRule>
  </conditionalFormatting>
  <conditionalFormatting sqref="B7">
    <cfRule type="containsText" dxfId="129" priority="65" operator="containsText" text="ايران">
      <formula>NOT(ISERROR(SEARCH("ايران",B7)))</formula>
    </cfRule>
    <cfRule type="containsText" dxfId="128" priority="66" operator="containsText" text="محروق">
      <formula>NOT(ISERROR(SEARCH("محروق",B7)))</formula>
    </cfRule>
    <cfRule type="containsText" dxfId="127" priority="67" operator="containsText" text="بدون">
      <formula>NOT(ISERROR(SEARCH("بدون",B7)))</formula>
    </cfRule>
    <cfRule type="duplicateValues" dxfId="126" priority="68"/>
  </conditionalFormatting>
  <conditionalFormatting sqref="B8">
    <cfRule type="containsText" dxfId="125" priority="61" operator="containsText" text="ايران">
      <formula>NOT(ISERROR(SEARCH("ايران",B8)))</formula>
    </cfRule>
    <cfRule type="containsText" dxfId="124" priority="62" operator="containsText" text="محروق">
      <formula>NOT(ISERROR(SEARCH("محروق",B8)))</formula>
    </cfRule>
    <cfRule type="containsText" dxfId="123" priority="63" operator="containsText" text="بدون">
      <formula>NOT(ISERROR(SEARCH("بدون",B8)))</formula>
    </cfRule>
    <cfRule type="duplicateValues" dxfId="122" priority="64"/>
  </conditionalFormatting>
  <conditionalFormatting sqref="B10">
    <cfRule type="containsText" dxfId="121" priority="57" operator="containsText" text="ايران">
      <formula>NOT(ISERROR(SEARCH("ايران",B10)))</formula>
    </cfRule>
    <cfRule type="containsText" dxfId="120" priority="58" operator="containsText" text="محروق">
      <formula>NOT(ISERROR(SEARCH("محروق",B10)))</formula>
    </cfRule>
    <cfRule type="containsText" dxfId="119" priority="59" operator="containsText" text="بدون">
      <formula>NOT(ISERROR(SEARCH("بدون",B10)))</formula>
    </cfRule>
    <cfRule type="duplicateValues" dxfId="118" priority="60"/>
  </conditionalFormatting>
  <conditionalFormatting sqref="B2">
    <cfRule type="containsText" dxfId="117" priority="53" operator="containsText" text="ايران">
      <formula>NOT(ISERROR(SEARCH("ايران",B2)))</formula>
    </cfRule>
    <cfRule type="containsText" dxfId="116" priority="54" operator="containsText" text="محروق">
      <formula>NOT(ISERROR(SEARCH("محروق",B2)))</formula>
    </cfRule>
    <cfRule type="containsText" dxfId="115" priority="55" operator="containsText" text="بدون">
      <formula>NOT(ISERROR(SEARCH("بدون",B2)))</formula>
    </cfRule>
    <cfRule type="duplicateValues" dxfId="114" priority="56"/>
  </conditionalFormatting>
  <conditionalFormatting sqref="B11">
    <cfRule type="containsText" dxfId="113" priority="49" operator="containsText" text="ايران">
      <formula>NOT(ISERROR(SEARCH("ايران",B11)))</formula>
    </cfRule>
    <cfRule type="containsText" dxfId="112" priority="50" operator="containsText" text="محروق">
      <formula>NOT(ISERROR(SEARCH("محروق",B11)))</formula>
    </cfRule>
    <cfRule type="containsText" dxfId="111" priority="51" operator="containsText" text="بدون">
      <formula>NOT(ISERROR(SEARCH("بدون",B11)))</formula>
    </cfRule>
    <cfRule type="duplicateValues" dxfId="110" priority="52"/>
  </conditionalFormatting>
  <conditionalFormatting sqref="B4">
    <cfRule type="containsText" dxfId="109" priority="45" operator="containsText" text="ايران">
      <formula>NOT(ISERROR(SEARCH("ايران",B4)))</formula>
    </cfRule>
    <cfRule type="containsText" dxfId="108" priority="46" operator="containsText" text="محروق">
      <formula>NOT(ISERROR(SEARCH("محروق",B4)))</formula>
    </cfRule>
    <cfRule type="containsText" dxfId="107" priority="47" operator="containsText" text="بدون">
      <formula>NOT(ISERROR(SEARCH("بدون",B4)))</formula>
    </cfRule>
    <cfRule type="duplicateValues" dxfId="106" priority="48"/>
  </conditionalFormatting>
  <conditionalFormatting sqref="B3">
    <cfRule type="containsText" dxfId="105" priority="41" operator="containsText" text="ايران">
      <formula>NOT(ISERROR(SEARCH("ايران",B3)))</formula>
    </cfRule>
    <cfRule type="containsText" dxfId="104" priority="42" operator="containsText" text="محروق">
      <formula>NOT(ISERROR(SEARCH("محروق",B3)))</formula>
    </cfRule>
    <cfRule type="containsText" dxfId="103" priority="43" operator="containsText" text="بدون">
      <formula>NOT(ISERROR(SEARCH("بدون",B3)))</formula>
    </cfRule>
    <cfRule type="duplicateValues" dxfId="102" priority="44"/>
  </conditionalFormatting>
  <conditionalFormatting sqref="B3:B32">
    <cfRule type="containsText" dxfId="101" priority="37" operator="containsText" text="ايران">
      <formula>NOT(ISERROR(SEARCH("ايران",B3)))</formula>
    </cfRule>
    <cfRule type="containsText" dxfId="100" priority="38" operator="containsText" text="محروق">
      <formula>NOT(ISERROR(SEARCH("محروق",B3)))</formula>
    </cfRule>
    <cfRule type="containsText" dxfId="99" priority="39" operator="containsText" text="بدون">
      <formula>NOT(ISERROR(SEARCH("بدون",B3)))</formula>
    </cfRule>
    <cfRule type="duplicateValues" dxfId="98" priority="40"/>
  </conditionalFormatting>
  <conditionalFormatting sqref="B33:B49">
    <cfRule type="containsText" dxfId="97" priority="33" operator="containsText" text="ايران">
      <formula>NOT(ISERROR(SEARCH("ايران",B33)))</formula>
    </cfRule>
    <cfRule type="containsText" dxfId="96" priority="34" operator="containsText" text="محروق">
      <formula>NOT(ISERROR(SEARCH("محروق",B33)))</formula>
    </cfRule>
    <cfRule type="containsText" dxfId="95" priority="35" operator="containsText" text="بدون">
      <formula>NOT(ISERROR(SEARCH("بدون",B33)))</formula>
    </cfRule>
    <cfRule type="duplicateValues" dxfId="94" priority="36"/>
  </conditionalFormatting>
  <conditionalFormatting sqref="B53:B54">
    <cfRule type="containsText" dxfId="93" priority="30" operator="containsText" text="بدون">
      <formula>NOT(ISERROR(SEARCH("بدون",B53)))</formula>
    </cfRule>
    <cfRule type="containsText" dxfId="92" priority="31" operator="containsText" text="بدون">
      <formula>NOT(ISERROR(SEARCH("بدون",B53)))</formula>
    </cfRule>
    <cfRule type="containsText" dxfId="91" priority="32" operator="containsText" text="بدون">
      <formula>NOT(ISERROR(SEARCH("بدون",B53)))</formula>
    </cfRule>
  </conditionalFormatting>
  <conditionalFormatting sqref="B53">
    <cfRule type="containsText" dxfId="90" priority="26" operator="containsText" text="ايران">
      <formula>NOT(ISERROR(SEARCH("ايران",B53)))</formula>
    </cfRule>
    <cfRule type="containsText" dxfId="89" priority="27" operator="containsText" text="محروق">
      <formula>NOT(ISERROR(SEARCH("محروق",B53)))</formula>
    </cfRule>
    <cfRule type="containsText" dxfId="88" priority="28" operator="containsText" text="بدون">
      <formula>NOT(ISERROR(SEARCH("بدون",B53)))</formula>
    </cfRule>
    <cfRule type="duplicateValues" dxfId="87" priority="29"/>
  </conditionalFormatting>
  <conditionalFormatting sqref="B54">
    <cfRule type="containsText" dxfId="86" priority="22" operator="containsText" text="ايران">
      <formula>NOT(ISERROR(SEARCH("ايران",B54)))</formula>
    </cfRule>
    <cfRule type="containsText" dxfId="85" priority="23" operator="containsText" text="محروق">
      <formula>NOT(ISERROR(SEARCH("محروق",B54)))</formula>
    </cfRule>
    <cfRule type="containsText" dxfId="84" priority="24" operator="containsText" text="بدون">
      <formula>NOT(ISERROR(SEARCH("بدون",B54)))</formula>
    </cfRule>
    <cfRule type="duplicateValues" dxfId="83" priority="25"/>
  </conditionalFormatting>
  <conditionalFormatting sqref="B55:B118">
    <cfRule type="containsText" dxfId="82" priority="19" operator="containsText" text="بدون">
      <formula>NOT(ISERROR(SEARCH("بدون",B55)))</formula>
    </cfRule>
    <cfRule type="containsText" dxfId="81" priority="20" operator="containsText" text="بدون">
      <formula>NOT(ISERROR(SEARCH("بدون",B55)))</formula>
    </cfRule>
    <cfRule type="containsText" dxfId="80" priority="21" operator="containsText" text="بدون">
      <formula>NOT(ISERROR(SEARCH("بدون",B55)))</formula>
    </cfRule>
  </conditionalFormatting>
  <conditionalFormatting sqref="B55:B118">
    <cfRule type="containsText" dxfId="79" priority="15" operator="containsText" text="ايران">
      <formula>NOT(ISERROR(SEARCH("ايران",B55)))</formula>
    </cfRule>
    <cfRule type="containsText" dxfId="78" priority="16" operator="containsText" text="محروق">
      <formula>NOT(ISERROR(SEARCH("محروق",B55)))</formula>
    </cfRule>
    <cfRule type="containsText" dxfId="77" priority="17" operator="containsText" text="بدون">
      <formula>NOT(ISERROR(SEARCH("بدون",B55)))</formula>
    </cfRule>
    <cfRule type="duplicateValues" dxfId="76" priority="18"/>
  </conditionalFormatting>
  <conditionalFormatting sqref="B126:B143">
    <cfRule type="containsText" dxfId="75" priority="12" operator="containsText" text="بدون">
      <formula>NOT(ISERROR(SEARCH("بدون",B126)))</formula>
    </cfRule>
    <cfRule type="containsText" dxfId="74" priority="13" operator="containsText" text="بدون">
      <formula>NOT(ISERROR(SEARCH("بدون",B126)))</formula>
    </cfRule>
    <cfRule type="containsText" dxfId="73" priority="14" operator="containsText" text="بدون">
      <formula>NOT(ISERROR(SEARCH("بدون",B126)))</formula>
    </cfRule>
  </conditionalFormatting>
  <conditionalFormatting sqref="B144:B148">
    <cfRule type="containsText" dxfId="72" priority="9" operator="containsText" text="بدون">
      <formula>NOT(ISERROR(SEARCH("بدون",B144)))</formula>
    </cfRule>
    <cfRule type="containsText" dxfId="71" priority="10" operator="containsText" text="بدون">
      <formula>NOT(ISERROR(SEARCH("بدون",B144)))</formula>
    </cfRule>
    <cfRule type="containsText" dxfId="70" priority="11" operator="containsText" text="بدون">
      <formula>NOT(ISERROR(SEARCH("بدون",B144)))</formula>
    </cfRule>
  </conditionalFormatting>
  <conditionalFormatting sqref="B144:B148">
    <cfRule type="containsText" dxfId="69" priority="5" operator="containsText" text="ايران">
      <formula>NOT(ISERROR(SEARCH("ايران",B144)))</formula>
    </cfRule>
    <cfRule type="containsText" dxfId="68" priority="6" operator="containsText" text="محروق">
      <formula>NOT(ISERROR(SEARCH("محروق",B144)))</formula>
    </cfRule>
    <cfRule type="containsText" dxfId="67" priority="7" operator="containsText" text="بدون">
      <formula>NOT(ISERROR(SEARCH("بدون",B144)))</formula>
    </cfRule>
    <cfRule type="duplicateValues" dxfId="66" priority="8"/>
  </conditionalFormatting>
  <conditionalFormatting sqref="B126:B143">
    <cfRule type="containsText" dxfId="65" priority="1" operator="containsText" text="ايران">
      <formula>NOT(ISERROR(SEARCH("ايران",B126)))</formula>
    </cfRule>
    <cfRule type="containsText" dxfId="64" priority="2" operator="containsText" text="محروق">
      <formula>NOT(ISERROR(SEARCH("محروق",B126)))</formula>
    </cfRule>
    <cfRule type="containsText" dxfId="63" priority="3" operator="containsText" text="بدون">
      <formula>NOT(ISERROR(SEARCH("بدون",B126)))</formula>
    </cfRule>
    <cfRule type="duplicateValues" dxfId="62" priority="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O88"/>
  <sheetViews>
    <sheetView rightToLeft="1" topLeftCell="A7" zoomScale="60" zoomScaleNormal="60" workbookViewId="0">
      <selection activeCell="K28" sqref="K28"/>
    </sheetView>
  </sheetViews>
  <sheetFormatPr defaultRowHeight="15"/>
  <cols>
    <col min="1" max="1" width="24.28515625" bestFit="1" customWidth="1"/>
    <col min="2" max="2" width="17.140625" bestFit="1" customWidth="1"/>
    <col min="3" max="3" width="11.7109375" bestFit="1" customWidth="1"/>
    <col min="4" max="4" width="23.7109375" customWidth="1"/>
    <col min="5" max="5" width="5.42578125" customWidth="1"/>
    <col min="6" max="6" width="24.5703125" customWidth="1"/>
    <col min="7" max="7" width="17.5703125" bestFit="1" customWidth="1"/>
  </cols>
  <sheetData>
    <row r="1" spans="1:15" ht="21">
      <c r="A1" s="540" t="s">
        <v>1538</v>
      </c>
      <c r="B1" s="540"/>
      <c r="D1" s="62" t="s">
        <v>2700</v>
      </c>
      <c r="F1" s="537" t="s">
        <v>1846</v>
      </c>
      <c r="G1" s="537"/>
    </row>
    <row r="2" spans="1:15" ht="21">
      <c r="A2" s="121" t="s">
        <v>1539</v>
      </c>
      <c r="B2" s="122">
        <v>409</v>
      </c>
      <c r="D2" s="63">
        <f>SUM(B2-3+G2+B13)</f>
        <v>775</v>
      </c>
      <c r="F2" s="121" t="s">
        <v>1539</v>
      </c>
      <c r="G2" s="122">
        <v>253</v>
      </c>
    </row>
    <row r="3" spans="1:15" ht="21">
      <c r="A3" s="121" t="s">
        <v>1540</v>
      </c>
      <c r="B3" s="40">
        <v>1</v>
      </c>
      <c r="F3" s="121" t="s">
        <v>1540</v>
      </c>
      <c r="G3" s="40">
        <v>0</v>
      </c>
      <c r="L3">
        <f>SUM(B2+B13+G2)</f>
        <v>778</v>
      </c>
    </row>
    <row r="4" spans="1:15" ht="21">
      <c r="A4" s="121" t="s">
        <v>1543</v>
      </c>
      <c r="B4" s="122">
        <v>24060</v>
      </c>
      <c r="F4" s="121" t="s">
        <v>1543</v>
      </c>
      <c r="G4" s="122">
        <v>1137</v>
      </c>
    </row>
    <row r="5" spans="1:15" ht="21">
      <c r="A5" s="121" t="s">
        <v>1544</v>
      </c>
      <c r="B5" s="122"/>
      <c r="D5" s="62" t="s">
        <v>2233</v>
      </c>
      <c r="F5" s="121" t="s">
        <v>1544</v>
      </c>
      <c r="G5" s="122">
        <v>604</v>
      </c>
    </row>
    <row r="6" spans="1:15" ht="21">
      <c r="A6" s="121" t="s">
        <v>1541</v>
      </c>
      <c r="B6" s="124">
        <v>43091</v>
      </c>
      <c r="D6" s="63">
        <f>SUM(G13++B31+G47+B61)</f>
        <v>391</v>
      </c>
      <c r="F6" s="121" t="s">
        <v>1541</v>
      </c>
      <c r="G6" s="124">
        <v>43115</v>
      </c>
    </row>
    <row r="7" spans="1:15" ht="21">
      <c r="A7" s="119" t="s">
        <v>1542</v>
      </c>
      <c r="B7" s="120">
        <v>43121</v>
      </c>
      <c r="F7" s="119" t="s">
        <v>1542</v>
      </c>
      <c r="G7" s="120">
        <v>43131</v>
      </c>
    </row>
    <row r="8" spans="1:15" ht="21">
      <c r="A8" s="125" t="s">
        <v>1545</v>
      </c>
      <c r="B8" s="123">
        <v>43114</v>
      </c>
      <c r="F8" s="125" t="s">
        <v>1545</v>
      </c>
      <c r="G8" s="123">
        <v>43121</v>
      </c>
    </row>
    <row r="9" spans="1:15" ht="18.75">
      <c r="A9" s="541" t="s">
        <v>5551</v>
      </c>
      <c r="B9" s="541"/>
      <c r="D9" s="62" t="s">
        <v>2232</v>
      </c>
      <c r="F9" s="541" t="s">
        <v>5551</v>
      </c>
      <c r="G9" s="541"/>
    </row>
    <row r="10" spans="1:15" ht="21">
      <c r="A10" s="541"/>
      <c r="B10" s="541"/>
      <c r="D10" s="63">
        <f>SUM(B32+B44+G45+B62+B87)</f>
        <v>376</v>
      </c>
      <c r="F10" s="541"/>
      <c r="G10" s="541"/>
    </row>
    <row r="12" spans="1:15" ht="21">
      <c r="A12" s="537" t="s">
        <v>1847</v>
      </c>
      <c r="B12" s="537"/>
      <c r="D12" s="71"/>
      <c r="F12" s="537" t="s">
        <v>1848</v>
      </c>
      <c r="G12" s="537"/>
      <c r="M12" t="s">
        <v>2695</v>
      </c>
      <c r="O12">
        <v>108</v>
      </c>
    </row>
    <row r="13" spans="1:15" ht="21">
      <c r="A13" s="121" t="s">
        <v>1539</v>
      </c>
      <c r="B13" s="122">
        <v>116</v>
      </c>
      <c r="D13" s="62" t="s">
        <v>2701</v>
      </c>
      <c r="F13" s="121" t="s">
        <v>1539</v>
      </c>
      <c r="G13" s="122">
        <v>164</v>
      </c>
      <c r="M13" t="s">
        <v>2232</v>
      </c>
      <c r="O13">
        <v>126</v>
      </c>
    </row>
    <row r="14" spans="1:15" ht="21">
      <c r="A14" s="121" t="s">
        <v>1540</v>
      </c>
      <c r="B14" s="40">
        <v>0</v>
      </c>
      <c r="D14" s="63">
        <f>SUM(G31)</f>
        <v>72</v>
      </c>
      <c r="F14" s="121" t="s">
        <v>1540</v>
      </c>
      <c r="G14" s="40">
        <v>0</v>
      </c>
      <c r="H14" s="274"/>
      <c r="M14" t="s">
        <v>2696</v>
      </c>
      <c r="N14" t="s">
        <v>2697</v>
      </c>
      <c r="O14">
        <v>102</v>
      </c>
    </row>
    <row r="15" spans="1:15" ht="21">
      <c r="A15" s="121" t="s">
        <v>1543</v>
      </c>
      <c r="B15" s="122">
        <v>10414</v>
      </c>
      <c r="F15" s="121" t="s">
        <v>1543</v>
      </c>
      <c r="G15" s="122">
        <v>10673</v>
      </c>
      <c r="H15" s="274"/>
      <c r="M15" t="s">
        <v>2698</v>
      </c>
      <c r="N15" t="s">
        <v>2699</v>
      </c>
      <c r="O15">
        <v>100</v>
      </c>
    </row>
    <row r="16" spans="1:15" ht="21">
      <c r="A16" s="121" t="s">
        <v>1544</v>
      </c>
      <c r="B16" s="122">
        <v>21993</v>
      </c>
      <c r="D16" s="71"/>
      <c r="F16" s="121" t="s">
        <v>1544</v>
      </c>
      <c r="G16" s="122">
        <v>22789</v>
      </c>
    </row>
    <row r="17" spans="1:15" ht="21">
      <c r="A17" s="121" t="s">
        <v>1541</v>
      </c>
      <c r="B17" s="124">
        <v>43116</v>
      </c>
      <c r="D17" s="62" t="s">
        <v>2695</v>
      </c>
      <c r="F17" s="121" t="s">
        <v>1541</v>
      </c>
      <c r="G17" s="124">
        <v>43116</v>
      </c>
    </row>
    <row r="18" spans="1:15" ht="21">
      <c r="A18" s="119" t="s">
        <v>1542</v>
      </c>
      <c r="B18" s="120">
        <v>43131</v>
      </c>
      <c r="D18" s="63">
        <f>SUM(G32)</f>
        <v>92</v>
      </c>
      <c r="F18" s="119" t="s">
        <v>1542</v>
      </c>
      <c r="G18" s="120">
        <v>43131</v>
      </c>
    </row>
    <row r="19" spans="1:15" ht="21">
      <c r="A19" s="125" t="s">
        <v>1545</v>
      </c>
      <c r="B19" s="123">
        <v>43122</v>
      </c>
      <c r="D19" s="64"/>
      <c r="F19" s="125" t="s">
        <v>1545</v>
      </c>
      <c r="G19" s="123">
        <v>43122</v>
      </c>
      <c r="O19">
        <f>SUM(O12:O18)</f>
        <v>436</v>
      </c>
    </row>
    <row r="20" spans="1:15">
      <c r="A20" s="541" t="s">
        <v>5551</v>
      </c>
      <c r="B20" s="541"/>
    </row>
    <row r="21" spans="1:15" ht="18.75">
      <c r="A21" s="541"/>
      <c r="B21" s="541"/>
      <c r="D21" s="62" t="s">
        <v>2716</v>
      </c>
    </row>
    <row r="22" spans="1:15" ht="15" customHeight="1">
      <c r="A22" s="64"/>
      <c r="D22" s="63">
        <f>SUM(G33+B45+G44)</f>
        <v>164</v>
      </c>
      <c r="E22" s="69"/>
    </row>
    <row r="23" spans="1:15" ht="21" customHeight="1">
      <c r="A23" s="537" t="s">
        <v>2712</v>
      </c>
      <c r="B23" s="537"/>
      <c r="E23" s="69"/>
      <c r="F23" s="537" t="s">
        <v>2714</v>
      </c>
      <c r="G23" s="537"/>
    </row>
    <row r="24" spans="1:15" ht="21" customHeight="1">
      <c r="A24" s="121" t="s">
        <v>1539</v>
      </c>
      <c r="B24" s="122">
        <f>SUM(B31+B32)</f>
        <v>186</v>
      </c>
      <c r="E24" s="70"/>
      <c r="F24" s="121" t="s">
        <v>1539</v>
      </c>
      <c r="G24" s="122">
        <f>SUM(G31+G32+G33)</f>
        <v>168</v>
      </c>
      <c r="J24">
        <f>SUM(B2+B24+G24+B37)</f>
        <v>999</v>
      </c>
    </row>
    <row r="25" spans="1:15" ht="21" customHeight="1">
      <c r="A25" s="121" t="s">
        <v>1540</v>
      </c>
      <c r="B25" s="40"/>
      <c r="D25" s="62" t="s">
        <v>2814</v>
      </c>
      <c r="E25" s="70"/>
      <c r="F25" s="121" t="s">
        <v>1540</v>
      </c>
      <c r="G25" s="40">
        <v>0</v>
      </c>
    </row>
    <row r="26" spans="1:15" ht="21">
      <c r="A26" s="121" t="s">
        <v>1543</v>
      </c>
      <c r="B26" s="122"/>
      <c r="C26" s="275"/>
      <c r="D26" s="63"/>
      <c r="F26" s="121" t="s">
        <v>1543</v>
      </c>
      <c r="G26" s="122">
        <v>11821</v>
      </c>
      <c r="H26" s="275"/>
    </row>
    <row r="27" spans="1:15" ht="21">
      <c r="A27" s="121" t="s">
        <v>1544</v>
      </c>
      <c r="B27" s="122"/>
      <c r="C27" s="275"/>
      <c r="D27" s="68"/>
      <c r="F27" s="121" t="s">
        <v>1544</v>
      </c>
      <c r="G27" s="122">
        <v>24247</v>
      </c>
      <c r="H27" s="275"/>
    </row>
    <row r="28" spans="1:15" ht="21">
      <c r="A28" s="121" t="s">
        <v>1541</v>
      </c>
      <c r="B28" s="124">
        <v>43095</v>
      </c>
      <c r="F28" s="121" t="s">
        <v>1541</v>
      </c>
      <c r="G28" s="124">
        <v>43094</v>
      </c>
      <c r="H28" s="275"/>
    </row>
    <row r="29" spans="1:15" ht="21">
      <c r="A29" s="119" t="s">
        <v>1542</v>
      </c>
      <c r="B29" s="120">
        <v>43125</v>
      </c>
      <c r="D29" s="62" t="s">
        <v>3229</v>
      </c>
      <c r="F29" s="119" t="s">
        <v>1542</v>
      </c>
      <c r="G29" s="120">
        <v>43124</v>
      </c>
    </row>
    <row r="30" spans="1:15" ht="21">
      <c r="A30" s="125" t="s">
        <v>1545</v>
      </c>
      <c r="B30" s="123">
        <v>43117</v>
      </c>
      <c r="D30" s="63">
        <f>SUM(B46)</f>
        <v>109</v>
      </c>
      <c r="F30" s="125" t="s">
        <v>1545</v>
      </c>
      <c r="G30" s="123">
        <v>43117</v>
      </c>
    </row>
    <row r="31" spans="1:15" ht="21">
      <c r="A31" s="110" t="s">
        <v>2713</v>
      </c>
      <c r="B31" s="110">
        <v>100</v>
      </c>
      <c r="F31" s="110" t="s">
        <v>2701</v>
      </c>
      <c r="G31" s="110">
        <v>72</v>
      </c>
    </row>
    <row r="32" spans="1:15" ht="21">
      <c r="A32" s="110" t="s">
        <v>2232</v>
      </c>
      <c r="B32" s="110">
        <v>86</v>
      </c>
      <c r="F32" s="110" t="s">
        <v>2715</v>
      </c>
      <c r="G32" s="110">
        <v>92</v>
      </c>
    </row>
    <row r="33" spans="1:8" ht="21">
      <c r="D33" s="62" t="s">
        <v>4948</v>
      </c>
      <c r="F33" s="110" t="s">
        <v>2716</v>
      </c>
      <c r="G33" s="110">
        <v>4</v>
      </c>
    </row>
    <row r="34" spans="1:8" ht="21">
      <c r="D34" s="63">
        <f>SUM(B59+G60)</f>
        <v>192</v>
      </c>
    </row>
    <row r="36" spans="1:8" ht="21">
      <c r="A36" s="537" t="s">
        <v>3483</v>
      </c>
      <c r="B36" s="537"/>
      <c r="F36" s="537" t="s">
        <v>3765</v>
      </c>
      <c r="G36" s="537"/>
    </row>
    <row r="37" spans="1:8" ht="21">
      <c r="A37" s="121" t="s">
        <v>1539</v>
      </c>
      <c r="B37" s="122">
        <v>236</v>
      </c>
      <c r="D37" s="539" t="s">
        <v>1849</v>
      </c>
      <c r="F37" s="121" t="s">
        <v>1539</v>
      </c>
      <c r="G37" s="122">
        <v>248</v>
      </c>
    </row>
    <row r="38" spans="1:8" ht="21">
      <c r="A38" s="121" t="s">
        <v>1540</v>
      </c>
      <c r="B38" s="40"/>
      <c r="D38" s="539"/>
      <c r="F38" s="121" t="s">
        <v>1540</v>
      </c>
      <c r="G38" s="40">
        <v>0</v>
      </c>
    </row>
    <row r="39" spans="1:8" ht="21">
      <c r="A39" s="121" t="s">
        <v>1543</v>
      </c>
      <c r="B39" s="122"/>
      <c r="D39" s="538">
        <f>SUM(B2+G2+B13+G13+B24+G24+B37+G37+B52+G52)</f>
        <v>2217</v>
      </c>
      <c r="F39" s="121" t="s">
        <v>1543</v>
      </c>
      <c r="G39" s="122">
        <v>1144</v>
      </c>
    </row>
    <row r="40" spans="1:8" ht="21">
      <c r="A40" s="121" t="s">
        <v>1544</v>
      </c>
      <c r="B40" s="122"/>
      <c r="D40" s="538"/>
      <c r="F40" s="121" t="s">
        <v>1544</v>
      </c>
      <c r="G40" s="122">
        <v>603</v>
      </c>
    </row>
    <row r="41" spans="1:8" ht="21">
      <c r="A41" s="121" t="s">
        <v>1541</v>
      </c>
      <c r="B41" s="124"/>
      <c r="F41" s="121" t="s">
        <v>1541</v>
      </c>
      <c r="G41" s="124">
        <v>43115</v>
      </c>
      <c r="H41" s="275"/>
    </row>
    <row r="42" spans="1:8" ht="21">
      <c r="A42" s="119" t="s">
        <v>1542</v>
      </c>
      <c r="B42" s="120"/>
      <c r="F42" s="119" t="s">
        <v>1542</v>
      </c>
      <c r="G42" s="120">
        <v>43131</v>
      </c>
      <c r="H42" s="275"/>
    </row>
    <row r="43" spans="1:8" ht="21">
      <c r="A43" s="125" t="s">
        <v>1545</v>
      </c>
      <c r="B43" s="123"/>
      <c r="F43" s="125" t="s">
        <v>1545</v>
      </c>
      <c r="G43" s="123">
        <v>43121</v>
      </c>
      <c r="H43" s="275"/>
    </row>
    <row r="44" spans="1:8" ht="21">
      <c r="A44" s="110" t="s">
        <v>2232</v>
      </c>
      <c r="B44" s="110">
        <v>65</v>
      </c>
      <c r="D44" s="230"/>
      <c r="F44" s="149" t="s">
        <v>2716</v>
      </c>
      <c r="G44" s="149">
        <v>98</v>
      </c>
    </row>
    <row r="45" spans="1:8" ht="21">
      <c r="A45" s="110" t="s">
        <v>2716</v>
      </c>
      <c r="B45" s="110">
        <v>62</v>
      </c>
      <c r="F45" s="149" t="s">
        <v>2232</v>
      </c>
      <c r="G45" s="149">
        <v>12</v>
      </c>
    </row>
    <row r="46" spans="1:8" ht="21">
      <c r="A46" s="110" t="s">
        <v>3229</v>
      </c>
      <c r="B46" s="110">
        <v>109</v>
      </c>
      <c r="F46" s="149" t="s">
        <v>2814</v>
      </c>
      <c r="G46" s="149">
        <v>65</v>
      </c>
    </row>
    <row r="47" spans="1:8" ht="21">
      <c r="F47" s="149" t="s">
        <v>2233</v>
      </c>
      <c r="G47" s="149">
        <v>73</v>
      </c>
    </row>
    <row r="48" spans="1:8">
      <c r="A48" s="273" t="s">
        <v>6245</v>
      </c>
      <c r="B48">
        <f>SUM(B44:B46)</f>
        <v>236</v>
      </c>
      <c r="C48" s="64"/>
      <c r="D48" s="64"/>
      <c r="G48">
        <f>SUM(G44:G47)</f>
        <v>248</v>
      </c>
    </row>
    <row r="49" spans="1:7">
      <c r="C49" s="49"/>
      <c r="D49" s="49"/>
    </row>
    <row r="50" spans="1:7">
      <c r="C50" s="49" t="s">
        <v>4950</v>
      </c>
      <c r="D50" s="49"/>
    </row>
    <row r="51" spans="1:7" ht="21" customHeight="1">
      <c r="A51" s="537" t="s">
        <v>4949</v>
      </c>
      <c r="B51" s="537"/>
      <c r="C51" s="231" t="s">
        <v>4950</v>
      </c>
      <c r="D51" s="231"/>
      <c r="F51" s="537" t="s">
        <v>5431</v>
      </c>
      <c r="G51" s="537"/>
    </row>
    <row r="52" spans="1:7" ht="21" customHeight="1">
      <c r="A52" s="121" t="s">
        <v>1539</v>
      </c>
      <c r="B52" s="122">
        <v>250</v>
      </c>
      <c r="C52" s="231"/>
      <c r="D52" s="231"/>
      <c r="F52" s="121" t="s">
        <v>1539</v>
      </c>
      <c r="G52" s="122">
        <v>187</v>
      </c>
    </row>
    <row r="53" spans="1:7" ht="21" customHeight="1">
      <c r="A53" s="121" t="s">
        <v>1540</v>
      </c>
      <c r="B53" s="40">
        <v>0</v>
      </c>
      <c r="C53" s="231"/>
      <c r="D53" s="231"/>
      <c r="F53" s="121" t="s">
        <v>1540</v>
      </c>
      <c r="G53" s="40">
        <v>0</v>
      </c>
    </row>
    <row r="54" spans="1:7" ht="21" customHeight="1">
      <c r="A54" s="121" t="s">
        <v>1543</v>
      </c>
      <c r="B54" s="122">
        <v>1020</v>
      </c>
      <c r="C54" s="231"/>
      <c r="D54" s="231"/>
      <c r="F54" s="121" t="s">
        <v>1543</v>
      </c>
      <c r="G54" s="122"/>
    </row>
    <row r="55" spans="1:7" ht="21">
      <c r="A55" s="121" t="s">
        <v>1544</v>
      </c>
      <c r="B55" s="122"/>
      <c r="C55" s="49"/>
      <c r="D55" s="49"/>
      <c r="F55" s="121" t="s">
        <v>1544</v>
      </c>
      <c r="G55" s="122"/>
    </row>
    <row r="56" spans="1:7" ht="21">
      <c r="A56" s="121" t="s">
        <v>1541</v>
      </c>
      <c r="B56" s="124">
        <v>43114</v>
      </c>
      <c r="C56" s="49"/>
      <c r="D56" s="49"/>
      <c r="F56" s="121" t="s">
        <v>1541</v>
      </c>
      <c r="G56" s="124">
        <v>43121</v>
      </c>
    </row>
    <row r="57" spans="1:7" ht="21">
      <c r="A57" s="119" t="s">
        <v>1542</v>
      </c>
      <c r="B57" s="120">
        <v>43131</v>
      </c>
      <c r="C57" s="49"/>
      <c r="D57" s="49"/>
      <c r="F57" s="119" t="s">
        <v>1542</v>
      </c>
      <c r="G57" s="120">
        <v>43131</v>
      </c>
    </row>
    <row r="58" spans="1:7" ht="21">
      <c r="A58" s="125" t="s">
        <v>1545</v>
      </c>
      <c r="B58" s="123">
        <v>43123</v>
      </c>
      <c r="C58" s="339"/>
      <c r="D58" s="49"/>
      <c r="F58" s="125" t="s">
        <v>1545</v>
      </c>
      <c r="G58" s="123">
        <v>43125</v>
      </c>
    </row>
    <row r="59" spans="1:7" ht="21">
      <c r="A59" s="149" t="s">
        <v>4948</v>
      </c>
      <c r="B59" s="149">
        <v>163</v>
      </c>
      <c r="F59" s="149" t="s">
        <v>2232</v>
      </c>
      <c r="G59" s="149">
        <v>158</v>
      </c>
    </row>
    <row r="60" spans="1:7" ht="21">
      <c r="A60" s="149" t="s">
        <v>2695</v>
      </c>
      <c r="B60" s="149">
        <v>11</v>
      </c>
      <c r="F60" s="149" t="s">
        <v>5430</v>
      </c>
      <c r="G60" s="149">
        <v>29</v>
      </c>
    </row>
    <row r="61" spans="1:7" ht="21">
      <c r="A61" s="149" t="s">
        <v>2233</v>
      </c>
      <c r="B61" s="149">
        <v>54</v>
      </c>
    </row>
    <row r="62" spans="1:7" ht="21">
      <c r="A62" s="149" t="s">
        <v>2232</v>
      </c>
      <c r="B62" s="149">
        <v>22</v>
      </c>
    </row>
    <row r="65" spans="1:7" ht="21">
      <c r="A65" s="537" t="s">
        <v>6247</v>
      </c>
      <c r="B65" s="537"/>
      <c r="F65" s="537" t="s">
        <v>6649</v>
      </c>
      <c r="G65" s="537"/>
    </row>
    <row r="66" spans="1:7" ht="21">
      <c r="A66" s="121" t="s">
        <v>1539</v>
      </c>
      <c r="B66" s="122">
        <v>229</v>
      </c>
      <c r="F66" s="121" t="s">
        <v>1539</v>
      </c>
      <c r="G66" s="122">
        <v>238</v>
      </c>
    </row>
    <row r="67" spans="1:7" ht="21">
      <c r="A67" s="121" t="s">
        <v>1540</v>
      </c>
      <c r="B67" s="40">
        <v>0</v>
      </c>
      <c r="F67" s="121" t="s">
        <v>1540</v>
      </c>
      <c r="G67" s="40">
        <v>0</v>
      </c>
    </row>
    <row r="68" spans="1:7" ht="21">
      <c r="A68" s="121" t="s">
        <v>1543</v>
      </c>
      <c r="B68" s="122"/>
      <c r="F68" s="121" t="s">
        <v>1543</v>
      </c>
      <c r="G68" s="122"/>
    </row>
    <row r="69" spans="1:7" ht="21">
      <c r="A69" s="121" t="s">
        <v>1544</v>
      </c>
      <c r="B69" s="122"/>
      <c r="F69" s="121" t="s">
        <v>1544</v>
      </c>
      <c r="G69" s="122"/>
    </row>
    <row r="70" spans="1:7" ht="21">
      <c r="A70" s="121" t="s">
        <v>1541</v>
      </c>
      <c r="B70" s="124"/>
      <c r="F70" s="121" t="s">
        <v>1541</v>
      </c>
      <c r="G70" s="124"/>
    </row>
    <row r="71" spans="1:7" ht="21">
      <c r="A71" s="119" t="s">
        <v>1542</v>
      </c>
      <c r="B71" s="120"/>
      <c r="F71" s="119" t="s">
        <v>1542</v>
      </c>
      <c r="G71" s="120"/>
    </row>
    <row r="72" spans="1:7" ht="21">
      <c r="A72" s="125" t="s">
        <v>1545</v>
      </c>
      <c r="B72" s="123">
        <v>43121</v>
      </c>
      <c r="F72" s="125" t="s">
        <v>1545</v>
      </c>
      <c r="G72" s="123">
        <v>43121</v>
      </c>
    </row>
    <row r="73" spans="1:7" ht="21">
      <c r="A73" s="149" t="s">
        <v>6244</v>
      </c>
      <c r="B73" s="149">
        <v>206</v>
      </c>
      <c r="F73" s="149" t="s">
        <v>2701</v>
      </c>
      <c r="G73" s="149">
        <v>99</v>
      </c>
    </row>
    <row r="74" spans="1:7" ht="21">
      <c r="A74" s="149" t="s">
        <v>2814</v>
      </c>
      <c r="B74" s="149">
        <v>23</v>
      </c>
      <c r="F74" s="149" t="s">
        <v>2695</v>
      </c>
      <c r="G74" s="149">
        <v>97</v>
      </c>
    </row>
    <row r="75" spans="1:7" ht="21">
      <c r="F75" s="149" t="s">
        <v>2716</v>
      </c>
      <c r="G75" s="149">
        <v>42</v>
      </c>
    </row>
    <row r="79" spans="1:7" ht="21">
      <c r="A79" s="537" t="s">
        <v>7406</v>
      </c>
      <c r="B79" s="537"/>
    </row>
    <row r="80" spans="1:7" ht="21">
      <c r="A80" s="121" t="s">
        <v>1539</v>
      </c>
      <c r="B80" s="122">
        <v>191</v>
      </c>
    </row>
    <row r="81" spans="1:2" ht="21">
      <c r="A81" s="121" t="s">
        <v>1540</v>
      </c>
      <c r="B81" s="40">
        <v>0</v>
      </c>
    </row>
    <row r="82" spans="1:2" ht="21">
      <c r="A82" s="121" t="s">
        <v>1543</v>
      </c>
      <c r="B82" s="122"/>
    </row>
    <row r="83" spans="1:2" ht="21">
      <c r="A83" s="121" t="s">
        <v>1544</v>
      </c>
      <c r="B83" s="122"/>
    </row>
    <row r="84" spans="1:2" ht="21">
      <c r="A84" s="121" t="s">
        <v>1541</v>
      </c>
      <c r="B84" s="124"/>
    </row>
    <row r="85" spans="1:2" ht="21">
      <c r="A85" s="119" t="s">
        <v>1542</v>
      </c>
      <c r="B85" s="120"/>
    </row>
    <row r="86" spans="1:2" ht="21">
      <c r="A86" s="125" t="s">
        <v>1545</v>
      </c>
      <c r="B86" s="123">
        <v>43121</v>
      </c>
    </row>
    <row r="87" spans="1:2" ht="21">
      <c r="A87" s="149" t="s">
        <v>2232</v>
      </c>
      <c r="B87" s="149">
        <v>191</v>
      </c>
    </row>
    <row r="88" spans="1:2" ht="21">
      <c r="A88" s="149"/>
      <c r="B88" s="149"/>
    </row>
  </sheetData>
  <mergeCells count="18">
    <mergeCell ref="A1:B1"/>
    <mergeCell ref="F1:G1"/>
    <mergeCell ref="A12:B12"/>
    <mergeCell ref="F12:G12"/>
    <mergeCell ref="A23:B23"/>
    <mergeCell ref="A9:B10"/>
    <mergeCell ref="F9:G10"/>
    <mergeCell ref="A20:B21"/>
    <mergeCell ref="F23:G23"/>
    <mergeCell ref="A36:B36"/>
    <mergeCell ref="A79:B79"/>
    <mergeCell ref="F36:G36"/>
    <mergeCell ref="F65:G65"/>
    <mergeCell ref="A65:B65"/>
    <mergeCell ref="A51:B51"/>
    <mergeCell ref="F51:G51"/>
    <mergeCell ref="D39:D40"/>
    <mergeCell ref="D37:D38"/>
  </mergeCells>
  <printOptions horizontalCentered="1" verticalCentered="1"/>
  <pageMargins left="0" right="0" top="0" bottom="0" header="0" footer="0"/>
  <pageSetup paperSize="9" scale="47" orientation="portrait" verticalDpi="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03"/>
  <sheetViews>
    <sheetView rightToLeft="1" topLeftCell="A99" zoomScale="70" zoomScaleNormal="70" workbookViewId="0">
      <selection activeCell="I121" sqref="I121"/>
    </sheetView>
  </sheetViews>
  <sheetFormatPr defaultRowHeight="23.25"/>
  <cols>
    <col min="1" max="1" width="6" style="108" bestFit="1" customWidth="1"/>
    <col min="2" max="2" width="40" style="108" bestFit="1" customWidth="1"/>
    <col min="3" max="3" width="29.85546875" style="108" customWidth="1"/>
    <col min="4" max="4" width="20.7109375" style="108" customWidth="1"/>
    <col min="5" max="5" width="40.140625" style="108" bestFit="1" customWidth="1"/>
    <col min="6" max="6" width="3.85546875" customWidth="1"/>
    <col min="7" max="7" width="18.140625" style="445" bestFit="1" customWidth="1"/>
    <col min="8" max="8" width="6.140625" style="108" customWidth="1"/>
    <col min="9" max="9" width="9.140625" style="452"/>
    <col min="10" max="10" width="39.140625" style="108" bestFit="1" customWidth="1"/>
    <col min="11" max="16384" width="9.140625" style="108"/>
  </cols>
  <sheetData>
    <row r="1" spans="1:10">
      <c r="A1" s="80" t="s">
        <v>0</v>
      </c>
      <c r="B1" s="80" t="s">
        <v>1546</v>
      </c>
      <c r="C1" s="80" t="s">
        <v>2815</v>
      </c>
      <c r="D1" s="80" t="s">
        <v>4</v>
      </c>
    </row>
    <row r="2" spans="1:10" ht="24" thickBot="1">
      <c r="A2" s="80">
        <v>1</v>
      </c>
      <c r="B2" s="13" t="s">
        <v>2182</v>
      </c>
      <c r="C2" s="82" t="s">
        <v>3228</v>
      </c>
      <c r="D2" s="6">
        <v>7701514790</v>
      </c>
      <c r="E2" s="109" t="s">
        <v>3229</v>
      </c>
      <c r="H2" s="108">
        <f>COUNTIF($B$115:$B$203,J2)</f>
        <v>0</v>
      </c>
      <c r="I2" s="452">
        <f t="shared" ref="I2:I33" si="0">COUNTIF($B$2:$B$110,J2)</f>
        <v>0</v>
      </c>
      <c r="J2" s="446" t="s">
        <v>2873</v>
      </c>
    </row>
    <row r="3" spans="1:10" ht="24" thickBot="1">
      <c r="A3" s="81">
        <v>2</v>
      </c>
      <c r="B3" s="13" t="s">
        <v>3230</v>
      </c>
      <c r="C3" s="82" t="s">
        <v>3231</v>
      </c>
      <c r="D3" s="6">
        <v>7701030864</v>
      </c>
      <c r="E3" s="109" t="s">
        <v>3229</v>
      </c>
      <c r="H3" s="108">
        <f t="shared" ref="H3:H34" si="1">COUNTIF($B$116:$B$204,J3)</f>
        <v>0</v>
      </c>
      <c r="I3" s="452">
        <f t="shared" si="0"/>
        <v>0</v>
      </c>
      <c r="J3" s="447" t="s">
        <v>9554</v>
      </c>
    </row>
    <row r="4" spans="1:10" ht="24" thickBot="1">
      <c r="A4" s="80">
        <v>3</v>
      </c>
      <c r="B4" s="13" t="s">
        <v>3232</v>
      </c>
      <c r="C4" s="77" t="s">
        <v>3233</v>
      </c>
      <c r="D4" s="6">
        <v>7701344009</v>
      </c>
      <c r="E4" s="109" t="s">
        <v>3229</v>
      </c>
      <c r="H4" s="108">
        <f t="shared" si="1"/>
        <v>0</v>
      </c>
      <c r="I4" s="452">
        <f t="shared" si="0"/>
        <v>0</v>
      </c>
      <c r="J4" s="447" t="s">
        <v>9555</v>
      </c>
    </row>
    <row r="5" spans="1:10" ht="24" thickBot="1">
      <c r="A5" s="81">
        <v>4</v>
      </c>
      <c r="B5" s="13" t="s">
        <v>3234</v>
      </c>
      <c r="C5" s="82" t="s">
        <v>3235</v>
      </c>
      <c r="D5" s="6">
        <v>7502369190</v>
      </c>
      <c r="E5" s="109" t="s">
        <v>3229</v>
      </c>
      <c r="H5" s="108">
        <f t="shared" si="1"/>
        <v>0</v>
      </c>
      <c r="I5" s="452">
        <f t="shared" si="0"/>
        <v>0</v>
      </c>
      <c r="J5" s="447" t="s">
        <v>9556</v>
      </c>
    </row>
    <row r="6" spans="1:10" ht="24" thickBot="1">
      <c r="A6" s="80">
        <v>5</v>
      </c>
      <c r="B6" s="13" t="s">
        <v>3236</v>
      </c>
      <c r="C6" s="82" t="s">
        <v>3237</v>
      </c>
      <c r="D6" s="6">
        <v>7701314597</v>
      </c>
      <c r="E6" s="109" t="s">
        <v>3229</v>
      </c>
      <c r="H6" s="108">
        <f t="shared" si="1"/>
        <v>0</v>
      </c>
      <c r="I6" s="452">
        <f t="shared" si="0"/>
        <v>0</v>
      </c>
      <c r="J6" s="447" t="s">
        <v>9557</v>
      </c>
    </row>
    <row r="7" spans="1:10" ht="24" thickBot="1">
      <c r="A7" s="81">
        <v>6</v>
      </c>
      <c r="B7" s="13" t="s">
        <v>3238</v>
      </c>
      <c r="C7" s="82" t="s">
        <v>3239</v>
      </c>
      <c r="D7" s="13">
        <v>7703000982</v>
      </c>
      <c r="E7" s="109" t="s">
        <v>3229</v>
      </c>
      <c r="H7" s="108">
        <f t="shared" si="1"/>
        <v>0</v>
      </c>
      <c r="I7" s="452">
        <f t="shared" si="0"/>
        <v>0</v>
      </c>
      <c r="J7" s="447" t="s">
        <v>2875</v>
      </c>
    </row>
    <row r="8" spans="1:10" ht="24" thickBot="1">
      <c r="A8" s="80">
        <v>7</v>
      </c>
      <c r="B8" s="13" t="s">
        <v>3240</v>
      </c>
      <c r="C8" s="82" t="s">
        <v>3241</v>
      </c>
      <c r="D8" s="13">
        <v>7501359963</v>
      </c>
      <c r="E8" s="109" t="s">
        <v>3229</v>
      </c>
      <c r="H8" s="108">
        <f t="shared" si="1"/>
        <v>0</v>
      </c>
      <c r="I8" s="452">
        <f t="shared" si="0"/>
        <v>0</v>
      </c>
      <c r="J8" s="447" t="s">
        <v>9558</v>
      </c>
    </row>
    <row r="9" spans="1:10" ht="24" thickBot="1">
      <c r="A9" s="81">
        <v>8</v>
      </c>
      <c r="B9" s="13" t="s">
        <v>3242</v>
      </c>
      <c r="C9" s="82" t="s">
        <v>3243</v>
      </c>
      <c r="D9" s="13">
        <v>7701324959</v>
      </c>
      <c r="E9" s="109" t="s">
        <v>3229</v>
      </c>
      <c r="H9" s="108">
        <f t="shared" si="1"/>
        <v>0</v>
      </c>
      <c r="I9" s="452">
        <f t="shared" si="0"/>
        <v>0</v>
      </c>
      <c r="J9" s="447" t="s">
        <v>69</v>
      </c>
    </row>
    <row r="10" spans="1:10" ht="24" thickBot="1">
      <c r="A10" s="80">
        <v>9</v>
      </c>
      <c r="B10" s="13" t="s">
        <v>2195</v>
      </c>
      <c r="C10" s="82" t="s">
        <v>3244</v>
      </c>
      <c r="D10" s="13">
        <v>7502107530</v>
      </c>
      <c r="E10" s="109" t="s">
        <v>3229</v>
      </c>
      <c r="H10" s="108">
        <f t="shared" si="1"/>
        <v>0</v>
      </c>
      <c r="I10" s="452">
        <f t="shared" si="0"/>
        <v>0</v>
      </c>
      <c r="J10" s="447" t="s">
        <v>892</v>
      </c>
    </row>
    <row r="11" spans="1:10" ht="24" thickBot="1">
      <c r="A11" s="81">
        <v>10</v>
      </c>
      <c r="B11" s="13" t="s">
        <v>3245</v>
      </c>
      <c r="C11" s="82" t="s">
        <v>3246</v>
      </c>
      <c r="D11" s="13">
        <v>7702392223</v>
      </c>
      <c r="E11" s="109" t="s">
        <v>3229</v>
      </c>
      <c r="H11" s="108">
        <f t="shared" si="1"/>
        <v>0</v>
      </c>
      <c r="I11" s="452">
        <f t="shared" si="0"/>
        <v>0</v>
      </c>
      <c r="J11" s="447" t="s">
        <v>9559</v>
      </c>
    </row>
    <row r="12" spans="1:10" ht="24" thickBot="1">
      <c r="A12" s="80">
        <v>11</v>
      </c>
      <c r="B12" s="13" t="s">
        <v>3247</v>
      </c>
      <c r="C12" s="82" t="s">
        <v>3248</v>
      </c>
      <c r="D12" s="13">
        <v>7702345135</v>
      </c>
      <c r="E12" s="109" t="s">
        <v>3229</v>
      </c>
      <c r="H12" s="108">
        <f t="shared" si="1"/>
        <v>0</v>
      </c>
      <c r="I12" s="452">
        <f t="shared" si="0"/>
        <v>0</v>
      </c>
      <c r="J12" s="447" t="s">
        <v>180</v>
      </c>
    </row>
    <row r="13" spans="1:10" ht="24" thickBot="1">
      <c r="A13" s="81">
        <v>12</v>
      </c>
      <c r="B13" s="13" t="s">
        <v>3249</v>
      </c>
      <c r="C13" s="82" t="s">
        <v>3250</v>
      </c>
      <c r="D13" s="13">
        <v>7701392342</v>
      </c>
      <c r="E13" s="109" t="s">
        <v>3229</v>
      </c>
      <c r="H13" s="108">
        <f t="shared" si="1"/>
        <v>0</v>
      </c>
      <c r="I13" s="452">
        <f t="shared" si="0"/>
        <v>0</v>
      </c>
      <c r="J13" s="447" t="s">
        <v>8202</v>
      </c>
    </row>
    <row r="14" spans="1:10" ht="24" thickBot="1">
      <c r="A14" s="80">
        <v>13</v>
      </c>
      <c r="B14" s="13" t="s">
        <v>3251</v>
      </c>
      <c r="C14" s="82" t="s">
        <v>3252</v>
      </c>
      <c r="D14" s="13">
        <v>7702330749</v>
      </c>
      <c r="E14" s="109" t="s">
        <v>3229</v>
      </c>
      <c r="H14" s="108">
        <f t="shared" si="1"/>
        <v>0</v>
      </c>
      <c r="I14" s="452">
        <f t="shared" si="0"/>
        <v>0</v>
      </c>
      <c r="J14" s="447" t="s">
        <v>3103</v>
      </c>
    </row>
    <row r="15" spans="1:10" ht="24" thickBot="1">
      <c r="A15" s="81">
        <v>14</v>
      </c>
      <c r="B15" s="13" t="s">
        <v>3253</v>
      </c>
      <c r="C15" s="82" t="s">
        <v>3254</v>
      </c>
      <c r="D15" s="13">
        <v>7701312706</v>
      </c>
      <c r="E15" s="109" t="s">
        <v>3229</v>
      </c>
      <c r="H15" s="108">
        <f t="shared" si="1"/>
        <v>0</v>
      </c>
      <c r="I15" s="452">
        <f t="shared" si="0"/>
        <v>0</v>
      </c>
      <c r="J15" s="447" t="s">
        <v>9560</v>
      </c>
    </row>
    <row r="16" spans="1:10" ht="24" thickBot="1">
      <c r="A16" s="80">
        <v>15</v>
      </c>
      <c r="B16" s="13" t="s">
        <v>3255</v>
      </c>
      <c r="C16" s="82" t="s">
        <v>3256</v>
      </c>
      <c r="D16" s="13">
        <v>7704005649</v>
      </c>
      <c r="E16" s="109" t="s">
        <v>3229</v>
      </c>
      <c r="H16" s="108">
        <f t="shared" si="1"/>
        <v>0</v>
      </c>
      <c r="I16" s="452">
        <f t="shared" si="0"/>
        <v>0</v>
      </c>
      <c r="J16" s="447" t="s">
        <v>9561</v>
      </c>
    </row>
    <row r="17" spans="1:10" ht="24" thickBot="1">
      <c r="A17" s="81">
        <v>16</v>
      </c>
      <c r="B17" s="13" t="s">
        <v>3257</v>
      </c>
      <c r="C17" s="82" t="s">
        <v>3258</v>
      </c>
      <c r="D17" s="13">
        <v>7701322687</v>
      </c>
      <c r="E17" s="109" t="s">
        <v>3229</v>
      </c>
      <c r="H17" s="108">
        <f t="shared" si="1"/>
        <v>0</v>
      </c>
      <c r="I17" s="452">
        <f t="shared" si="0"/>
        <v>0</v>
      </c>
      <c r="J17" s="447" t="s">
        <v>2880</v>
      </c>
    </row>
    <row r="18" spans="1:10" ht="24" thickBot="1">
      <c r="A18" s="80">
        <v>17</v>
      </c>
      <c r="B18" s="13" t="s">
        <v>3259</v>
      </c>
      <c r="C18" s="82" t="s">
        <v>3260</v>
      </c>
      <c r="D18" s="13">
        <v>7701296606</v>
      </c>
      <c r="E18" s="109" t="s">
        <v>3229</v>
      </c>
      <c r="H18" s="108">
        <f t="shared" si="1"/>
        <v>0</v>
      </c>
      <c r="I18" s="452">
        <f t="shared" si="0"/>
        <v>0</v>
      </c>
      <c r="J18" s="447" t="s">
        <v>9562</v>
      </c>
    </row>
    <row r="19" spans="1:10" ht="24" thickBot="1">
      <c r="A19" s="81">
        <v>18</v>
      </c>
      <c r="B19" s="13" t="s">
        <v>3261</v>
      </c>
      <c r="C19" s="82" t="s">
        <v>3262</v>
      </c>
      <c r="D19" s="13">
        <v>7704040952</v>
      </c>
      <c r="E19" s="109" t="s">
        <v>3229</v>
      </c>
      <c r="H19" s="108">
        <f t="shared" si="1"/>
        <v>0</v>
      </c>
      <c r="I19" s="452">
        <f t="shared" si="0"/>
        <v>0</v>
      </c>
      <c r="J19" s="447" t="s">
        <v>9563</v>
      </c>
    </row>
    <row r="20" spans="1:10" ht="24" thickBot="1">
      <c r="A20" s="80">
        <v>19</v>
      </c>
      <c r="B20" s="13" t="s">
        <v>3263</v>
      </c>
      <c r="C20" s="82" t="s">
        <v>3264</v>
      </c>
      <c r="D20" s="13">
        <v>7701950741</v>
      </c>
      <c r="E20" s="109" t="s">
        <v>3229</v>
      </c>
      <c r="H20" s="108">
        <f t="shared" si="1"/>
        <v>0</v>
      </c>
      <c r="I20" s="452">
        <f t="shared" si="0"/>
        <v>0</v>
      </c>
      <c r="J20" s="447" t="s">
        <v>9564</v>
      </c>
    </row>
    <row r="21" spans="1:10" ht="24" thickBot="1">
      <c r="A21" s="81">
        <v>20</v>
      </c>
      <c r="B21" s="13" t="s">
        <v>3265</v>
      </c>
      <c r="C21" s="82" t="s">
        <v>3266</v>
      </c>
      <c r="D21" s="13">
        <v>7705127594</v>
      </c>
      <c r="E21" s="109" t="s">
        <v>3229</v>
      </c>
      <c r="H21" s="108">
        <f t="shared" si="1"/>
        <v>0</v>
      </c>
      <c r="I21" s="452">
        <f t="shared" si="0"/>
        <v>1</v>
      </c>
      <c r="J21" s="447" t="s">
        <v>3389</v>
      </c>
    </row>
    <row r="22" spans="1:10" ht="24" thickBot="1">
      <c r="A22" s="80">
        <v>21</v>
      </c>
      <c r="B22" s="13" t="s">
        <v>3267</v>
      </c>
      <c r="C22" s="82" t="s">
        <v>3268</v>
      </c>
      <c r="D22" s="13">
        <v>7702194560</v>
      </c>
      <c r="E22" s="109" t="s">
        <v>3229</v>
      </c>
      <c r="H22" s="108">
        <f t="shared" si="1"/>
        <v>0</v>
      </c>
      <c r="I22" s="452">
        <f t="shared" si="0"/>
        <v>0</v>
      </c>
      <c r="J22" s="447" t="s">
        <v>9565</v>
      </c>
    </row>
    <row r="23" spans="1:10" ht="24" thickBot="1">
      <c r="A23" s="81">
        <v>22</v>
      </c>
      <c r="B23" s="13" t="s">
        <v>3269</v>
      </c>
      <c r="C23" s="82" t="s">
        <v>3270</v>
      </c>
      <c r="D23" s="13">
        <v>7701751205</v>
      </c>
      <c r="E23" s="109" t="s">
        <v>3229</v>
      </c>
      <c r="H23" s="108">
        <f t="shared" si="1"/>
        <v>0</v>
      </c>
      <c r="I23" s="452">
        <f t="shared" si="0"/>
        <v>0</v>
      </c>
      <c r="J23" s="447" t="s">
        <v>1694</v>
      </c>
    </row>
    <row r="24" spans="1:10" ht="24" thickBot="1">
      <c r="A24" s="80">
        <v>23</v>
      </c>
      <c r="B24" s="13" t="s">
        <v>3271</v>
      </c>
      <c r="C24" s="82" t="s">
        <v>3272</v>
      </c>
      <c r="D24" s="13">
        <v>770777443</v>
      </c>
      <c r="E24" s="109" t="s">
        <v>3229</v>
      </c>
      <c r="H24" s="108">
        <f t="shared" si="1"/>
        <v>0</v>
      </c>
      <c r="I24" s="452">
        <f t="shared" si="0"/>
        <v>0</v>
      </c>
      <c r="J24" s="447" t="s">
        <v>9566</v>
      </c>
    </row>
    <row r="25" spans="1:10" ht="24" thickBot="1">
      <c r="A25" s="81">
        <v>24</v>
      </c>
      <c r="B25" s="13" t="s">
        <v>3273</v>
      </c>
      <c r="C25" s="82" t="s">
        <v>3274</v>
      </c>
      <c r="D25" s="13">
        <v>7701323335</v>
      </c>
      <c r="E25" s="109" t="s">
        <v>3229</v>
      </c>
      <c r="H25" s="108">
        <f t="shared" si="1"/>
        <v>0</v>
      </c>
      <c r="I25" s="452">
        <f t="shared" si="0"/>
        <v>0</v>
      </c>
      <c r="J25" s="447" t="s">
        <v>9567</v>
      </c>
    </row>
    <row r="26" spans="1:10" ht="24" thickBot="1">
      <c r="A26" s="80">
        <v>25</v>
      </c>
      <c r="B26" s="13" t="s">
        <v>3275</v>
      </c>
      <c r="C26" s="82" t="s">
        <v>3276</v>
      </c>
      <c r="D26" s="38">
        <v>7701244320</v>
      </c>
      <c r="E26" s="109" t="s">
        <v>3229</v>
      </c>
      <c r="H26" s="108">
        <f t="shared" si="1"/>
        <v>0</v>
      </c>
      <c r="I26" s="452">
        <f t="shared" si="0"/>
        <v>0</v>
      </c>
      <c r="J26" s="447" t="s">
        <v>2886</v>
      </c>
    </row>
    <row r="27" spans="1:10" ht="24" thickBot="1">
      <c r="A27" s="81">
        <v>26</v>
      </c>
      <c r="B27" s="13" t="s">
        <v>3277</v>
      </c>
      <c r="C27" s="82" t="s">
        <v>3278</v>
      </c>
      <c r="D27" s="13">
        <v>77023255066</v>
      </c>
      <c r="E27" s="109" t="s">
        <v>3229</v>
      </c>
      <c r="H27" s="108">
        <f t="shared" si="1"/>
        <v>0</v>
      </c>
      <c r="I27" s="452">
        <f t="shared" si="0"/>
        <v>0</v>
      </c>
      <c r="J27" s="448" t="s">
        <v>2887</v>
      </c>
    </row>
    <row r="28" spans="1:10" ht="24" thickBot="1">
      <c r="A28" s="80">
        <v>27</v>
      </c>
      <c r="B28" s="13" t="s">
        <v>3279</v>
      </c>
      <c r="C28" s="82" t="s">
        <v>3280</v>
      </c>
      <c r="D28" s="13">
        <v>7701514871</v>
      </c>
      <c r="E28" s="109" t="s">
        <v>3229</v>
      </c>
      <c r="H28" s="108">
        <f t="shared" si="1"/>
        <v>0</v>
      </c>
      <c r="I28" s="452">
        <f t="shared" si="0"/>
        <v>0</v>
      </c>
      <c r="J28" s="447" t="s">
        <v>9568</v>
      </c>
    </row>
    <row r="29" spans="1:10" ht="24" thickBot="1">
      <c r="A29" s="81">
        <v>28</v>
      </c>
      <c r="B29" s="13" t="s">
        <v>3281</v>
      </c>
      <c r="C29" s="82" t="s">
        <v>3282</v>
      </c>
      <c r="D29" s="13">
        <v>7701307142</v>
      </c>
      <c r="E29" s="109" t="s">
        <v>3229</v>
      </c>
      <c r="H29" s="108">
        <f t="shared" si="1"/>
        <v>0</v>
      </c>
      <c r="I29" s="452">
        <f t="shared" si="0"/>
        <v>0</v>
      </c>
      <c r="J29" s="447" t="s">
        <v>9569</v>
      </c>
    </row>
    <row r="30" spans="1:10" ht="24" thickBot="1">
      <c r="A30" s="80">
        <v>29</v>
      </c>
      <c r="B30" s="13" t="s">
        <v>3283</v>
      </c>
      <c r="C30" s="82" t="s">
        <v>3284</v>
      </c>
      <c r="D30" s="6">
        <v>7701530362</v>
      </c>
      <c r="E30" s="109" t="s">
        <v>3229</v>
      </c>
      <c r="H30" s="108">
        <f t="shared" si="1"/>
        <v>0</v>
      </c>
      <c r="I30" s="452">
        <f t="shared" si="0"/>
        <v>0</v>
      </c>
      <c r="J30" s="447" t="s">
        <v>2889</v>
      </c>
    </row>
    <row r="31" spans="1:10" ht="24" thickBot="1">
      <c r="A31" s="81">
        <v>30</v>
      </c>
      <c r="B31" s="13" t="s">
        <v>3285</v>
      </c>
      <c r="C31" s="82" t="s">
        <v>3286</v>
      </c>
      <c r="D31" s="6">
        <v>7701065699</v>
      </c>
      <c r="E31" s="109" t="s">
        <v>3229</v>
      </c>
      <c r="H31" s="108">
        <f t="shared" si="1"/>
        <v>0</v>
      </c>
      <c r="I31" s="452">
        <f t="shared" si="0"/>
        <v>0</v>
      </c>
      <c r="J31" s="447" t="s">
        <v>9570</v>
      </c>
    </row>
    <row r="32" spans="1:10" ht="24" thickBot="1">
      <c r="A32" s="80">
        <v>31</v>
      </c>
      <c r="B32" s="13" t="s">
        <v>3287</v>
      </c>
      <c r="C32" s="82" t="s">
        <v>3288</v>
      </c>
      <c r="D32" s="13">
        <v>7701510358</v>
      </c>
      <c r="E32" s="109" t="s">
        <v>3229</v>
      </c>
      <c r="H32" s="108">
        <f t="shared" si="1"/>
        <v>0</v>
      </c>
      <c r="I32" s="452">
        <f t="shared" si="0"/>
        <v>0</v>
      </c>
      <c r="J32" s="447" t="s">
        <v>9571</v>
      </c>
    </row>
    <row r="33" spans="1:10" ht="24" thickBot="1">
      <c r="A33" s="81">
        <v>32</v>
      </c>
      <c r="B33" s="13" t="s">
        <v>3289</v>
      </c>
      <c r="C33" s="82" t="s">
        <v>3290</v>
      </c>
      <c r="D33" s="6">
        <v>7701230706</v>
      </c>
      <c r="E33" s="109" t="s">
        <v>3229</v>
      </c>
      <c r="H33" s="108">
        <f t="shared" si="1"/>
        <v>0</v>
      </c>
      <c r="I33" s="452">
        <f t="shared" si="0"/>
        <v>0</v>
      </c>
      <c r="J33" s="447" t="s">
        <v>9572</v>
      </c>
    </row>
    <row r="34" spans="1:10" ht="24" thickBot="1">
      <c r="A34" s="80">
        <v>33</v>
      </c>
      <c r="B34" s="13" t="s">
        <v>3291</v>
      </c>
      <c r="C34" s="82" t="s">
        <v>3292</v>
      </c>
      <c r="D34" s="6">
        <v>7507421341</v>
      </c>
      <c r="E34" s="109" t="s">
        <v>3229</v>
      </c>
      <c r="H34" s="108">
        <f t="shared" si="1"/>
        <v>0</v>
      </c>
      <c r="I34" s="452">
        <f t="shared" ref="I34:I65" si="2">COUNTIF($B$2:$B$110,J34)</f>
        <v>0</v>
      </c>
      <c r="J34" s="447" t="s">
        <v>9573</v>
      </c>
    </row>
    <row r="35" spans="1:10" ht="24" thickBot="1">
      <c r="A35" s="81">
        <v>34</v>
      </c>
      <c r="B35" s="13" t="s">
        <v>3293</v>
      </c>
      <c r="C35" s="82" t="s">
        <v>3294</v>
      </c>
      <c r="D35" s="6">
        <v>7702369058</v>
      </c>
      <c r="E35" s="109" t="s">
        <v>3229</v>
      </c>
      <c r="H35" s="108">
        <f t="shared" ref="H35:H66" si="3">COUNTIF($B$116:$B$204,J35)</f>
        <v>0</v>
      </c>
      <c r="I35" s="452">
        <f t="shared" si="2"/>
        <v>0</v>
      </c>
      <c r="J35" s="447" t="s">
        <v>9574</v>
      </c>
    </row>
    <row r="36" spans="1:10" ht="24" thickBot="1">
      <c r="A36" s="80">
        <v>35</v>
      </c>
      <c r="B36" s="13" t="s">
        <v>3295</v>
      </c>
      <c r="C36" s="82" t="s">
        <v>3296</v>
      </c>
      <c r="D36" s="13">
        <v>7701244937</v>
      </c>
      <c r="E36" s="109" t="s">
        <v>3229</v>
      </c>
      <c r="H36" s="108">
        <f t="shared" si="3"/>
        <v>0</v>
      </c>
      <c r="I36" s="452">
        <f t="shared" si="2"/>
        <v>0</v>
      </c>
      <c r="J36" s="447" t="s">
        <v>9575</v>
      </c>
    </row>
    <row r="37" spans="1:10" ht="24" thickBot="1">
      <c r="A37" s="81">
        <v>36</v>
      </c>
      <c r="B37" s="13" t="s">
        <v>3297</v>
      </c>
      <c r="C37" s="82" t="s">
        <v>3298</v>
      </c>
      <c r="D37" s="13">
        <v>7721000110</v>
      </c>
      <c r="E37" s="109" t="s">
        <v>3229</v>
      </c>
      <c r="H37" s="108">
        <f t="shared" si="3"/>
        <v>0</v>
      </c>
      <c r="I37" s="452">
        <f t="shared" si="2"/>
        <v>0</v>
      </c>
      <c r="J37" s="447" t="s">
        <v>65</v>
      </c>
    </row>
    <row r="38" spans="1:10" ht="24" thickBot="1">
      <c r="A38" s="80">
        <v>37</v>
      </c>
      <c r="B38" s="13" t="s">
        <v>3299</v>
      </c>
      <c r="C38" s="82" t="s">
        <v>3300</v>
      </c>
      <c r="D38" s="6">
        <v>7702039594</v>
      </c>
      <c r="E38" s="109" t="s">
        <v>3229</v>
      </c>
      <c r="H38" s="108">
        <f t="shared" si="3"/>
        <v>0</v>
      </c>
      <c r="I38" s="452">
        <f t="shared" si="2"/>
        <v>0</v>
      </c>
      <c r="J38" s="447" t="s">
        <v>9576</v>
      </c>
    </row>
    <row r="39" spans="1:10" ht="24" thickBot="1">
      <c r="A39" s="81">
        <v>38</v>
      </c>
      <c r="B39" s="13" t="s">
        <v>3301</v>
      </c>
      <c r="C39" s="82" t="s">
        <v>3302</v>
      </c>
      <c r="D39" s="13">
        <v>7701337908</v>
      </c>
      <c r="E39" s="109" t="s">
        <v>3229</v>
      </c>
      <c r="H39" s="108">
        <f t="shared" si="3"/>
        <v>0</v>
      </c>
      <c r="I39" s="452">
        <f t="shared" si="2"/>
        <v>0</v>
      </c>
      <c r="J39" s="447" t="s">
        <v>9577</v>
      </c>
    </row>
    <row r="40" spans="1:10" ht="24" thickBot="1">
      <c r="A40" s="80">
        <v>39</v>
      </c>
      <c r="B40" s="13" t="s">
        <v>3303</v>
      </c>
      <c r="C40" s="82" t="s">
        <v>3304</v>
      </c>
      <c r="D40" s="13">
        <v>7701871551</v>
      </c>
      <c r="E40" s="109" t="s">
        <v>3229</v>
      </c>
      <c r="H40" s="108">
        <f t="shared" si="3"/>
        <v>0</v>
      </c>
      <c r="I40" s="452">
        <f t="shared" si="2"/>
        <v>0</v>
      </c>
      <c r="J40" s="447" t="s">
        <v>83</v>
      </c>
    </row>
    <row r="41" spans="1:10" ht="24" thickBot="1">
      <c r="A41" s="81">
        <v>40</v>
      </c>
      <c r="B41" s="13" t="s">
        <v>3305</v>
      </c>
      <c r="C41" s="82" t="s">
        <v>3306</v>
      </c>
      <c r="D41" s="13">
        <v>7701320409</v>
      </c>
      <c r="E41" s="109" t="s">
        <v>3229</v>
      </c>
      <c r="H41" s="108">
        <f t="shared" si="3"/>
        <v>0</v>
      </c>
      <c r="I41" s="452">
        <f t="shared" si="2"/>
        <v>0</v>
      </c>
      <c r="J41" s="447" t="s">
        <v>9578</v>
      </c>
    </row>
    <row r="42" spans="1:10" ht="24" thickBot="1">
      <c r="A42" s="80">
        <v>41</v>
      </c>
      <c r="B42" s="13" t="s">
        <v>3307</v>
      </c>
      <c r="C42" s="82" t="s">
        <v>3308</v>
      </c>
      <c r="D42" s="13">
        <v>7701326286</v>
      </c>
      <c r="E42" s="109" t="s">
        <v>3229</v>
      </c>
      <c r="H42" s="108">
        <f t="shared" si="3"/>
        <v>0</v>
      </c>
      <c r="I42" s="452">
        <f t="shared" si="2"/>
        <v>0</v>
      </c>
      <c r="J42" s="446" t="s">
        <v>1792</v>
      </c>
    </row>
    <row r="43" spans="1:10" ht="24" thickBot="1">
      <c r="A43" s="81">
        <v>42</v>
      </c>
      <c r="B43" s="13" t="s">
        <v>3309</v>
      </c>
      <c r="C43" s="82" t="s">
        <v>3310</v>
      </c>
      <c r="D43" s="13">
        <v>7701510243</v>
      </c>
      <c r="E43" s="109" t="s">
        <v>3229</v>
      </c>
      <c r="H43" s="108">
        <f t="shared" si="3"/>
        <v>0</v>
      </c>
      <c r="I43" s="452">
        <f t="shared" si="2"/>
        <v>0</v>
      </c>
      <c r="J43" s="447" t="s">
        <v>9579</v>
      </c>
    </row>
    <row r="44" spans="1:10" ht="24" thickBot="1">
      <c r="A44" s="80">
        <v>43</v>
      </c>
      <c r="B44" s="13" t="s">
        <v>3311</v>
      </c>
      <c r="C44" s="82" t="s">
        <v>3312</v>
      </c>
      <c r="D44" s="13">
        <v>7701588766</v>
      </c>
      <c r="E44" s="109" t="s">
        <v>3229</v>
      </c>
      <c r="H44" s="108">
        <f t="shared" si="3"/>
        <v>0</v>
      </c>
      <c r="I44" s="452">
        <f t="shared" si="2"/>
        <v>1</v>
      </c>
      <c r="J44" s="447" t="s">
        <v>3347</v>
      </c>
    </row>
    <row r="45" spans="1:10" ht="24" thickBot="1">
      <c r="A45" s="81">
        <v>44</v>
      </c>
      <c r="B45" s="13" t="s">
        <v>3313</v>
      </c>
      <c r="C45" s="82" t="s">
        <v>3314</v>
      </c>
      <c r="D45" s="13">
        <v>7702337072</v>
      </c>
      <c r="E45" s="109" t="s">
        <v>3229</v>
      </c>
      <c r="H45" s="108">
        <f t="shared" si="3"/>
        <v>0</v>
      </c>
      <c r="I45" s="452">
        <f t="shared" si="2"/>
        <v>0</v>
      </c>
      <c r="J45" s="447" t="s">
        <v>9580</v>
      </c>
    </row>
    <row r="46" spans="1:10" ht="24" thickBot="1">
      <c r="A46" s="80">
        <v>45</v>
      </c>
      <c r="B46" s="13" t="s">
        <v>3315</v>
      </c>
      <c r="C46" s="82" t="s">
        <v>3316</v>
      </c>
      <c r="D46" s="13">
        <v>7701882785</v>
      </c>
      <c r="E46" s="109" t="s">
        <v>3229</v>
      </c>
      <c r="H46" s="108">
        <f t="shared" si="3"/>
        <v>0</v>
      </c>
      <c r="I46" s="452">
        <f t="shared" si="2"/>
        <v>1</v>
      </c>
      <c r="J46" s="447" t="s">
        <v>3361</v>
      </c>
    </row>
    <row r="47" spans="1:10" ht="24" thickBot="1">
      <c r="A47" s="81">
        <v>46</v>
      </c>
      <c r="B47" s="13" t="s">
        <v>3317</v>
      </c>
      <c r="C47" s="82" t="s">
        <v>3318</v>
      </c>
      <c r="D47" s="13">
        <v>7703064125</v>
      </c>
      <c r="E47" s="109" t="s">
        <v>3229</v>
      </c>
      <c r="H47" s="108">
        <f t="shared" si="3"/>
        <v>0</v>
      </c>
      <c r="I47" s="452">
        <f t="shared" si="2"/>
        <v>0</v>
      </c>
      <c r="J47" s="447" t="s">
        <v>2702</v>
      </c>
    </row>
    <row r="48" spans="1:10" ht="24" thickBot="1">
      <c r="A48" s="80">
        <v>47</v>
      </c>
      <c r="B48" s="13" t="s">
        <v>3319</v>
      </c>
      <c r="C48" s="82" t="s">
        <v>3320</v>
      </c>
      <c r="D48" s="13">
        <v>7701777901</v>
      </c>
      <c r="E48" s="109" t="s">
        <v>3229</v>
      </c>
      <c r="H48" s="108">
        <f t="shared" si="3"/>
        <v>0</v>
      </c>
      <c r="I48" s="452">
        <f t="shared" si="2"/>
        <v>0</v>
      </c>
      <c r="J48" s="446" t="s">
        <v>8949</v>
      </c>
    </row>
    <row r="49" spans="1:10" ht="24" thickBot="1">
      <c r="A49" s="81">
        <v>48</v>
      </c>
      <c r="B49" s="27" t="s">
        <v>3321</v>
      </c>
      <c r="C49" s="82" t="s">
        <v>3322</v>
      </c>
      <c r="D49" s="13">
        <v>7708521017</v>
      </c>
      <c r="E49" s="109" t="s">
        <v>3229</v>
      </c>
      <c r="H49" s="108">
        <f t="shared" si="3"/>
        <v>0</v>
      </c>
      <c r="I49" s="452">
        <f t="shared" si="2"/>
        <v>0</v>
      </c>
      <c r="J49" s="447" t="s">
        <v>2893</v>
      </c>
    </row>
    <row r="50" spans="1:10" ht="24" thickBot="1">
      <c r="A50" s="80">
        <v>49</v>
      </c>
      <c r="B50" s="27" t="s">
        <v>3323</v>
      </c>
      <c r="C50" s="82" t="s">
        <v>3324</v>
      </c>
      <c r="D50" s="13">
        <v>7703951017</v>
      </c>
      <c r="E50" s="109" t="s">
        <v>3229</v>
      </c>
      <c r="H50" s="108">
        <f t="shared" si="3"/>
        <v>0</v>
      </c>
      <c r="I50" s="452">
        <f t="shared" si="2"/>
        <v>1</v>
      </c>
      <c r="J50" s="446" t="s">
        <v>3375</v>
      </c>
    </row>
    <row r="51" spans="1:10" ht="24" thickBot="1">
      <c r="A51" s="81">
        <v>50</v>
      </c>
      <c r="B51" s="13" t="s">
        <v>191</v>
      </c>
      <c r="C51" s="82" t="s">
        <v>3325</v>
      </c>
      <c r="D51" s="13">
        <v>7706134386</v>
      </c>
      <c r="E51" s="109" t="s">
        <v>3229</v>
      </c>
      <c r="H51" s="108">
        <f t="shared" si="3"/>
        <v>0</v>
      </c>
      <c r="I51" s="452">
        <f t="shared" si="2"/>
        <v>1</v>
      </c>
      <c r="J51" s="449" t="s">
        <v>3359</v>
      </c>
    </row>
    <row r="52" spans="1:10" ht="24" thickBot="1">
      <c r="A52" s="80">
        <v>51</v>
      </c>
      <c r="B52" s="27" t="s">
        <v>3323</v>
      </c>
      <c r="C52" s="82" t="s">
        <v>3326</v>
      </c>
      <c r="D52" s="13">
        <v>7703951017</v>
      </c>
      <c r="E52" s="109" t="s">
        <v>3229</v>
      </c>
      <c r="H52" s="108">
        <f t="shared" si="3"/>
        <v>0</v>
      </c>
      <c r="I52" s="452">
        <f t="shared" si="2"/>
        <v>0</v>
      </c>
      <c r="J52" s="450" t="s">
        <v>2900</v>
      </c>
    </row>
    <row r="53" spans="1:10" ht="24" thickBot="1">
      <c r="A53" s="81">
        <v>52</v>
      </c>
      <c r="B53" s="13" t="s">
        <v>3327</v>
      </c>
      <c r="C53" s="82" t="s">
        <v>3328</v>
      </c>
      <c r="D53" s="13">
        <v>7501166029</v>
      </c>
      <c r="E53" s="109" t="s">
        <v>3229</v>
      </c>
      <c r="H53" s="108">
        <f t="shared" si="3"/>
        <v>0</v>
      </c>
      <c r="I53" s="452">
        <f t="shared" si="2"/>
        <v>0</v>
      </c>
      <c r="J53" s="447" t="s">
        <v>9581</v>
      </c>
    </row>
    <row r="54" spans="1:10" ht="24" thickBot="1">
      <c r="A54" s="80">
        <v>53</v>
      </c>
      <c r="B54" s="13" t="s">
        <v>3329</v>
      </c>
      <c r="C54" s="82" t="s">
        <v>3330</v>
      </c>
      <c r="D54" s="13">
        <v>7702345130</v>
      </c>
      <c r="E54" s="109" t="s">
        <v>3229</v>
      </c>
      <c r="H54" s="108">
        <f t="shared" si="3"/>
        <v>0</v>
      </c>
      <c r="I54" s="452">
        <f t="shared" si="2"/>
        <v>0</v>
      </c>
      <c r="J54" s="447" t="s">
        <v>9582</v>
      </c>
    </row>
    <row r="55" spans="1:10" ht="24" thickBot="1">
      <c r="A55" s="81">
        <v>54</v>
      </c>
      <c r="B55" s="13" t="s">
        <v>3331</v>
      </c>
      <c r="C55" s="82" t="s">
        <v>3332</v>
      </c>
      <c r="D55" s="13">
        <v>7701359356</v>
      </c>
      <c r="E55" s="109" t="s">
        <v>3229</v>
      </c>
      <c r="H55" s="108">
        <f t="shared" si="3"/>
        <v>0</v>
      </c>
      <c r="I55" s="452">
        <f t="shared" si="2"/>
        <v>0</v>
      </c>
      <c r="J55" s="447" t="s">
        <v>9583</v>
      </c>
    </row>
    <row r="56" spans="1:10" ht="24" thickBot="1">
      <c r="A56" s="80">
        <v>55</v>
      </c>
      <c r="B56" s="13" t="s">
        <v>3333</v>
      </c>
      <c r="C56" s="82" t="s">
        <v>3334</v>
      </c>
      <c r="D56" s="13">
        <v>7702951025</v>
      </c>
      <c r="E56" s="109" t="s">
        <v>3229</v>
      </c>
      <c r="H56" s="108">
        <f t="shared" si="3"/>
        <v>0</v>
      </c>
      <c r="I56" s="452">
        <f t="shared" si="2"/>
        <v>0</v>
      </c>
      <c r="J56" s="447" t="s">
        <v>9584</v>
      </c>
    </row>
    <row r="57" spans="1:10" ht="24" thickBot="1">
      <c r="A57" s="81">
        <v>56</v>
      </c>
      <c r="B57" s="13" t="s">
        <v>3335</v>
      </c>
      <c r="C57" s="82" t="s">
        <v>3336</v>
      </c>
      <c r="D57" s="13">
        <v>7702037871</v>
      </c>
      <c r="E57" s="109" t="s">
        <v>3229</v>
      </c>
      <c r="H57" s="108">
        <f t="shared" si="3"/>
        <v>0</v>
      </c>
      <c r="I57" s="452">
        <f t="shared" si="2"/>
        <v>0</v>
      </c>
      <c r="J57" s="447" t="s">
        <v>9585</v>
      </c>
    </row>
    <row r="58" spans="1:10" ht="24" thickBot="1">
      <c r="A58" s="80">
        <v>57</v>
      </c>
      <c r="B58" s="13" t="s">
        <v>3337</v>
      </c>
      <c r="C58" s="82" t="s">
        <v>3338</v>
      </c>
      <c r="D58" s="13">
        <v>7702037871</v>
      </c>
      <c r="E58" s="109" t="s">
        <v>3229</v>
      </c>
      <c r="H58" s="108">
        <f t="shared" si="3"/>
        <v>0</v>
      </c>
      <c r="I58" s="452">
        <f t="shared" si="2"/>
        <v>0</v>
      </c>
      <c r="J58" s="446" t="s">
        <v>8459</v>
      </c>
    </row>
    <row r="59" spans="1:10" ht="24" thickBot="1">
      <c r="A59" s="81">
        <v>58</v>
      </c>
      <c r="B59" s="13" t="s">
        <v>3339</v>
      </c>
      <c r="C59" s="82" t="s">
        <v>3340</v>
      </c>
      <c r="D59" s="13">
        <v>7707972640</v>
      </c>
      <c r="E59" s="109" t="s">
        <v>3229</v>
      </c>
      <c r="H59" s="108">
        <f t="shared" si="3"/>
        <v>0</v>
      </c>
      <c r="I59" s="452">
        <f t="shared" si="2"/>
        <v>0</v>
      </c>
      <c r="J59" s="447" t="s">
        <v>1805</v>
      </c>
    </row>
    <row r="60" spans="1:10" ht="24" thickBot="1">
      <c r="A60" s="80">
        <v>59</v>
      </c>
      <c r="B60" s="13" t="s">
        <v>3341</v>
      </c>
      <c r="C60" s="82" t="s">
        <v>3342</v>
      </c>
      <c r="D60" s="13">
        <v>7701585518</v>
      </c>
      <c r="E60" s="109" t="s">
        <v>3229</v>
      </c>
      <c r="H60" s="108">
        <f t="shared" si="3"/>
        <v>0</v>
      </c>
      <c r="I60" s="452">
        <f t="shared" si="2"/>
        <v>0</v>
      </c>
      <c r="J60" s="451" t="s">
        <v>9586</v>
      </c>
    </row>
    <row r="61" spans="1:10" ht="24" thickBot="1">
      <c r="A61" s="81">
        <v>60</v>
      </c>
      <c r="B61" s="13" t="s">
        <v>3343</v>
      </c>
      <c r="C61" s="82" t="s">
        <v>3344</v>
      </c>
      <c r="D61" s="13">
        <v>7701311116</v>
      </c>
      <c r="E61" s="109" t="s">
        <v>3229</v>
      </c>
      <c r="H61" s="108">
        <f t="shared" si="3"/>
        <v>0</v>
      </c>
      <c r="I61" s="452">
        <f t="shared" si="2"/>
        <v>0</v>
      </c>
      <c r="J61" s="446" t="s">
        <v>9587</v>
      </c>
    </row>
    <row r="62" spans="1:10" ht="24" thickBot="1">
      <c r="A62" s="80">
        <v>61</v>
      </c>
      <c r="B62" s="13" t="s">
        <v>3345</v>
      </c>
      <c r="C62" s="82" t="s">
        <v>3346</v>
      </c>
      <c r="D62" s="13">
        <v>7728930063</v>
      </c>
      <c r="E62" s="109" t="s">
        <v>3229</v>
      </c>
      <c r="H62" s="108">
        <f t="shared" si="3"/>
        <v>0</v>
      </c>
      <c r="I62" s="452">
        <f t="shared" si="2"/>
        <v>0</v>
      </c>
      <c r="J62" s="446" t="s">
        <v>9588</v>
      </c>
    </row>
    <row r="63" spans="1:10" ht="24" thickBot="1">
      <c r="A63" s="81">
        <v>62</v>
      </c>
      <c r="B63" s="13" t="s">
        <v>3347</v>
      </c>
      <c r="C63" s="105" t="s">
        <v>3348</v>
      </c>
      <c r="D63" s="6">
        <v>7701231075</v>
      </c>
      <c r="E63" s="109" t="s">
        <v>3229</v>
      </c>
      <c r="H63" s="108">
        <f t="shared" si="3"/>
        <v>0</v>
      </c>
      <c r="I63" s="452">
        <f t="shared" si="2"/>
        <v>1</v>
      </c>
      <c r="J63" s="449" t="s">
        <v>3295</v>
      </c>
    </row>
    <row r="64" spans="1:10" ht="24" thickBot="1">
      <c r="A64" s="80">
        <v>63</v>
      </c>
      <c r="B64" s="13" t="s">
        <v>3349</v>
      </c>
      <c r="C64" s="82" t="s">
        <v>3350</v>
      </c>
      <c r="D64" s="13">
        <v>7512698463</v>
      </c>
      <c r="E64" s="109" t="s">
        <v>3229</v>
      </c>
      <c r="H64" s="108">
        <f t="shared" si="3"/>
        <v>0</v>
      </c>
      <c r="I64" s="452">
        <f t="shared" si="2"/>
        <v>0</v>
      </c>
      <c r="J64" s="449" t="s">
        <v>9589</v>
      </c>
    </row>
    <row r="65" spans="1:10" ht="24" thickBot="1">
      <c r="A65" s="81">
        <v>64</v>
      </c>
      <c r="B65" s="13" t="s">
        <v>3351</v>
      </c>
      <c r="C65" s="82" t="s">
        <v>3352</v>
      </c>
      <c r="D65" s="13">
        <v>7701235183</v>
      </c>
      <c r="E65" s="109" t="s">
        <v>3229</v>
      </c>
      <c r="H65" s="108">
        <f t="shared" si="3"/>
        <v>0</v>
      </c>
      <c r="I65" s="452">
        <f t="shared" si="2"/>
        <v>0</v>
      </c>
      <c r="J65" s="446" t="s">
        <v>2903</v>
      </c>
    </row>
    <row r="66" spans="1:10" ht="24" thickBot="1">
      <c r="A66" s="80">
        <v>65</v>
      </c>
      <c r="B66" s="13" t="s">
        <v>3353</v>
      </c>
      <c r="C66" s="82" t="s">
        <v>3354</v>
      </c>
      <c r="D66" s="108">
        <v>7501548843</v>
      </c>
      <c r="E66" s="109" t="s">
        <v>3229</v>
      </c>
      <c r="H66" s="108">
        <f t="shared" si="3"/>
        <v>0</v>
      </c>
      <c r="I66" s="452">
        <f t="shared" ref="I66:I69" si="4">COUNTIF($B$2:$B$110,J66)</f>
        <v>1</v>
      </c>
      <c r="J66" s="446" t="s">
        <v>3408</v>
      </c>
    </row>
    <row r="67" spans="1:10" ht="24" thickBot="1">
      <c r="A67" s="81">
        <v>66</v>
      </c>
      <c r="B67" s="13" t="s">
        <v>3355</v>
      </c>
      <c r="C67" s="82" t="s">
        <v>3356</v>
      </c>
      <c r="D67" s="13">
        <v>7704288817</v>
      </c>
      <c r="E67" s="109" t="s">
        <v>3229</v>
      </c>
      <c r="H67" s="108">
        <f t="shared" ref="H67:H98" si="5">COUNTIF($B$116:$B$204,J67)</f>
        <v>0</v>
      </c>
      <c r="I67" s="452">
        <f t="shared" si="4"/>
        <v>0</v>
      </c>
      <c r="J67" s="446" t="s">
        <v>9590</v>
      </c>
    </row>
    <row r="68" spans="1:10" ht="24" thickBot="1">
      <c r="A68" s="80">
        <v>67</v>
      </c>
      <c r="B68" s="13" t="s">
        <v>3357</v>
      </c>
      <c r="C68" s="82" t="s">
        <v>3358</v>
      </c>
      <c r="D68" s="13">
        <v>7707521222</v>
      </c>
      <c r="E68" s="109" t="s">
        <v>3229</v>
      </c>
      <c r="H68" s="108">
        <f t="shared" si="5"/>
        <v>0</v>
      </c>
      <c r="I68" s="452">
        <f t="shared" si="4"/>
        <v>0</v>
      </c>
      <c r="J68" s="446" t="s">
        <v>9591</v>
      </c>
    </row>
    <row r="69" spans="1:10" ht="24" thickBot="1">
      <c r="A69" s="81">
        <v>68</v>
      </c>
      <c r="B69" s="13" t="s">
        <v>3359</v>
      </c>
      <c r="C69" s="82" t="s">
        <v>3360</v>
      </c>
      <c r="D69" s="13">
        <v>7701580759</v>
      </c>
      <c r="E69" s="109" t="s">
        <v>3229</v>
      </c>
      <c r="H69" s="108">
        <f t="shared" si="5"/>
        <v>0</v>
      </c>
      <c r="I69" s="452">
        <f t="shared" si="4"/>
        <v>0</v>
      </c>
      <c r="J69" s="446" t="s">
        <v>9592</v>
      </c>
    </row>
    <row r="70" spans="1:10" ht="24" thickBot="1">
      <c r="A70" s="80">
        <v>69</v>
      </c>
      <c r="B70" s="13" t="s">
        <v>3361</v>
      </c>
      <c r="C70" s="82" t="s">
        <v>2871</v>
      </c>
      <c r="D70" s="13">
        <v>7702349763</v>
      </c>
      <c r="E70" s="109" t="s">
        <v>3229</v>
      </c>
      <c r="H70" s="108">
        <f t="shared" si="5"/>
        <v>0</v>
      </c>
      <c r="I70" s="452">
        <f t="shared" ref="I70" si="6">COUNTIF($B$2:$B$110,J70)</f>
        <v>0</v>
      </c>
      <c r="J70" s="451" t="s">
        <v>9593</v>
      </c>
    </row>
    <row r="71" spans="1:10" ht="24" thickBot="1">
      <c r="A71" s="81">
        <v>70</v>
      </c>
      <c r="B71" s="13" t="s">
        <v>3362</v>
      </c>
      <c r="C71" s="82" t="s">
        <v>3326</v>
      </c>
      <c r="D71" s="13">
        <v>7715115550</v>
      </c>
      <c r="E71" s="109" t="s">
        <v>3229</v>
      </c>
      <c r="H71" s="108">
        <f t="shared" si="5"/>
        <v>0</v>
      </c>
      <c r="I71" s="452">
        <f t="shared" ref="I71:I102" si="7">COUNTIF($B$2:$B$110,J71)</f>
        <v>0</v>
      </c>
      <c r="J71" s="451" t="s">
        <v>9594</v>
      </c>
    </row>
    <row r="72" spans="1:10" ht="24" thickBot="1">
      <c r="A72" s="80">
        <v>71</v>
      </c>
      <c r="B72" s="13" t="s">
        <v>3363</v>
      </c>
      <c r="C72" s="82" t="s">
        <v>3364</v>
      </c>
      <c r="D72" s="13">
        <v>7709987827</v>
      </c>
      <c r="E72" s="109" t="s">
        <v>3229</v>
      </c>
      <c r="H72" s="108">
        <f t="shared" si="5"/>
        <v>0</v>
      </c>
      <c r="I72" s="452">
        <f t="shared" si="7"/>
        <v>0</v>
      </c>
      <c r="J72" s="451" t="s">
        <v>49</v>
      </c>
    </row>
    <row r="73" spans="1:10" ht="24" thickBot="1">
      <c r="A73" s="81">
        <v>72</v>
      </c>
      <c r="B73" s="13" t="s">
        <v>3365</v>
      </c>
      <c r="C73" s="77" t="s">
        <v>3366</v>
      </c>
      <c r="D73" s="13">
        <v>7701226594</v>
      </c>
      <c r="E73" s="109" t="s">
        <v>3229</v>
      </c>
      <c r="H73" s="108">
        <f t="shared" si="5"/>
        <v>0</v>
      </c>
      <c r="I73" s="452">
        <f t="shared" si="7"/>
        <v>0</v>
      </c>
      <c r="J73" s="451" t="s">
        <v>9595</v>
      </c>
    </row>
    <row r="74" spans="1:10" ht="24" thickBot="1">
      <c r="A74" s="80">
        <v>73</v>
      </c>
      <c r="B74" s="13" t="s">
        <v>3367</v>
      </c>
      <c r="C74" s="82" t="s">
        <v>3368</v>
      </c>
      <c r="D74" s="6">
        <v>7701325848</v>
      </c>
      <c r="E74" s="109" t="s">
        <v>3229</v>
      </c>
      <c r="H74" s="108">
        <f t="shared" si="5"/>
        <v>0</v>
      </c>
      <c r="I74" s="452">
        <f t="shared" si="7"/>
        <v>0</v>
      </c>
      <c r="J74" s="447" t="s">
        <v>2309</v>
      </c>
    </row>
    <row r="75" spans="1:10" ht="24" thickBot="1">
      <c r="A75" s="81">
        <v>74</v>
      </c>
      <c r="B75" s="13" t="s">
        <v>3369</v>
      </c>
      <c r="C75" s="105" t="s">
        <v>3370</v>
      </c>
      <c r="D75" s="13">
        <v>7701261305</v>
      </c>
      <c r="E75" s="109" t="s">
        <v>3229</v>
      </c>
      <c r="H75" s="108">
        <f t="shared" si="5"/>
        <v>0</v>
      </c>
      <c r="I75" s="452">
        <f t="shared" si="7"/>
        <v>0</v>
      </c>
      <c r="J75" s="447" t="s">
        <v>9596</v>
      </c>
    </row>
    <row r="76" spans="1:10" ht="24" thickBot="1">
      <c r="A76" s="80">
        <v>75</v>
      </c>
      <c r="B76" s="13" t="s">
        <v>3371</v>
      </c>
      <c r="C76" s="105" t="s">
        <v>3372</v>
      </c>
      <c r="D76" s="13">
        <v>7705066224</v>
      </c>
      <c r="E76" s="109" t="s">
        <v>3229</v>
      </c>
      <c r="H76" s="108">
        <f t="shared" si="5"/>
        <v>0</v>
      </c>
      <c r="I76" s="452">
        <f t="shared" si="7"/>
        <v>0</v>
      </c>
      <c r="J76" s="447" t="s">
        <v>9597</v>
      </c>
    </row>
    <row r="77" spans="1:10" ht="24" thickBot="1">
      <c r="A77" s="81">
        <v>76</v>
      </c>
      <c r="B77" s="13" t="s">
        <v>3373</v>
      </c>
      <c r="C77" s="105" t="s">
        <v>3374</v>
      </c>
      <c r="D77" s="13">
        <v>7701252699</v>
      </c>
      <c r="E77" s="109" t="s">
        <v>3229</v>
      </c>
      <c r="H77" s="108">
        <f t="shared" si="5"/>
        <v>0</v>
      </c>
      <c r="I77" s="452">
        <f t="shared" si="7"/>
        <v>0</v>
      </c>
      <c r="J77" s="450" t="s">
        <v>9598</v>
      </c>
    </row>
    <row r="78" spans="1:10" ht="24" thickBot="1">
      <c r="A78" s="80">
        <v>77</v>
      </c>
      <c r="B78" s="13" t="s">
        <v>3375</v>
      </c>
      <c r="C78" s="105" t="s">
        <v>3376</v>
      </c>
      <c r="D78" s="13">
        <v>7702968972</v>
      </c>
      <c r="E78" s="109" t="s">
        <v>3229</v>
      </c>
      <c r="H78" s="108">
        <f t="shared" si="5"/>
        <v>0</v>
      </c>
      <c r="I78" s="452">
        <f t="shared" si="7"/>
        <v>0</v>
      </c>
      <c r="J78" s="449" t="s">
        <v>9599</v>
      </c>
    </row>
    <row r="79" spans="1:10" ht="24" thickBot="1">
      <c r="A79" s="81">
        <v>78</v>
      </c>
      <c r="B79" s="13" t="s">
        <v>3377</v>
      </c>
      <c r="C79" s="105" t="s">
        <v>3378</v>
      </c>
      <c r="D79" s="13">
        <v>7708212876</v>
      </c>
      <c r="E79" s="109" t="s">
        <v>3229</v>
      </c>
      <c r="H79" s="108">
        <f t="shared" si="5"/>
        <v>0</v>
      </c>
      <c r="I79" s="452">
        <f t="shared" si="7"/>
        <v>0</v>
      </c>
      <c r="J79" s="447" t="s">
        <v>9600</v>
      </c>
    </row>
    <row r="80" spans="1:10" ht="24" thickBot="1">
      <c r="A80" s="80">
        <v>79</v>
      </c>
      <c r="B80" s="13" t="s">
        <v>3379</v>
      </c>
      <c r="C80" s="105" t="s">
        <v>3380</v>
      </c>
      <c r="D80" s="38">
        <v>7701345936</v>
      </c>
      <c r="E80" s="109" t="s">
        <v>3229</v>
      </c>
      <c r="H80" s="108">
        <f t="shared" si="5"/>
        <v>0</v>
      </c>
      <c r="I80" s="452">
        <f t="shared" si="7"/>
        <v>0</v>
      </c>
      <c r="J80" s="447" t="s">
        <v>9601</v>
      </c>
    </row>
    <row r="81" spans="1:10" ht="24" thickBot="1">
      <c r="A81" s="81">
        <v>80</v>
      </c>
      <c r="B81" s="13" t="s">
        <v>3381</v>
      </c>
      <c r="C81" s="105" t="s">
        <v>3382</v>
      </c>
      <c r="D81" s="38">
        <v>7701487898</v>
      </c>
      <c r="E81" s="109" t="s">
        <v>3229</v>
      </c>
      <c r="H81" s="108">
        <f t="shared" si="5"/>
        <v>0</v>
      </c>
      <c r="I81" s="452">
        <f t="shared" si="7"/>
        <v>0</v>
      </c>
      <c r="J81" s="447" t="s">
        <v>9602</v>
      </c>
    </row>
    <row r="82" spans="1:10" ht="24" thickBot="1">
      <c r="A82" s="80">
        <v>81</v>
      </c>
      <c r="B82" s="13" t="s">
        <v>3383</v>
      </c>
      <c r="C82" s="106" t="s">
        <v>3384</v>
      </c>
      <c r="D82" s="38">
        <v>7501520890</v>
      </c>
      <c r="E82" s="109" t="s">
        <v>3229</v>
      </c>
      <c r="H82" s="108">
        <f t="shared" si="5"/>
        <v>0</v>
      </c>
      <c r="I82" s="452">
        <f t="shared" si="7"/>
        <v>0</v>
      </c>
      <c r="J82" s="447" t="s">
        <v>9603</v>
      </c>
    </row>
    <row r="83" spans="1:10" ht="24" thickBot="1">
      <c r="A83" s="81">
        <v>82</v>
      </c>
      <c r="B83" s="13" t="s">
        <v>3385</v>
      </c>
      <c r="C83" s="105" t="s">
        <v>3386</v>
      </c>
      <c r="D83" s="13">
        <v>7508241909</v>
      </c>
      <c r="E83" s="109" t="s">
        <v>3229</v>
      </c>
      <c r="H83" s="108">
        <f t="shared" si="5"/>
        <v>0</v>
      </c>
      <c r="I83" s="452">
        <f t="shared" si="7"/>
        <v>0</v>
      </c>
      <c r="J83" s="447" t="s">
        <v>9604</v>
      </c>
    </row>
    <row r="84" spans="1:10" ht="24" thickBot="1">
      <c r="A84" s="80">
        <v>83</v>
      </c>
      <c r="B84" s="13" t="s">
        <v>3387</v>
      </c>
      <c r="C84" s="105" t="s">
        <v>3388</v>
      </c>
      <c r="D84" s="13">
        <v>7701933596</v>
      </c>
      <c r="E84" s="109" t="s">
        <v>3229</v>
      </c>
      <c r="H84" s="108">
        <f t="shared" si="5"/>
        <v>0</v>
      </c>
      <c r="I84" s="452">
        <f t="shared" si="7"/>
        <v>0</v>
      </c>
      <c r="J84" s="447" t="s">
        <v>9605</v>
      </c>
    </row>
    <row r="85" spans="1:10" ht="24" thickBot="1">
      <c r="A85" s="81">
        <v>84</v>
      </c>
      <c r="B85" s="13" t="s">
        <v>3389</v>
      </c>
      <c r="C85" s="82" t="s">
        <v>3390</v>
      </c>
      <c r="D85" s="13">
        <v>7701754440</v>
      </c>
      <c r="E85" s="109" t="s">
        <v>3229</v>
      </c>
      <c r="H85" s="108">
        <f t="shared" si="5"/>
        <v>0</v>
      </c>
      <c r="I85" s="452">
        <f t="shared" si="7"/>
        <v>0</v>
      </c>
      <c r="J85" s="447" t="s">
        <v>9606</v>
      </c>
    </row>
    <row r="86" spans="1:10" ht="24" thickBot="1">
      <c r="A86" s="80">
        <v>85</v>
      </c>
      <c r="B86" s="13" t="s">
        <v>3391</v>
      </c>
      <c r="C86" s="82" t="s">
        <v>3392</v>
      </c>
      <c r="D86" s="13">
        <v>7702375003</v>
      </c>
      <c r="E86" s="109" t="s">
        <v>3229</v>
      </c>
      <c r="H86" s="108">
        <f t="shared" si="5"/>
        <v>0</v>
      </c>
      <c r="I86" s="452">
        <f t="shared" si="7"/>
        <v>0</v>
      </c>
      <c r="J86" s="447" t="s">
        <v>1128</v>
      </c>
    </row>
    <row r="87" spans="1:10" ht="24" thickBot="1">
      <c r="A87" s="81">
        <v>86</v>
      </c>
      <c r="B87" s="13" t="s">
        <v>3393</v>
      </c>
      <c r="C87" s="106" t="s">
        <v>3394</v>
      </c>
      <c r="D87" s="13">
        <v>7701358321</v>
      </c>
      <c r="E87" s="109" t="s">
        <v>3229</v>
      </c>
      <c r="H87" s="108">
        <f t="shared" si="5"/>
        <v>0</v>
      </c>
      <c r="I87" s="452">
        <f t="shared" si="7"/>
        <v>0</v>
      </c>
      <c r="J87" s="449" t="s">
        <v>962</v>
      </c>
    </row>
    <row r="88" spans="1:10" ht="24" thickBot="1">
      <c r="A88" s="80">
        <v>87</v>
      </c>
      <c r="B88" s="13" t="s">
        <v>3367</v>
      </c>
      <c r="C88" s="105" t="s">
        <v>3395</v>
      </c>
      <c r="D88" s="13">
        <v>7701692836</v>
      </c>
      <c r="E88" s="109" t="s">
        <v>3229</v>
      </c>
      <c r="H88" s="108">
        <f t="shared" si="5"/>
        <v>0</v>
      </c>
      <c r="I88" s="452">
        <f t="shared" si="7"/>
        <v>0</v>
      </c>
      <c r="J88" s="449" t="s">
        <v>1279</v>
      </c>
    </row>
    <row r="89" spans="1:10" ht="24" thickBot="1">
      <c r="A89" s="81">
        <v>88</v>
      </c>
      <c r="B89" s="13" t="s">
        <v>3396</v>
      </c>
      <c r="C89" s="105" t="s">
        <v>3397</v>
      </c>
      <c r="D89" s="13">
        <v>7701244937</v>
      </c>
      <c r="E89" s="109" t="s">
        <v>3229</v>
      </c>
      <c r="H89" s="108">
        <f t="shared" si="5"/>
        <v>0</v>
      </c>
      <c r="I89" s="452">
        <f t="shared" si="7"/>
        <v>0</v>
      </c>
      <c r="J89" s="449" t="s">
        <v>2912</v>
      </c>
    </row>
    <row r="90" spans="1:10" ht="24" thickBot="1">
      <c r="A90" s="80">
        <v>89</v>
      </c>
      <c r="B90" s="13" t="s">
        <v>3398</v>
      </c>
      <c r="C90" s="105" t="s">
        <v>3399</v>
      </c>
      <c r="D90" s="38">
        <v>7726085345</v>
      </c>
      <c r="E90" s="109" t="s">
        <v>3229</v>
      </c>
      <c r="H90" s="108">
        <f t="shared" si="5"/>
        <v>0</v>
      </c>
      <c r="I90" s="452">
        <f t="shared" si="7"/>
        <v>0</v>
      </c>
      <c r="J90" s="449" t="s">
        <v>1656</v>
      </c>
    </row>
    <row r="91" spans="1:10" ht="24" thickBot="1">
      <c r="A91" s="81">
        <v>90</v>
      </c>
      <c r="B91" s="13" t="s">
        <v>3400</v>
      </c>
      <c r="C91" s="107" t="s">
        <v>3401</v>
      </c>
      <c r="D91" s="13">
        <v>7515489926</v>
      </c>
      <c r="E91" s="109" t="s">
        <v>3229</v>
      </c>
      <c r="H91" s="108">
        <f t="shared" si="5"/>
        <v>0</v>
      </c>
      <c r="I91" s="452">
        <f t="shared" si="7"/>
        <v>0</v>
      </c>
      <c r="J91" s="449" t="s">
        <v>1645</v>
      </c>
    </row>
    <row r="92" spans="1:10" ht="24" thickBot="1">
      <c r="A92" s="80">
        <v>91</v>
      </c>
      <c r="B92" s="13" t="s">
        <v>3402</v>
      </c>
      <c r="C92" s="82" t="s">
        <v>3403</v>
      </c>
      <c r="D92" s="13">
        <v>7701866696</v>
      </c>
      <c r="E92" s="109" t="s">
        <v>3229</v>
      </c>
      <c r="H92" s="108">
        <f t="shared" si="5"/>
        <v>0</v>
      </c>
      <c r="I92" s="452">
        <f t="shared" si="7"/>
        <v>0</v>
      </c>
      <c r="J92" s="447" t="s">
        <v>9607</v>
      </c>
    </row>
    <row r="93" spans="1:10" ht="24" thickBot="1">
      <c r="A93" s="81">
        <v>92</v>
      </c>
      <c r="B93" s="13" t="s">
        <v>3404</v>
      </c>
      <c r="C93" s="82" t="s">
        <v>3405</v>
      </c>
      <c r="D93" s="13">
        <v>7701551048</v>
      </c>
      <c r="E93" s="109" t="s">
        <v>3229</v>
      </c>
      <c r="H93" s="108">
        <f t="shared" si="5"/>
        <v>0</v>
      </c>
      <c r="I93" s="452">
        <f t="shared" si="7"/>
        <v>0</v>
      </c>
      <c r="J93" s="446" t="s">
        <v>2707</v>
      </c>
    </row>
    <row r="94" spans="1:10" ht="24" thickBot="1">
      <c r="A94" s="80">
        <v>93</v>
      </c>
      <c r="B94" s="13" t="s">
        <v>3406</v>
      </c>
      <c r="C94" s="82" t="s">
        <v>3407</v>
      </c>
      <c r="D94" s="13">
        <v>7701244937</v>
      </c>
      <c r="E94" s="109" t="s">
        <v>3229</v>
      </c>
      <c r="H94" s="108">
        <f t="shared" si="5"/>
        <v>0</v>
      </c>
      <c r="I94" s="452">
        <f t="shared" si="7"/>
        <v>0</v>
      </c>
      <c r="J94" s="446" t="s">
        <v>9608</v>
      </c>
    </row>
    <row r="95" spans="1:10" ht="24" thickBot="1">
      <c r="A95" s="81">
        <v>94</v>
      </c>
      <c r="B95" s="13" t="s">
        <v>3408</v>
      </c>
      <c r="C95" s="82" t="s">
        <v>3409</v>
      </c>
      <c r="D95" s="13">
        <v>7701740336</v>
      </c>
      <c r="E95" s="109" t="s">
        <v>3229</v>
      </c>
      <c r="H95" s="108">
        <f t="shared" si="5"/>
        <v>0</v>
      </c>
      <c r="I95" s="452">
        <f t="shared" si="7"/>
        <v>0</v>
      </c>
      <c r="J95" s="451" t="s">
        <v>9609</v>
      </c>
    </row>
    <row r="96" spans="1:10" ht="24" thickBot="1">
      <c r="A96" s="80">
        <v>95</v>
      </c>
      <c r="B96" s="13" t="s">
        <v>3410</v>
      </c>
      <c r="C96" s="82" t="s">
        <v>3411</v>
      </c>
      <c r="D96" s="13">
        <v>7705916902</v>
      </c>
      <c r="E96" s="109" t="s">
        <v>3229</v>
      </c>
      <c r="H96" s="108">
        <f t="shared" si="5"/>
        <v>0</v>
      </c>
      <c r="I96" s="452">
        <f t="shared" si="7"/>
        <v>0</v>
      </c>
      <c r="J96" s="447" t="s">
        <v>41</v>
      </c>
    </row>
    <row r="97" spans="1:10" ht="24" thickBot="1">
      <c r="A97" s="81">
        <v>96</v>
      </c>
      <c r="B97" s="13" t="s">
        <v>3412</v>
      </c>
      <c r="C97" s="82" t="s">
        <v>3392</v>
      </c>
      <c r="D97" s="13">
        <v>7709933600</v>
      </c>
      <c r="E97" s="109" t="s">
        <v>3229</v>
      </c>
      <c r="H97" s="108">
        <f t="shared" si="5"/>
        <v>0</v>
      </c>
      <c r="I97" s="452">
        <f t="shared" si="7"/>
        <v>0</v>
      </c>
      <c r="J97" s="451" t="s">
        <v>9610</v>
      </c>
    </row>
    <row r="98" spans="1:10" ht="24" thickBot="1">
      <c r="A98" s="80">
        <v>97</v>
      </c>
      <c r="B98" s="13" t="s">
        <v>3413</v>
      </c>
      <c r="C98" s="82" t="s">
        <v>2819</v>
      </c>
      <c r="D98" s="6">
        <v>7702358323</v>
      </c>
      <c r="E98" s="109" t="s">
        <v>3229</v>
      </c>
      <c r="H98" s="108">
        <f t="shared" si="5"/>
        <v>0</v>
      </c>
      <c r="I98" s="452">
        <f t="shared" si="7"/>
        <v>0</v>
      </c>
      <c r="J98" s="451" t="s">
        <v>304</v>
      </c>
    </row>
    <row r="99" spans="1:10" ht="24" thickBot="1">
      <c r="A99" s="81">
        <v>98</v>
      </c>
      <c r="B99" s="13" t="s">
        <v>3414</v>
      </c>
      <c r="C99" s="82" t="s">
        <v>3415</v>
      </c>
      <c r="D99" s="6">
        <v>7711303341</v>
      </c>
      <c r="E99" s="109" t="s">
        <v>3229</v>
      </c>
      <c r="H99" s="108">
        <f t="shared" ref="H99:H119" si="8">COUNTIF($B$116:$B$204,J99)</f>
        <v>0</v>
      </c>
      <c r="I99" s="452">
        <f t="shared" si="7"/>
        <v>0</v>
      </c>
      <c r="J99" s="451" t="s">
        <v>9609</v>
      </c>
    </row>
    <row r="100" spans="1:10" ht="24" thickBot="1">
      <c r="A100" s="80">
        <v>99</v>
      </c>
      <c r="B100" s="13" t="s">
        <v>3416</v>
      </c>
      <c r="C100" s="77" t="s">
        <v>3417</v>
      </c>
      <c r="D100" s="13">
        <v>7701815504</v>
      </c>
      <c r="E100" s="109" t="s">
        <v>3229</v>
      </c>
      <c r="H100" s="108">
        <f t="shared" si="8"/>
        <v>0</v>
      </c>
      <c r="I100" s="452">
        <f t="shared" si="7"/>
        <v>0</v>
      </c>
      <c r="J100" s="451" t="s">
        <v>9611</v>
      </c>
    </row>
    <row r="101" spans="1:10" ht="24" thickBot="1">
      <c r="A101" s="81">
        <v>100</v>
      </c>
      <c r="B101" s="13" t="s">
        <v>3418</v>
      </c>
      <c r="C101" s="107" t="s">
        <v>3419</v>
      </c>
      <c r="D101" s="13">
        <v>7701692836</v>
      </c>
      <c r="E101" s="109" t="s">
        <v>3229</v>
      </c>
      <c r="H101" s="108">
        <f t="shared" si="8"/>
        <v>0</v>
      </c>
      <c r="I101" s="452">
        <f t="shared" si="7"/>
        <v>0</v>
      </c>
      <c r="J101" s="451" t="s">
        <v>2926</v>
      </c>
    </row>
    <row r="102" spans="1:10" ht="24" thickBot="1">
      <c r="A102" s="80">
        <v>101</v>
      </c>
      <c r="B102" s="13" t="s">
        <v>3420</v>
      </c>
      <c r="C102" s="107" t="s">
        <v>3421</v>
      </c>
      <c r="D102" s="13">
        <v>7702077390</v>
      </c>
      <c r="E102" s="109" t="s">
        <v>3229</v>
      </c>
      <c r="H102" s="108">
        <f t="shared" si="8"/>
        <v>0</v>
      </c>
      <c r="I102" s="452">
        <f t="shared" si="7"/>
        <v>0</v>
      </c>
      <c r="J102" s="450" t="s">
        <v>9612</v>
      </c>
    </row>
    <row r="103" spans="1:10" ht="24" thickBot="1">
      <c r="A103" s="81">
        <v>102</v>
      </c>
      <c r="B103" s="13" t="s">
        <v>3422</v>
      </c>
      <c r="C103" s="82" t="s">
        <v>3423</v>
      </c>
      <c r="D103" s="82">
        <v>7501569896</v>
      </c>
      <c r="E103" s="109" t="s">
        <v>3229</v>
      </c>
      <c r="H103" s="108">
        <f t="shared" si="8"/>
        <v>0</v>
      </c>
      <c r="I103" s="452">
        <f t="shared" ref="I103:I119" si="9">COUNTIF($B$2:$B$110,J103)</f>
        <v>0</v>
      </c>
      <c r="J103" s="447" t="s">
        <v>9613</v>
      </c>
    </row>
    <row r="104" spans="1:10" ht="24" thickBot="1">
      <c r="A104" s="80">
        <v>103</v>
      </c>
      <c r="B104" s="13" t="s">
        <v>3424</v>
      </c>
      <c r="C104" s="82" t="s">
        <v>3425</v>
      </c>
      <c r="D104" s="82">
        <v>7501379154</v>
      </c>
      <c r="E104" s="109" t="s">
        <v>3229</v>
      </c>
      <c r="H104" s="108">
        <f t="shared" si="8"/>
        <v>0</v>
      </c>
      <c r="I104" s="452">
        <f t="shared" si="9"/>
        <v>0</v>
      </c>
      <c r="J104" s="447" t="s">
        <v>9614</v>
      </c>
    </row>
    <row r="105" spans="1:10" ht="24" thickBot="1">
      <c r="A105" s="81">
        <v>104</v>
      </c>
      <c r="B105" s="77" t="s">
        <v>3426</v>
      </c>
      <c r="C105" s="77" t="s">
        <v>3427</v>
      </c>
      <c r="D105" s="77">
        <v>7701580867</v>
      </c>
      <c r="E105" s="109" t="s">
        <v>3229</v>
      </c>
      <c r="H105" s="108">
        <f t="shared" si="8"/>
        <v>0</v>
      </c>
      <c r="I105" s="452">
        <f t="shared" si="9"/>
        <v>0</v>
      </c>
      <c r="J105" s="447" t="s">
        <v>9615</v>
      </c>
    </row>
    <row r="106" spans="1:10" ht="24" thickBot="1">
      <c r="A106" s="80">
        <v>105</v>
      </c>
      <c r="B106" s="6" t="s">
        <v>3428</v>
      </c>
      <c r="C106" s="82" t="s">
        <v>3429</v>
      </c>
      <c r="D106" s="6">
        <v>7502963141</v>
      </c>
      <c r="E106" s="109" t="s">
        <v>3229</v>
      </c>
      <c r="H106" s="108">
        <f t="shared" si="8"/>
        <v>0</v>
      </c>
      <c r="I106" s="452">
        <f t="shared" si="9"/>
        <v>0</v>
      </c>
      <c r="J106" s="447" t="s">
        <v>9616</v>
      </c>
    </row>
    <row r="107" spans="1:10" ht="24" thickBot="1">
      <c r="A107" s="81">
        <v>106</v>
      </c>
      <c r="B107" s="13" t="s">
        <v>3430</v>
      </c>
      <c r="C107" s="82" t="s">
        <v>464</v>
      </c>
      <c r="D107" s="6">
        <v>7501579789</v>
      </c>
      <c r="E107" s="109" t="s">
        <v>3229</v>
      </c>
      <c r="H107" s="108">
        <f t="shared" si="8"/>
        <v>0</v>
      </c>
      <c r="I107" s="452">
        <f t="shared" si="9"/>
        <v>0</v>
      </c>
      <c r="J107" s="447" t="s">
        <v>9617</v>
      </c>
    </row>
    <row r="108" spans="1:10" ht="24" thickBot="1">
      <c r="A108" s="80">
        <v>107</v>
      </c>
      <c r="B108" s="77" t="s">
        <v>3431</v>
      </c>
      <c r="C108" s="82" t="s">
        <v>3432</v>
      </c>
      <c r="D108" s="82">
        <v>7701232958</v>
      </c>
      <c r="E108" s="109" t="s">
        <v>3229</v>
      </c>
      <c r="H108" s="108">
        <f t="shared" si="8"/>
        <v>0</v>
      </c>
      <c r="I108" s="452">
        <f t="shared" si="9"/>
        <v>0</v>
      </c>
      <c r="J108" s="447" t="s">
        <v>9618</v>
      </c>
    </row>
    <row r="109" spans="1:10" ht="24" thickBot="1">
      <c r="A109" s="81">
        <v>108</v>
      </c>
      <c r="B109" s="77" t="s">
        <v>2854</v>
      </c>
      <c r="C109" s="82" t="s">
        <v>2855</v>
      </c>
      <c r="D109" s="82">
        <v>7501654714</v>
      </c>
      <c r="E109" s="109" t="s">
        <v>3229</v>
      </c>
      <c r="H109" s="108">
        <f t="shared" si="8"/>
        <v>0</v>
      </c>
      <c r="I109" s="452">
        <f t="shared" si="9"/>
        <v>0</v>
      </c>
      <c r="J109" s="447" t="s">
        <v>9619</v>
      </c>
    </row>
    <row r="110" spans="1:10" ht="24" thickBot="1">
      <c r="A110" s="80">
        <v>109</v>
      </c>
      <c r="B110" s="77" t="s">
        <v>2856</v>
      </c>
      <c r="C110" s="82" t="s">
        <v>2857</v>
      </c>
      <c r="D110" s="82">
        <v>7501032099</v>
      </c>
      <c r="E110" s="109" t="s">
        <v>3229</v>
      </c>
      <c r="H110" s="108">
        <f t="shared" si="8"/>
        <v>0</v>
      </c>
      <c r="I110" s="452">
        <f t="shared" si="9"/>
        <v>0</v>
      </c>
      <c r="J110" s="447" t="s">
        <v>9620</v>
      </c>
    </row>
    <row r="111" spans="1:10" ht="24" thickBot="1">
      <c r="H111" s="108">
        <f t="shared" si="8"/>
        <v>0</v>
      </c>
      <c r="I111" s="452">
        <f t="shared" si="9"/>
        <v>0</v>
      </c>
      <c r="J111" s="447" t="s">
        <v>9621</v>
      </c>
    </row>
    <row r="112" spans="1:10" ht="24" thickBot="1">
      <c r="A112" s="542" t="s">
        <v>3227</v>
      </c>
      <c r="B112" s="542"/>
      <c r="C112" s="542"/>
      <c r="D112" s="542"/>
      <c r="H112" s="108">
        <f t="shared" si="8"/>
        <v>0</v>
      </c>
      <c r="I112" s="452">
        <f t="shared" si="9"/>
        <v>0</v>
      </c>
      <c r="J112" s="447" t="s">
        <v>9622</v>
      </c>
    </row>
    <row r="113" spans="1:10" ht="24" thickBot="1">
      <c r="A113" s="542"/>
      <c r="B113" s="542"/>
      <c r="C113" s="542"/>
      <c r="D113" s="542"/>
      <c r="H113" s="108">
        <f t="shared" si="8"/>
        <v>0</v>
      </c>
      <c r="I113" s="452">
        <f t="shared" si="9"/>
        <v>0</v>
      </c>
      <c r="J113" s="451" t="s">
        <v>9623</v>
      </c>
    </row>
    <row r="114" spans="1:10" ht="24" thickBot="1">
      <c r="H114" s="108">
        <f t="shared" si="8"/>
        <v>0</v>
      </c>
      <c r="I114" s="452">
        <f t="shared" si="9"/>
        <v>0</v>
      </c>
      <c r="J114" s="451" t="s">
        <v>9624</v>
      </c>
    </row>
    <row r="115" spans="1:10" ht="24" thickBot="1">
      <c r="B115" s="294" t="s">
        <v>6564</v>
      </c>
      <c r="C115" s="428" t="s">
        <v>9341</v>
      </c>
      <c r="D115" s="428" t="s">
        <v>9342</v>
      </c>
      <c r="E115" s="90" t="s">
        <v>9343</v>
      </c>
      <c r="G115" s="294">
        <v>7701844129</v>
      </c>
      <c r="H115" s="108">
        <f t="shared" si="8"/>
        <v>0</v>
      </c>
      <c r="I115" s="452">
        <f t="shared" si="9"/>
        <v>1</v>
      </c>
      <c r="J115" s="451" t="s">
        <v>3339</v>
      </c>
    </row>
    <row r="116" spans="1:10" ht="24" thickBot="1">
      <c r="B116" s="294" t="s">
        <v>6565</v>
      </c>
      <c r="C116" s="428" t="s">
        <v>9344</v>
      </c>
      <c r="D116" s="428" t="s">
        <v>9345</v>
      </c>
      <c r="E116" s="90" t="s">
        <v>9346</v>
      </c>
      <c r="G116" s="294">
        <v>7701797526</v>
      </c>
      <c r="H116" s="108">
        <f t="shared" si="8"/>
        <v>0</v>
      </c>
      <c r="I116" s="452">
        <f t="shared" si="9"/>
        <v>0</v>
      </c>
      <c r="J116" s="451" t="s">
        <v>8930</v>
      </c>
    </row>
    <row r="117" spans="1:10" ht="24" thickBot="1">
      <c r="B117" s="294" t="s">
        <v>6566</v>
      </c>
      <c r="C117" s="428" t="s">
        <v>9347</v>
      </c>
      <c r="D117" s="429">
        <v>33309</v>
      </c>
      <c r="E117" s="90" t="s">
        <v>9348</v>
      </c>
      <c r="G117" s="294">
        <v>7830038139</v>
      </c>
      <c r="H117" s="108">
        <f t="shared" si="8"/>
        <v>0</v>
      </c>
      <c r="I117" s="452">
        <f t="shared" si="9"/>
        <v>0</v>
      </c>
      <c r="J117" s="451" t="s">
        <v>9625</v>
      </c>
    </row>
    <row r="118" spans="1:10" ht="24" thickBot="1">
      <c r="B118" s="91" t="s">
        <v>6567</v>
      </c>
      <c r="C118" s="428" t="s">
        <v>9349</v>
      </c>
      <c r="D118" s="429">
        <v>28126</v>
      </c>
      <c r="E118" s="91" t="s">
        <v>9350</v>
      </c>
      <c r="G118" s="91">
        <v>7701837849</v>
      </c>
      <c r="H118" s="108">
        <f t="shared" si="8"/>
        <v>0</v>
      </c>
      <c r="I118" s="452">
        <f t="shared" si="9"/>
        <v>0</v>
      </c>
      <c r="J118" s="446" t="s">
        <v>8459</v>
      </c>
    </row>
    <row r="119" spans="1:10" ht="24" thickBot="1">
      <c r="B119" s="294" t="s">
        <v>6568</v>
      </c>
      <c r="C119" s="428" t="s">
        <v>9351</v>
      </c>
      <c r="D119" s="429">
        <v>25204</v>
      </c>
      <c r="E119" s="92" t="s">
        <v>9352</v>
      </c>
      <c r="G119" s="294">
        <v>7506129154</v>
      </c>
      <c r="H119" s="108">
        <f t="shared" si="8"/>
        <v>0</v>
      </c>
      <c r="I119" s="452">
        <f t="shared" si="9"/>
        <v>0</v>
      </c>
      <c r="J119" s="447" t="s">
        <v>9626</v>
      </c>
    </row>
    <row r="120" spans="1:10">
      <c r="B120" s="294" t="s">
        <v>6569</v>
      </c>
      <c r="C120" s="428" t="s">
        <v>9353</v>
      </c>
      <c r="D120" s="428" t="s">
        <v>9354</v>
      </c>
      <c r="E120" s="90" t="s">
        <v>9355</v>
      </c>
      <c r="G120" s="294">
        <v>7707659770</v>
      </c>
    </row>
    <row r="121" spans="1:10">
      <c r="B121" s="294" t="s">
        <v>6570</v>
      </c>
      <c r="C121" s="428" t="s">
        <v>9356</v>
      </c>
      <c r="D121" s="429">
        <v>31054</v>
      </c>
      <c r="E121" s="90" t="s">
        <v>9357</v>
      </c>
      <c r="G121" s="294">
        <v>7507356128</v>
      </c>
    </row>
    <row r="122" spans="1:10">
      <c r="B122" s="294" t="s">
        <v>6571</v>
      </c>
      <c r="C122" s="428" t="s">
        <v>9358</v>
      </c>
      <c r="D122" s="428" t="s">
        <v>9359</v>
      </c>
      <c r="E122" s="90" t="s">
        <v>9360</v>
      </c>
      <c r="G122" s="294">
        <v>7701872556</v>
      </c>
    </row>
    <row r="123" spans="1:10">
      <c r="B123" s="294" t="s">
        <v>6572</v>
      </c>
      <c r="C123" s="430" t="s">
        <v>9361</v>
      </c>
      <c r="D123" s="429">
        <v>33793</v>
      </c>
      <c r="E123" s="90" t="s">
        <v>9362</v>
      </c>
      <c r="G123" s="296">
        <v>7707195938</v>
      </c>
    </row>
    <row r="124" spans="1:10">
      <c r="B124" s="90" t="s">
        <v>6573</v>
      </c>
      <c r="C124" s="428" t="s">
        <v>9363</v>
      </c>
      <c r="D124" s="429">
        <v>23377</v>
      </c>
      <c r="E124" s="90" t="s">
        <v>9364</v>
      </c>
      <c r="G124" s="90">
        <v>7701571519</v>
      </c>
    </row>
    <row r="125" spans="1:10">
      <c r="B125" s="294" t="s">
        <v>6574</v>
      </c>
      <c r="C125" s="428" t="s">
        <v>9365</v>
      </c>
      <c r="D125" s="429">
        <v>34030</v>
      </c>
      <c r="E125" s="90" t="s">
        <v>9366</v>
      </c>
      <c r="G125" s="296">
        <v>7800789239</v>
      </c>
    </row>
    <row r="126" spans="1:10">
      <c r="B126" s="90" t="s">
        <v>6575</v>
      </c>
      <c r="C126" s="430" t="s">
        <v>9367</v>
      </c>
      <c r="D126" s="430" t="s">
        <v>9368</v>
      </c>
      <c r="E126" s="90" t="s">
        <v>9369</v>
      </c>
      <c r="G126" s="90">
        <v>7705285942</v>
      </c>
    </row>
    <row r="127" spans="1:10">
      <c r="B127" s="294" t="s">
        <v>6576</v>
      </c>
      <c r="C127" s="428" t="s">
        <v>9370</v>
      </c>
      <c r="D127" s="429">
        <v>28497</v>
      </c>
      <c r="E127" s="90" t="s">
        <v>9371</v>
      </c>
      <c r="G127" s="296">
        <v>7701926088</v>
      </c>
    </row>
    <row r="128" spans="1:10">
      <c r="B128" s="294" t="s">
        <v>6577</v>
      </c>
      <c r="C128" s="428" t="s">
        <v>9372</v>
      </c>
      <c r="D128" s="429">
        <v>24479</v>
      </c>
      <c r="E128" s="90" t="s">
        <v>9373</v>
      </c>
      <c r="G128" s="296">
        <v>7806652159</v>
      </c>
    </row>
    <row r="129" spans="2:7">
      <c r="B129" s="294" t="s">
        <v>6578</v>
      </c>
      <c r="C129" s="428" t="s">
        <v>9374</v>
      </c>
      <c r="D129" s="429">
        <v>29987</v>
      </c>
      <c r="E129" s="91" t="s">
        <v>9375</v>
      </c>
      <c r="G129" s="296">
        <v>7701816894</v>
      </c>
    </row>
    <row r="130" spans="2:7">
      <c r="B130" s="294" t="s">
        <v>6579</v>
      </c>
      <c r="C130" s="428" t="s">
        <v>9376</v>
      </c>
      <c r="D130" s="429">
        <v>25297</v>
      </c>
      <c r="E130" s="90" t="s">
        <v>9377</v>
      </c>
      <c r="G130" s="296">
        <v>7701801560</v>
      </c>
    </row>
    <row r="131" spans="2:7">
      <c r="B131" s="294" t="s">
        <v>6580</v>
      </c>
      <c r="C131" s="428" t="s">
        <v>9378</v>
      </c>
      <c r="D131" s="429">
        <v>31778</v>
      </c>
      <c r="E131" s="90" t="s">
        <v>9379</v>
      </c>
      <c r="G131" s="294">
        <v>7507227427</v>
      </c>
    </row>
    <row r="132" spans="2:7">
      <c r="B132" s="294" t="s">
        <v>6581</v>
      </c>
      <c r="C132" s="428" t="s">
        <v>9380</v>
      </c>
      <c r="D132" s="428" t="s">
        <v>9381</v>
      </c>
      <c r="E132" s="90" t="s">
        <v>9382</v>
      </c>
      <c r="G132" s="294">
        <v>7706415162</v>
      </c>
    </row>
    <row r="133" spans="2:7">
      <c r="B133" s="294" t="s">
        <v>6582</v>
      </c>
      <c r="C133" s="428" t="s">
        <v>9383</v>
      </c>
      <c r="D133" s="429">
        <v>34759</v>
      </c>
      <c r="E133" s="92" t="s">
        <v>9384</v>
      </c>
      <c r="G133" s="294">
        <v>7700446717</v>
      </c>
    </row>
    <row r="134" spans="2:7">
      <c r="B134" s="294" t="s">
        <v>6583</v>
      </c>
      <c r="C134" s="428" t="s">
        <v>9385</v>
      </c>
      <c r="D134" s="429">
        <v>32143</v>
      </c>
      <c r="E134" s="90" t="s">
        <v>9386</v>
      </c>
      <c r="G134" s="294">
        <v>7832270875</v>
      </c>
    </row>
    <row r="135" spans="2:7">
      <c r="B135" s="294" t="s">
        <v>6584</v>
      </c>
      <c r="C135" s="428" t="s">
        <v>9387</v>
      </c>
      <c r="D135" s="428" t="s">
        <v>9388</v>
      </c>
      <c r="E135" s="90" t="s">
        <v>9389</v>
      </c>
      <c r="G135" s="294">
        <v>7813797684</v>
      </c>
    </row>
    <row r="136" spans="2:7">
      <c r="B136" s="431" t="s">
        <v>6585</v>
      </c>
      <c r="C136" s="428" t="s">
        <v>9341</v>
      </c>
      <c r="D136" s="429">
        <v>32458</v>
      </c>
      <c r="E136" s="90" t="s">
        <v>9390</v>
      </c>
      <c r="G136" s="294">
        <v>7734393068</v>
      </c>
    </row>
    <row r="137" spans="2:7">
      <c r="B137" s="294" t="s">
        <v>6586</v>
      </c>
      <c r="C137" s="428" t="s">
        <v>5465</v>
      </c>
      <c r="D137" s="429">
        <v>35340</v>
      </c>
      <c r="E137" s="90" t="s">
        <v>9391</v>
      </c>
      <c r="G137" s="296">
        <v>78012501210</v>
      </c>
    </row>
    <row r="138" spans="2:7">
      <c r="B138" s="294" t="s">
        <v>6587</v>
      </c>
      <c r="C138" s="428" t="s">
        <v>9392</v>
      </c>
      <c r="D138" s="429">
        <v>27005</v>
      </c>
      <c r="E138" s="90" t="s">
        <v>9393</v>
      </c>
      <c r="G138" s="294">
        <v>7706415162</v>
      </c>
    </row>
    <row r="139" spans="2:7">
      <c r="B139" s="294" t="s">
        <v>6588</v>
      </c>
      <c r="C139" s="1" t="s">
        <v>9394</v>
      </c>
      <c r="D139" s="1" t="s">
        <v>9395</v>
      </c>
      <c r="E139" s="90" t="s">
        <v>9396</v>
      </c>
      <c r="G139" s="294">
        <v>7705238736</v>
      </c>
    </row>
    <row r="140" spans="2:7">
      <c r="B140" s="294" t="s">
        <v>6589</v>
      </c>
      <c r="C140" s="1" t="s">
        <v>5472</v>
      </c>
      <c r="D140" s="246">
        <v>35615</v>
      </c>
      <c r="E140" s="90" t="s">
        <v>9397</v>
      </c>
      <c r="G140" s="296">
        <v>7702670813</v>
      </c>
    </row>
    <row r="141" spans="2:7">
      <c r="B141" s="294" t="s">
        <v>6590</v>
      </c>
      <c r="C141" s="1" t="s">
        <v>9398</v>
      </c>
      <c r="D141" s="246">
        <v>24473</v>
      </c>
      <c r="E141" s="90" t="s">
        <v>9399</v>
      </c>
      <c r="G141" s="294">
        <v>7823633673</v>
      </c>
    </row>
    <row r="142" spans="2:7">
      <c r="B142" s="294" t="s">
        <v>6591</v>
      </c>
      <c r="C142" s="1" t="s">
        <v>9400</v>
      </c>
      <c r="D142" s="1" t="s">
        <v>9401</v>
      </c>
      <c r="E142" s="90" t="s">
        <v>9402</v>
      </c>
      <c r="G142" s="294">
        <v>7502148020</v>
      </c>
    </row>
    <row r="143" spans="2:7">
      <c r="B143" s="294" t="s">
        <v>6592</v>
      </c>
      <c r="C143" s="1" t="s">
        <v>8499</v>
      </c>
      <c r="D143" s="246">
        <v>32295</v>
      </c>
      <c r="E143" s="90" t="s">
        <v>9403</v>
      </c>
      <c r="G143" s="294">
        <v>7704326204</v>
      </c>
    </row>
    <row r="144" spans="2:7">
      <c r="B144" s="294" t="s">
        <v>6593</v>
      </c>
      <c r="C144" s="1" t="s">
        <v>9404</v>
      </c>
      <c r="D144" s="246">
        <v>31117</v>
      </c>
      <c r="E144" s="90" t="s">
        <v>9405</v>
      </c>
      <c r="G144" s="296">
        <v>7705312777</v>
      </c>
    </row>
    <row r="145" spans="2:7">
      <c r="B145" s="294" t="s">
        <v>6594</v>
      </c>
      <c r="C145" s="1" t="s">
        <v>9406</v>
      </c>
      <c r="D145" s="246">
        <v>20461</v>
      </c>
      <c r="E145" s="90" t="s">
        <v>9407</v>
      </c>
      <c r="G145" s="294">
        <v>78184500104</v>
      </c>
    </row>
    <row r="146" spans="2:7">
      <c r="B146" s="294" t="s">
        <v>6595</v>
      </c>
      <c r="C146" s="1" t="s">
        <v>9378</v>
      </c>
      <c r="D146" s="246">
        <v>33611</v>
      </c>
      <c r="E146" s="90" t="s">
        <v>9408</v>
      </c>
      <c r="G146" s="294">
        <v>7507200975</v>
      </c>
    </row>
    <row r="147" spans="2:7">
      <c r="B147" s="294" t="s">
        <v>6596</v>
      </c>
      <c r="C147" s="428" t="s">
        <v>9409</v>
      </c>
      <c r="D147" s="429">
        <v>26853</v>
      </c>
      <c r="E147" s="90" t="s">
        <v>9410</v>
      </c>
      <c r="G147" s="294">
        <v>7812229734</v>
      </c>
    </row>
    <row r="148" spans="2:7">
      <c r="B148" s="294" t="s">
        <v>6597</v>
      </c>
      <c r="C148" s="428" t="s">
        <v>8499</v>
      </c>
      <c r="D148" s="428" t="s">
        <v>9411</v>
      </c>
      <c r="E148" s="90" t="s">
        <v>9412</v>
      </c>
      <c r="G148" s="296">
        <v>7707918101</v>
      </c>
    </row>
    <row r="149" spans="2:7">
      <c r="B149" s="294" t="s">
        <v>6598</v>
      </c>
      <c r="C149" s="1" t="s">
        <v>9413</v>
      </c>
      <c r="D149" s="1" t="s">
        <v>9414</v>
      </c>
      <c r="E149" s="90" t="s">
        <v>9415</v>
      </c>
      <c r="G149" s="294">
        <v>7701723997</v>
      </c>
    </row>
    <row r="150" spans="2:7">
      <c r="B150" s="294" t="s">
        <v>6599</v>
      </c>
      <c r="C150" s="1" t="s">
        <v>9416</v>
      </c>
      <c r="D150" s="1" t="s">
        <v>9417</v>
      </c>
      <c r="E150" s="92" t="s">
        <v>9418</v>
      </c>
      <c r="G150" s="294">
        <v>7813797684</v>
      </c>
    </row>
    <row r="151" spans="2:7">
      <c r="B151" s="294" t="s">
        <v>6600</v>
      </c>
      <c r="C151" s="1" t="s">
        <v>9419</v>
      </c>
      <c r="D151" s="246">
        <v>27677</v>
      </c>
      <c r="E151" s="92" t="s">
        <v>9420</v>
      </c>
      <c r="G151" s="294">
        <v>7704359888</v>
      </c>
    </row>
    <row r="152" spans="2:7">
      <c r="B152" s="294" t="s">
        <v>6601</v>
      </c>
      <c r="C152" s="1" t="s">
        <v>9421</v>
      </c>
      <c r="D152" s="246">
        <v>29345</v>
      </c>
      <c r="E152" s="90" t="s">
        <v>9422</v>
      </c>
      <c r="G152" s="294">
        <v>7701713508</v>
      </c>
    </row>
    <row r="153" spans="2:7">
      <c r="B153" s="294" t="s">
        <v>6603</v>
      </c>
      <c r="C153" s="1" t="s">
        <v>9423</v>
      </c>
      <c r="D153" s="246">
        <v>32509</v>
      </c>
      <c r="E153" s="94" t="s">
        <v>9534</v>
      </c>
      <c r="G153" s="294">
        <v>7701474182</v>
      </c>
    </row>
    <row r="154" spans="2:7">
      <c r="B154" s="294" t="s">
        <v>6604</v>
      </c>
      <c r="C154" s="1" t="s">
        <v>9424</v>
      </c>
      <c r="D154" s="246">
        <v>29926</v>
      </c>
      <c r="E154" s="90" t="s">
        <v>9425</v>
      </c>
      <c r="G154" s="294">
        <v>7712270228</v>
      </c>
    </row>
    <row r="155" spans="2:7">
      <c r="B155" s="294" t="s">
        <v>6605</v>
      </c>
      <c r="C155" s="1" t="s">
        <v>9426</v>
      </c>
      <c r="D155" s="1" t="s">
        <v>9427</v>
      </c>
      <c r="E155" s="90" t="s">
        <v>9428</v>
      </c>
      <c r="G155" s="294">
        <v>7700902167</v>
      </c>
    </row>
    <row r="156" spans="2:7">
      <c r="B156" s="294" t="s">
        <v>6606</v>
      </c>
      <c r="C156" s="1" t="s">
        <v>6545</v>
      </c>
      <c r="D156" s="246">
        <v>35065</v>
      </c>
      <c r="E156" s="90" t="s">
        <v>9429</v>
      </c>
      <c r="G156" s="296">
        <v>7716745636</v>
      </c>
    </row>
    <row r="157" spans="2:7">
      <c r="B157" s="294" t="s">
        <v>6607</v>
      </c>
      <c r="C157" s="1" t="s">
        <v>9430</v>
      </c>
      <c r="D157" s="1" t="s">
        <v>3783</v>
      </c>
      <c r="E157" s="93" t="s">
        <v>9431</v>
      </c>
      <c r="G157" s="294">
        <v>7701832589</v>
      </c>
    </row>
    <row r="158" spans="2:7">
      <c r="B158" s="294" t="s">
        <v>6608</v>
      </c>
      <c r="C158" s="1" t="s">
        <v>4794</v>
      </c>
      <c r="D158" s="1" t="s">
        <v>9432</v>
      </c>
      <c r="E158" s="90" t="s">
        <v>9433</v>
      </c>
      <c r="G158" s="294">
        <v>7706933359</v>
      </c>
    </row>
    <row r="159" spans="2:7">
      <c r="B159" s="294" t="s">
        <v>6609</v>
      </c>
      <c r="C159" s="1" t="s">
        <v>9434</v>
      </c>
      <c r="D159" s="246">
        <v>24504</v>
      </c>
      <c r="E159" s="90" t="s">
        <v>9435</v>
      </c>
      <c r="G159" s="294">
        <v>7703375830</v>
      </c>
    </row>
    <row r="160" spans="2:7">
      <c r="B160" s="294" t="s">
        <v>6610</v>
      </c>
      <c r="C160" s="1" t="s">
        <v>4301</v>
      </c>
      <c r="D160" s="1" t="s">
        <v>9436</v>
      </c>
      <c r="E160" s="90" t="s">
        <v>9437</v>
      </c>
      <c r="G160" s="294">
        <v>7504337136</v>
      </c>
    </row>
    <row r="161" spans="2:7">
      <c r="B161" s="294" t="s">
        <v>6611</v>
      </c>
      <c r="C161" s="1" t="s">
        <v>9438</v>
      </c>
      <c r="D161" s="246">
        <v>33032</v>
      </c>
      <c r="E161" s="92" t="s">
        <v>9439</v>
      </c>
      <c r="G161" s="428">
        <v>7508104221</v>
      </c>
    </row>
    <row r="162" spans="2:7">
      <c r="B162" s="294" t="s">
        <v>6612</v>
      </c>
      <c r="C162" s="1" t="s">
        <v>9378</v>
      </c>
      <c r="D162" s="1" t="s">
        <v>9440</v>
      </c>
      <c r="E162" s="92" t="s">
        <v>9441</v>
      </c>
      <c r="G162" s="294">
        <v>7507576722</v>
      </c>
    </row>
    <row r="163" spans="2:7">
      <c r="B163" s="294" t="s">
        <v>6613</v>
      </c>
      <c r="C163" s="1" t="s">
        <v>9442</v>
      </c>
      <c r="D163" s="246">
        <v>24844</v>
      </c>
      <c r="E163" s="90" t="s">
        <v>9443</v>
      </c>
      <c r="G163" s="294">
        <v>7706988889</v>
      </c>
    </row>
    <row r="164" spans="2:7">
      <c r="B164" s="294" t="s">
        <v>9444</v>
      </c>
      <c r="C164" s="1" t="s">
        <v>9445</v>
      </c>
      <c r="D164" s="246">
        <v>34553</v>
      </c>
      <c r="E164" s="90" t="s">
        <v>9446</v>
      </c>
      <c r="G164" s="294">
        <v>7706418004</v>
      </c>
    </row>
    <row r="165" spans="2:7">
      <c r="B165" s="294" t="s">
        <v>6615</v>
      </c>
      <c r="C165" s="1" t="s">
        <v>7003</v>
      </c>
      <c r="D165" s="246">
        <v>27768</v>
      </c>
      <c r="E165" s="90" t="s">
        <v>9447</v>
      </c>
      <c r="G165" s="294">
        <v>7709219593</v>
      </c>
    </row>
    <row r="166" spans="2:7">
      <c r="B166" s="294" t="s">
        <v>6616</v>
      </c>
      <c r="C166" s="1" t="s">
        <v>9448</v>
      </c>
      <c r="D166" s="1" t="s">
        <v>9449</v>
      </c>
      <c r="E166" s="90" t="s">
        <v>9450</v>
      </c>
      <c r="G166" s="294">
        <v>7709081444</v>
      </c>
    </row>
    <row r="167" spans="2:7">
      <c r="B167" s="294" t="s">
        <v>6617</v>
      </c>
      <c r="C167" s="1" t="s">
        <v>9451</v>
      </c>
      <c r="D167" s="246">
        <v>25940</v>
      </c>
      <c r="E167" s="90" t="s">
        <v>9452</v>
      </c>
      <c r="G167" s="296">
        <v>7701508428</v>
      </c>
    </row>
    <row r="168" spans="2:7">
      <c r="B168" s="294" t="s">
        <v>6618</v>
      </c>
      <c r="C168" s="1" t="s">
        <v>9453</v>
      </c>
      <c r="D168" s="246">
        <v>32574</v>
      </c>
      <c r="E168" s="90" t="s">
        <v>9454</v>
      </c>
      <c r="G168" s="294">
        <v>7832233843</v>
      </c>
    </row>
    <row r="169" spans="2:7">
      <c r="B169" s="294" t="s">
        <v>6619</v>
      </c>
      <c r="C169" s="1" t="s">
        <v>9455</v>
      </c>
      <c r="D169" s="246">
        <v>24845</v>
      </c>
      <c r="E169" s="92" t="s">
        <v>9456</v>
      </c>
      <c r="G169" s="428">
        <v>7801234026</v>
      </c>
    </row>
    <row r="170" spans="2:7">
      <c r="B170" s="294" t="s">
        <v>6620</v>
      </c>
      <c r="C170" s="428" t="s">
        <v>9457</v>
      </c>
      <c r="D170" s="429">
        <v>30227</v>
      </c>
      <c r="E170" s="90" t="s">
        <v>9458</v>
      </c>
      <c r="G170" s="294">
        <v>7508540382</v>
      </c>
    </row>
    <row r="171" spans="2:7">
      <c r="B171" s="294" t="s">
        <v>6621</v>
      </c>
      <c r="C171" s="1" t="s">
        <v>9459</v>
      </c>
      <c r="D171" s="246">
        <v>32578</v>
      </c>
      <c r="E171" s="90" t="s">
        <v>9460</v>
      </c>
      <c r="G171" s="294">
        <v>7503677603</v>
      </c>
    </row>
    <row r="172" spans="2:7">
      <c r="B172" s="294" t="s">
        <v>6622</v>
      </c>
      <c r="C172" s="1" t="s">
        <v>9461</v>
      </c>
      <c r="D172" s="1" t="s">
        <v>9462</v>
      </c>
      <c r="E172" s="90" t="s">
        <v>9463</v>
      </c>
      <c r="G172" s="294">
        <v>7905930028</v>
      </c>
    </row>
    <row r="173" spans="2:7">
      <c r="B173" s="294" t="s">
        <v>6623</v>
      </c>
      <c r="C173" s="1" t="s">
        <v>9464</v>
      </c>
      <c r="D173" s="1" t="s">
        <v>9465</v>
      </c>
      <c r="E173" s="91" t="s">
        <v>9466</v>
      </c>
      <c r="G173" s="294">
        <v>7709606621</v>
      </c>
    </row>
    <row r="174" spans="2:7">
      <c r="B174" s="294" t="s">
        <v>6624</v>
      </c>
      <c r="C174" s="1" t="s">
        <v>9467</v>
      </c>
      <c r="D174" s="246">
        <v>25937</v>
      </c>
      <c r="E174" s="90" t="s">
        <v>9468</v>
      </c>
      <c r="G174" s="294">
        <v>7824923971</v>
      </c>
    </row>
    <row r="175" spans="2:7">
      <c r="B175" s="294" t="s">
        <v>6625</v>
      </c>
      <c r="C175" s="1" t="s">
        <v>8499</v>
      </c>
      <c r="D175" s="246">
        <v>30682</v>
      </c>
      <c r="E175" s="90" t="s">
        <v>9469</v>
      </c>
      <c r="G175" s="294">
        <v>7702110822</v>
      </c>
    </row>
    <row r="176" spans="2:7">
      <c r="B176" s="294" t="s">
        <v>6626</v>
      </c>
      <c r="C176" s="1" t="s">
        <v>9470</v>
      </c>
      <c r="D176" s="246">
        <v>32965</v>
      </c>
      <c r="E176" s="90" t="s">
        <v>9471</v>
      </c>
      <c r="G176" s="296">
        <v>7737735425</v>
      </c>
    </row>
    <row r="177" spans="2:7">
      <c r="B177" s="294" t="s">
        <v>6627</v>
      </c>
      <c r="C177" s="1" t="s">
        <v>9472</v>
      </c>
      <c r="D177" s="246">
        <v>29222</v>
      </c>
      <c r="E177" s="90" t="s">
        <v>9473</v>
      </c>
      <c r="G177" s="294">
        <v>7702212952</v>
      </c>
    </row>
    <row r="178" spans="2:7">
      <c r="B178" s="294" t="s">
        <v>6628</v>
      </c>
      <c r="C178" s="1" t="s">
        <v>9474</v>
      </c>
      <c r="D178" s="246">
        <v>24114</v>
      </c>
      <c r="E178" s="90" t="s">
        <v>9475</v>
      </c>
      <c r="G178" s="294">
        <v>7701568067</v>
      </c>
    </row>
    <row r="179" spans="2:7">
      <c r="B179" s="294" t="s">
        <v>6629</v>
      </c>
      <c r="C179" s="1" t="s">
        <v>9476</v>
      </c>
      <c r="D179" s="246">
        <v>32420</v>
      </c>
      <c r="E179" s="90" t="s">
        <v>9477</v>
      </c>
      <c r="G179" s="294">
        <v>7503433777</v>
      </c>
    </row>
    <row r="180" spans="2:7">
      <c r="B180" s="431" t="s">
        <v>6630</v>
      </c>
      <c r="C180" s="1" t="s">
        <v>9472</v>
      </c>
      <c r="D180" s="246">
        <v>25942</v>
      </c>
      <c r="E180" s="90" t="s">
        <v>9478</v>
      </c>
      <c r="G180" s="294">
        <v>7708673868</v>
      </c>
    </row>
    <row r="181" spans="2:7">
      <c r="B181" s="294" t="s">
        <v>6631</v>
      </c>
      <c r="C181" s="1" t="s">
        <v>9479</v>
      </c>
      <c r="D181" s="246">
        <v>22653</v>
      </c>
      <c r="E181" s="90" t="s">
        <v>9480</v>
      </c>
      <c r="G181" s="296">
        <v>7815528699</v>
      </c>
    </row>
    <row r="182" spans="2:7">
      <c r="B182" s="294" t="s">
        <v>6632</v>
      </c>
      <c r="C182" s="1" t="s">
        <v>7003</v>
      </c>
      <c r="D182" s="1" t="s">
        <v>9481</v>
      </c>
      <c r="E182" s="92" t="s">
        <v>9482</v>
      </c>
      <c r="G182" s="294">
        <v>7700032157</v>
      </c>
    </row>
    <row r="183" spans="2:7">
      <c r="B183" s="294" t="s">
        <v>6633</v>
      </c>
      <c r="C183" s="1" t="s">
        <v>9483</v>
      </c>
      <c r="D183" s="1" t="s">
        <v>9484</v>
      </c>
      <c r="E183" s="90" t="s">
        <v>9485</v>
      </c>
      <c r="G183" s="294">
        <v>7508321435</v>
      </c>
    </row>
    <row r="184" spans="2:7">
      <c r="B184" s="294" t="s">
        <v>6634</v>
      </c>
      <c r="C184" s="1" t="s">
        <v>9486</v>
      </c>
      <c r="D184" s="246">
        <v>25204</v>
      </c>
      <c r="E184" s="90" t="s">
        <v>9487</v>
      </c>
      <c r="G184" s="296">
        <v>7701525331</v>
      </c>
    </row>
    <row r="185" spans="2:7">
      <c r="B185" s="294" t="s">
        <v>6635</v>
      </c>
      <c r="C185" s="1" t="s">
        <v>9488</v>
      </c>
      <c r="D185" s="246">
        <v>28377</v>
      </c>
      <c r="E185" s="94" t="s">
        <v>9489</v>
      </c>
      <c r="G185" s="294">
        <v>7501626211</v>
      </c>
    </row>
    <row r="186" spans="2:7">
      <c r="B186" s="294" t="s">
        <v>6636</v>
      </c>
      <c r="C186" s="1" t="s">
        <v>9490</v>
      </c>
      <c r="D186" s="1" t="s">
        <v>9491</v>
      </c>
      <c r="E186" s="90" t="s">
        <v>9492</v>
      </c>
      <c r="G186" s="294">
        <v>7729595490</v>
      </c>
    </row>
    <row r="187" spans="2:7">
      <c r="B187" s="294" t="s">
        <v>6637</v>
      </c>
      <c r="C187" s="1" t="s">
        <v>9490</v>
      </c>
      <c r="D187" s="246">
        <v>33428</v>
      </c>
      <c r="E187" s="90" t="s">
        <v>9493</v>
      </c>
      <c r="G187" s="294">
        <v>7508861355</v>
      </c>
    </row>
    <row r="188" spans="2:7">
      <c r="B188" s="294" t="s">
        <v>6638</v>
      </c>
      <c r="C188" s="1" t="s">
        <v>9494</v>
      </c>
      <c r="D188" s="1" t="s">
        <v>9495</v>
      </c>
      <c r="E188" s="90" t="s">
        <v>9496</v>
      </c>
      <c r="G188" s="294">
        <v>7508861355</v>
      </c>
    </row>
    <row r="189" spans="2:7">
      <c r="B189" s="294" t="s">
        <v>6639</v>
      </c>
      <c r="C189" s="1" t="s">
        <v>9494</v>
      </c>
      <c r="D189" s="1" t="s">
        <v>9497</v>
      </c>
      <c r="E189" s="90" t="s">
        <v>9498</v>
      </c>
      <c r="G189" s="294">
        <v>7729595490</v>
      </c>
    </row>
    <row r="190" spans="2:7">
      <c r="B190" s="431" t="s">
        <v>6640</v>
      </c>
      <c r="C190" s="1" t="s">
        <v>9499</v>
      </c>
      <c r="D190" s="1" t="s">
        <v>5792</v>
      </c>
      <c r="E190" s="90" t="s">
        <v>9500</v>
      </c>
      <c r="G190" s="294">
        <v>7512208921</v>
      </c>
    </row>
    <row r="191" spans="2:7">
      <c r="B191" s="294" t="s">
        <v>6641</v>
      </c>
      <c r="C191" s="1" t="s">
        <v>7523</v>
      </c>
      <c r="D191" s="246">
        <v>26299</v>
      </c>
      <c r="E191" s="90" t="s">
        <v>9501</v>
      </c>
      <c r="G191" s="294">
        <v>7501626211</v>
      </c>
    </row>
    <row r="192" spans="2:7">
      <c r="B192" s="294" t="s">
        <v>6642</v>
      </c>
      <c r="C192" s="1" t="s">
        <v>9502</v>
      </c>
      <c r="D192" s="246">
        <v>27035</v>
      </c>
      <c r="E192" s="90" t="s">
        <v>9503</v>
      </c>
      <c r="G192" s="294">
        <v>7712126550</v>
      </c>
    </row>
    <row r="193" spans="2:7">
      <c r="B193" s="91" t="s">
        <v>6643</v>
      </c>
      <c r="C193" s="1" t="s">
        <v>9504</v>
      </c>
      <c r="D193" s="246">
        <v>25575</v>
      </c>
      <c r="E193" s="91" t="s">
        <v>9505</v>
      </c>
      <c r="G193" s="91">
        <v>7703084996</v>
      </c>
    </row>
    <row r="194" spans="2:7">
      <c r="B194" s="294" t="s">
        <v>6644</v>
      </c>
      <c r="C194" s="1" t="s">
        <v>9506</v>
      </c>
      <c r="D194" s="246">
        <v>31444</v>
      </c>
      <c r="E194" s="90" t="s">
        <v>9507</v>
      </c>
      <c r="G194" s="432">
        <v>7508824851</v>
      </c>
    </row>
    <row r="195" spans="2:7">
      <c r="B195" s="294" t="s">
        <v>6645</v>
      </c>
      <c r="C195" s="1" t="s">
        <v>8657</v>
      </c>
      <c r="D195" s="1" t="s">
        <v>9508</v>
      </c>
      <c r="E195" s="92" t="s">
        <v>9509</v>
      </c>
      <c r="G195" s="294">
        <v>7707847778</v>
      </c>
    </row>
    <row r="196" spans="2:7">
      <c r="B196" s="294" t="s">
        <v>6646</v>
      </c>
      <c r="C196" s="1" t="s">
        <v>8657</v>
      </c>
      <c r="D196" s="1" t="s">
        <v>9510</v>
      </c>
      <c r="E196" s="90" t="s">
        <v>9511</v>
      </c>
      <c r="G196" s="294">
        <v>7721452336</v>
      </c>
    </row>
    <row r="197" spans="2:7">
      <c r="B197" s="294" t="s">
        <v>6647</v>
      </c>
      <c r="C197" s="1" t="s">
        <v>9512</v>
      </c>
      <c r="D197" s="1" t="s">
        <v>9513</v>
      </c>
      <c r="E197" s="94" t="s">
        <v>9514</v>
      </c>
      <c r="G197" s="294">
        <v>7705676387</v>
      </c>
    </row>
    <row r="198" spans="2:7">
      <c r="B198" s="294" t="s">
        <v>6648</v>
      </c>
      <c r="C198" s="1" t="s">
        <v>9515</v>
      </c>
      <c r="D198" s="246">
        <v>23475</v>
      </c>
      <c r="E198" s="90" t="s">
        <v>9516</v>
      </c>
      <c r="G198" s="294">
        <v>7708890409</v>
      </c>
    </row>
    <row r="199" spans="2:7">
      <c r="B199" s="433" t="s">
        <v>9517</v>
      </c>
      <c r="C199" s="1" t="s">
        <v>5465</v>
      </c>
      <c r="D199" s="246">
        <v>23012</v>
      </c>
      <c r="E199" s="90" t="s">
        <v>9518</v>
      </c>
      <c r="G199" s="1">
        <v>7701309096</v>
      </c>
    </row>
    <row r="200" spans="2:7">
      <c r="B200" s="208" t="s">
        <v>9519</v>
      </c>
      <c r="C200" s="1" t="s">
        <v>9520</v>
      </c>
      <c r="D200" s="246">
        <v>26796</v>
      </c>
      <c r="E200" s="90" t="s">
        <v>9521</v>
      </c>
      <c r="G200" s="208">
        <v>7701312521</v>
      </c>
    </row>
    <row r="201" spans="2:7">
      <c r="B201" s="208" t="s">
        <v>9522</v>
      </c>
      <c r="C201" s="1" t="s">
        <v>9520</v>
      </c>
      <c r="D201" s="246">
        <v>29987</v>
      </c>
      <c r="E201" s="90" t="s">
        <v>9523</v>
      </c>
      <c r="G201" s="208">
        <v>7701932676</v>
      </c>
    </row>
    <row r="202" spans="2:7">
      <c r="B202" s="208" t="s">
        <v>9524</v>
      </c>
      <c r="C202" s="1" t="s">
        <v>9525</v>
      </c>
      <c r="D202" s="246">
        <v>23383</v>
      </c>
      <c r="E202" s="90" t="s">
        <v>9526</v>
      </c>
      <c r="G202" s="208">
        <v>7701322560</v>
      </c>
    </row>
    <row r="203" spans="2:7">
      <c r="B203" s="208" t="s">
        <v>9527</v>
      </c>
      <c r="C203" s="1" t="s">
        <v>9528</v>
      </c>
      <c r="D203" s="246">
        <v>22653</v>
      </c>
      <c r="E203" s="90" t="s">
        <v>9529</v>
      </c>
      <c r="G203" s="208">
        <v>7701304129</v>
      </c>
    </row>
  </sheetData>
  <mergeCells count="1">
    <mergeCell ref="A112:D113"/>
  </mergeCells>
  <conditionalFormatting sqref="B165">
    <cfRule type="duplicateValues" dxfId="61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541"/>
  <sheetViews>
    <sheetView rightToLeft="1" topLeftCell="A252" zoomScale="90" zoomScaleNormal="90" workbookViewId="0">
      <selection activeCell="F259" sqref="F259"/>
    </sheetView>
  </sheetViews>
  <sheetFormatPr defaultRowHeight="18.75"/>
  <cols>
    <col min="1" max="1" width="7.140625" style="116" customWidth="1"/>
    <col min="2" max="2" width="40.42578125" style="116" bestFit="1" customWidth="1"/>
    <col min="3" max="3" width="35.140625" style="116" bestFit="1" customWidth="1"/>
    <col min="4" max="4" width="17.140625" style="116" bestFit="1" customWidth="1"/>
    <col min="5" max="5" width="16.5703125" bestFit="1" customWidth="1"/>
    <col min="10" max="10" width="16.85546875" bestFit="1" customWidth="1"/>
  </cols>
  <sheetData>
    <row r="1" spans="1:10">
      <c r="A1" s="72" t="s">
        <v>0</v>
      </c>
      <c r="B1" s="25" t="s">
        <v>2717</v>
      </c>
      <c r="C1" s="25" t="s">
        <v>2718</v>
      </c>
      <c r="D1" s="25" t="s">
        <v>4</v>
      </c>
    </row>
    <row r="2" spans="1:10" ht="19.5">
      <c r="A2" s="73">
        <v>1</v>
      </c>
      <c r="B2" s="302" t="s">
        <v>2725</v>
      </c>
      <c r="C2" s="303" t="s">
        <v>2726</v>
      </c>
      <c r="D2" s="304">
        <v>7507114856</v>
      </c>
      <c r="E2" s="305" t="s">
        <v>2860</v>
      </c>
      <c r="F2" s="306">
        <v>1</v>
      </c>
      <c r="H2">
        <v>1</v>
      </c>
      <c r="J2" t="str">
        <f>TRIM(B2)</f>
        <v>ناظم مؤيد حميد عزيز الاحمد</v>
      </c>
    </row>
    <row r="3" spans="1:10" ht="19.5">
      <c r="A3" s="73">
        <v>2</v>
      </c>
      <c r="B3" s="302" t="s">
        <v>2727</v>
      </c>
      <c r="C3" s="303" t="s">
        <v>2728</v>
      </c>
      <c r="D3" s="304">
        <v>7516220218</v>
      </c>
      <c r="E3" s="305" t="s">
        <v>2860</v>
      </c>
      <c r="F3" s="306">
        <v>2</v>
      </c>
      <c r="H3">
        <v>2</v>
      </c>
      <c r="J3" t="str">
        <f t="shared" ref="J3:J65" si="0">TRIM(B3)</f>
        <v>بارق عبد احمد عمر السبعاوي</v>
      </c>
    </row>
    <row r="4" spans="1:10" ht="19.5">
      <c r="A4" s="73">
        <v>3</v>
      </c>
      <c r="B4" s="302" t="s">
        <v>2729</v>
      </c>
      <c r="C4" s="303" t="s">
        <v>2730</v>
      </c>
      <c r="D4" s="304">
        <v>7507807693</v>
      </c>
      <c r="E4" s="305" t="s">
        <v>2860</v>
      </c>
      <c r="F4" s="306">
        <v>3</v>
      </c>
      <c r="H4">
        <v>3</v>
      </c>
      <c r="J4" t="str">
        <f t="shared" si="0"/>
        <v>خالد عبدالرزاق عيسى عيسى السلامة</v>
      </c>
    </row>
    <row r="5" spans="1:10" ht="19.5">
      <c r="A5" s="73">
        <v>4</v>
      </c>
      <c r="B5" s="302" t="s">
        <v>2731</v>
      </c>
      <c r="C5" s="303" t="s">
        <v>2732</v>
      </c>
      <c r="D5" s="304">
        <v>7511616185</v>
      </c>
      <c r="E5" s="305" t="s">
        <v>2860</v>
      </c>
      <c r="F5" s="306">
        <v>4</v>
      </c>
      <c r="H5">
        <v>4</v>
      </c>
      <c r="J5" t="str">
        <f t="shared" si="0"/>
        <v>مشرق خضير عواد طه العبادي</v>
      </c>
    </row>
    <row r="6" spans="1:10" ht="19.5">
      <c r="A6" s="73">
        <v>5</v>
      </c>
      <c r="B6" s="302" t="s">
        <v>2733</v>
      </c>
      <c r="C6" s="303" t="s">
        <v>2734</v>
      </c>
      <c r="D6" s="304">
        <v>7507894055</v>
      </c>
      <c r="E6" s="305" t="s">
        <v>2860</v>
      </c>
      <c r="F6" s="306">
        <v>5</v>
      </c>
      <c r="H6">
        <v>5</v>
      </c>
      <c r="J6" t="str">
        <f t="shared" si="0"/>
        <v>محمد غانم علي سليمان العلي</v>
      </c>
    </row>
    <row r="7" spans="1:10" ht="19.5">
      <c r="A7" s="73">
        <v>6</v>
      </c>
      <c r="B7" s="302" t="s">
        <v>2735</v>
      </c>
      <c r="C7" s="303" t="s">
        <v>2736</v>
      </c>
      <c r="D7" s="304">
        <v>7507986499</v>
      </c>
      <c r="E7" s="305" t="s">
        <v>2860</v>
      </c>
      <c r="F7" s="306">
        <v>6</v>
      </c>
      <c r="H7">
        <v>6</v>
      </c>
      <c r="J7" t="str">
        <f t="shared" si="0"/>
        <v>جواد حسين صالح خضر البوسلامة</v>
      </c>
    </row>
    <row r="8" spans="1:10" ht="19.5">
      <c r="A8" s="73">
        <v>7</v>
      </c>
      <c r="B8" s="302" t="s">
        <v>2737</v>
      </c>
      <c r="C8" s="303" t="s">
        <v>2738</v>
      </c>
      <c r="D8" s="304">
        <v>7507894055</v>
      </c>
      <c r="E8" s="305" t="s">
        <v>2860</v>
      </c>
      <c r="F8" s="306">
        <v>7</v>
      </c>
      <c r="G8" s="543" t="s">
        <v>6650</v>
      </c>
      <c r="H8">
        <v>7</v>
      </c>
      <c r="J8" t="str">
        <f t="shared" si="0"/>
        <v>محمد صالح فتحي عبدالله البدراني</v>
      </c>
    </row>
    <row r="9" spans="1:10" ht="19.5">
      <c r="A9" s="73">
        <v>8</v>
      </c>
      <c r="B9" s="302" t="s">
        <v>2739</v>
      </c>
      <c r="C9" s="303" t="s">
        <v>2740</v>
      </c>
      <c r="D9" s="304">
        <v>7511427537</v>
      </c>
      <c r="E9" s="305" t="s">
        <v>2860</v>
      </c>
      <c r="F9" s="306">
        <v>8</v>
      </c>
      <c r="G9" s="543"/>
      <c r="H9">
        <v>8</v>
      </c>
      <c r="J9" t="str">
        <f t="shared" si="0"/>
        <v>احمد خضير عواد طه العبادي</v>
      </c>
    </row>
    <row r="10" spans="1:10" ht="19.5">
      <c r="A10" s="73">
        <v>9</v>
      </c>
      <c r="B10" s="302" t="s">
        <v>2741</v>
      </c>
      <c r="C10" s="303" t="s">
        <v>2742</v>
      </c>
      <c r="D10" s="304">
        <v>7511495427</v>
      </c>
      <c r="E10" s="305" t="s">
        <v>2860</v>
      </c>
      <c r="F10" s="306">
        <v>9</v>
      </c>
      <c r="G10" s="543"/>
      <c r="H10">
        <v>9</v>
      </c>
      <c r="J10" t="str">
        <f t="shared" si="0"/>
        <v>محمد لؤي احمد عمر الطائي</v>
      </c>
    </row>
    <row r="11" spans="1:10" ht="19.5">
      <c r="A11" s="73">
        <v>10</v>
      </c>
      <c r="B11" s="302" t="s">
        <v>2743</v>
      </c>
      <c r="C11" s="303" t="s">
        <v>2744</v>
      </c>
      <c r="D11" s="304">
        <v>7702541562</v>
      </c>
      <c r="E11" s="305" t="s">
        <v>2860</v>
      </c>
      <c r="F11" s="306">
        <v>10</v>
      </c>
      <c r="G11" s="543"/>
      <c r="H11">
        <v>10</v>
      </c>
      <c r="J11" t="str">
        <f t="shared" si="0"/>
        <v>ازهر محمود حسن كنهش العبيدي</v>
      </c>
    </row>
    <row r="12" spans="1:10" ht="19.5">
      <c r="A12" s="73">
        <v>11</v>
      </c>
      <c r="B12" s="302" t="s">
        <v>2745</v>
      </c>
      <c r="C12" s="303" t="s">
        <v>2746</v>
      </c>
      <c r="D12" s="304">
        <v>7705154966</v>
      </c>
      <c r="E12" s="305" t="s">
        <v>2860</v>
      </c>
      <c r="F12" s="306">
        <v>11</v>
      </c>
      <c r="G12" s="543"/>
      <c r="H12">
        <v>11</v>
      </c>
      <c r="J12" t="str">
        <f t="shared" si="0"/>
        <v>احمد جرجيس محمود محمد طائي</v>
      </c>
    </row>
    <row r="13" spans="1:10" ht="19.5">
      <c r="A13" s="73">
        <v>12</v>
      </c>
      <c r="B13" s="302" t="s">
        <v>2747</v>
      </c>
      <c r="C13" s="303" t="s">
        <v>2748</v>
      </c>
      <c r="D13" s="304">
        <v>7508671208</v>
      </c>
      <c r="E13" s="305" t="s">
        <v>2860</v>
      </c>
      <c r="F13" s="306">
        <v>12</v>
      </c>
      <c r="G13" s="543"/>
      <c r="H13">
        <v>12</v>
      </c>
      <c r="J13" t="str">
        <f t="shared" si="0"/>
        <v>يوسف سعدون جمعة اسماعيل الشبكي</v>
      </c>
    </row>
    <row r="14" spans="1:10" ht="19.5">
      <c r="A14" s="73">
        <v>13</v>
      </c>
      <c r="B14" s="302" t="s">
        <v>2749</v>
      </c>
      <c r="C14" s="303" t="s">
        <v>2750</v>
      </c>
      <c r="D14" s="304">
        <v>7507986499</v>
      </c>
      <c r="E14" s="305" t="s">
        <v>2860</v>
      </c>
      <c r="F14" s="306">
        <v>13</v>
      </c>
      <c r="G14" s="543"/>
      <c r="H14">
        <v>13</v>
      </c>
      <c r="J14" t="str">
        <f t="shared" si="0"/>
        <v>محمد حسين صالح خضر اابوسلامة</v>
      </c>
    </row>
    <row r="15" spans="1:10" ht="19.5">
      <c r="A15" s="73">
        <v>14</v>
      </c>
      <c r="B15" s="302" t="s">
        <v>2751</v>
      </c>
      <c r="C15" s="303" t="s">
        <v>2752</v>
      </c>
      <c r="D15" s="304">
        <v>7501378500</v>
      </c>
      <c r="E15" s="305" t="s">
        <v>2860</v>
      </c>
      <c r="F15" s="306">
        <v>14</v>
      </c>
      <c r="G15" s="543"/>
      <c r="H15">
        <v>14</v>
      </c>
      <c r="J15" t="str">
        <f t="shared" si="0"/>
        <v>محمود كنعان محمود سليمان الشبكي</v>
      </c>
    </row>
    <row r="16" spans="1:10" ht="19.5">
      <c r="A16" s="73">
        <v>15</v>
      </c>
      <c r="B16" s="302" t="s">
        <v>2753</v>
      </c>
      <c r="C16" s="303" t="s">
        <v>2754</v>
      </c>
      <c r="D16" s="304">
        <v>7507116700</v>
      </c>
      <c r="E16" s="305" t="s">
        <v>2860</v>
      </c>
      <c r="F16" s="306">
        <v>15</v>
      </c>
      <c r="G16" s="543"/>
      <c r="H16">
        <v>15</v>
      </c>
      <c r="J16" t="str">
        <f t="shared" si="0"/>
        <v>احمد يونس خضر سليمان المولى</v>
      </c>
    </row>
    <row r="17" spans="1:10" ht="19.5">
      <c r="A17" s="73">
        <v>16</v>
      </c>
      <c r="B17" s="302" t="s">
        <v>2755</v>
      </c>
      <c r="C17" s="303" t="s">
        <v>2756</v>
      </c>
      <c r="D17" s="304">
        <v>7510404529</v>
      </c>
      <c r="E17" s="305" t="s">
        <v>2860</v>
      </c>
      <c r="F17" s="306">
        <v>16</v>
      </c>
      <c r="G17" s="543"/>
      <c r="H17">
        <v>16</v>
      </c>
      <c r="J17" t="str">
        <f t="shared" si="0"/>
        <v>حازم خليل طه عبدالله الجحيشي</v>
      </c>
    </row>
    <row r="18" spans="1:10" ht="19.5">
      <c r="A18" s="73">
        <v>17</v>
      </c>
      <c r="B18" s="302" t="s">
        <v>2757</v>
      </c>
      <c r="C18" s="303" t="s">
        <v>2758</v>
      </c>
      <c r="D18" s="304">
        <v>7702541562</v>
      </c>
      <c r="E18" s="305" t="s">
        <v>2860</v>
      </c>
      <c r="F18" s="306">
        <v>17</v>
      </c>
      <c r="G18" s="543"/>
      <c r="H18">
        <v>17</v>
      </c>
      <c r="J18" t="str">
        <f t="shared" si="0"/>
        <v>معتز محمود اشهاب احمد المحمود</v>
      </c>
    </row>
    <row r="19" spans="1:10" ht="19.5">
      <c r="A19" s="73">
        <v>18</v>
      </c>
      <c r="B19" s="302" t="s">
        <v>2759</v>
      </c>
      <c r="C19" s="303" t="s">
        <v>2760</v>
      </c>
      <c r="D19" s="304">
        <v>7511009473</v>
      </c>
      <c r="E19" s="305" t="s">
        <v>2860</v>
      </c>
      <c r="F19" s="306">
        <v>18</v>
      </c>
      <c r="G19" s="543"/>
      <c r="H19">
        <v>18</v>
      </c>
      <c r="J19" t="str">
        <f t="shared" si="0"/>
        <v>هيثم رشاد محمد سلطان الحجي</v>
      </c>
    </row>
    <row r="20" spans="1:10" ht="19.5">
      <c r="A20" s="73">
        <v>19</v>
      </c>
      <c r="B20" s="302" t="s">
        <v>2761</v>
      </c>
      <c r="C20" s="303" t="s">
        <v>2762</v>
      </c>
      <c r="D20" s="304">
        <v>7508436700</v>
      </c>
      <c r="E20" s="305" t="s">
        <v>2860</v>
      </c>
      <c r="F20" s="306">
        <v>19</v>
      </c>
      <c r="G20" s="543"/>
      <c r="H20">
        <v>19</v>
      </c>
      <c r="J20" t="str">
        <f t="shared" si="0"/>
        <v>عمار حازم خليل احمد الشبكي</v>
      </c>
    </row>
    <row r="21" spans="1:10" ht="19.5">
      <c r="A21" s="73">
        <v>20</v>
      </c>
      <c r="B21" s="302" t="s">
        <v>2763</v>
      </c>
      <c r="C21" s="303" t="s">
        <v>2764</v>
      </c>
      <c r="D21" s="304">
        <v>7512390683</v>
      </c>
      <c r="E21" s="305" t="s">
        <v>2860</v>
      </c>
      <c r="F21" s="306">
        <v>20</v>
      </c>
      <c r="G21" s="543"/>
      <c r="H21">
        <v>20</v>
      </c>
      <c r="J21" t="str">
        <f t="shared" si="0"/>
        <v>حاتم حسين صالح خضر البوسلامة</v>
      </c>
    </row>
    <row r="22" spans="1:10" ht="19.5">
      <c r="A22" s="73">
        <v>21</v>
      </c>
      <c r="B22" s="302" t="s">
        <v>2765</v>
      </c>
      <c r="C22" s="303" t="s">
        <v>2766</v>
      </c>
      <c r="D22" s="304">
        <v>7809070880</v>
      </c>
      <c r="E22" s="305" t="s">
        <v>2860</v>
      </c>
      <c r="F22" s="306">
        <v>21</v>
      </c>
      <c r="G22" s="543"/>
      <c r="H22">
        <v>21</v>
      </c>
      <c r="J22" t="str">
        <f t="shared" si="0"/>
        <v>بسام هيثم رشاد محمد الحجي</v>
      </c>
    </row>
    <row r="23" spans="1:10" ht="19.5">
      <c r="A23" s="73">
        <v>22</v>
      </c>
      <c r="B23" s="302" t="s">
        <v>2767</v>
      </c>
      <c r="C23" s="303" t="s">
        <v>2768</v>
      </c>
      <c r="D23" s="304">
        <v>7519519507</v>
      </c>
      <c r="E23" s="305" t="s">
        <v>2860</v>
      </c>
      <c r="F23" s="306">
        <v>22</v>
      </c>
      <c r="G23" s="543"/>
      <c r="H23">
        <v>22</v>
      </c>
      <c r="J23" t="str">
        <f t="shared" si="0"/>
        <v>قصي حسن علي سليمان العلي</v>
      </c>
    </row>
    <row r="24" spans="1:10" ht="19.5">
      <c r="A24" s="73">
        <v>23</v>
      </c>
      <c r="B24" s="302" t="s">
        <v>2769</v>
      </c>
      <c r="C24" s="303" t="s">
        <v>2770</v>
      </c>
      <c r="D24" s="304">
        <v>7704889092</v>
      </c>
      <c r="E24" s="305" t="s">
        <v>2860</v>
      </c>
      <c r="F24" s="306">
        <v>23</v>
      </c>
      <c r="G24" s="543"/>
      <c r="H24">
        <v>23</v>
      </c>
      <c r="J24" t="str">
        <f t="shared" si="0"/>
        <v>علي سالم محمد اسماعيل الطويل</v>
      </c>
    </row>
    <row r="25" spans="1:10" ht="19.5">
      <c r="A25" s="73">
        <v>24</v>
      </c>
      <c r="B25" s="302" t="s">
        <v>2771</v>
      </c>
      <c r="C25" s="303" t="s">
        <v>2772</v>
      </c>
      <c r="D25" s="304">
        <v>7503870849</v>
      </c>
      <c r="E25" s="305" t="s">
        <v>2860</v>
      </c>
      <c r="F25" s="306">
        <v>24</v>
      </c>
      <c r="G25" s="543"/>
      <c r="H25">
        <v>24</v>
      </c>
      <c r="J25" t="str">
        <f t="shared" si="0"/>
        <v>خالد ادريس محمد نعمان شبكي</v>
      </c>
    </row>
    <row r="26" spans="1:10" ht="19.5">
      <c r="A26" s="73">
        <v>25</v>
      </c>
      <c r="B26" s="302" t="s">
        <v>2773</v>
      </c>
      <c r="C26" s="303" t="s">
        <v>2774</v>
      </c>
      <c r="D26" s="304">
        <v>7507724311</v>
      </c>
      <c r="E26" s="305" t="s">
        <v>2860</v>
      </c>
      <c r="F26" s="306">
        <v>25</v>
      </c>
      <c r="G26" s="543"/>
      <c r="H26">
        <v>25</v>
      </c>
      <c r="J26" t="str">
        <f t="shared" si="0"/>
        <v>نشوان جواد يونس سهيل الراشدي</v>
      </c>
    </row>
    <row r="27" spans="1:10" ht="19.5">
      <c r="A27" s="73">
        <v>26</v>
      </c>
      <c r="B27" s="302" t="s">
        <v>2775</v>
      </c>
      <c r="C27" s="303" t="s">
        <v>2776</v>
      </c>
      <c r="D27" s="304">
        <v>7507797444</v>
      </c>
      <c r="E27" s="305" t="s">
        <v>2860</v>
      </c>
      <c r="F27" s="306">
        <v>26</v>
      </c>
      <c r="G27" s="543"/>
      <c r="H27">
        <v>26</v>
      </c>
      <c r="J27" t="str">
        <f t="shared" si="0"/>
        <v>سالم محمد اسماعيل ابراهيم الطويل</v>
      </c>
    </row>
    <row r="28" spans="1:10" ht="19.5">
      <c r="A28" s="73">
        <v>27</v>
      </c>
      <c r="B28" s="302" t="s">
        <v>2777</v>
      </c>
      <c r="C28" s="303" t="s">
        <v>2778</v>
      </c>
      <c r="D28" s="304">
        <v>7705154966</v>
      </c>
      <c r="E28" s="305" t="s">
        <v>2860</v>
      </c>
      <c r="F28" s="306">
        <v>27</v>
      </c>
      <c r="G28" s="543"/>
      <c r="H28">
        <v>27</v>
      </c>
      <c r="J28" t="str">
        <f t="shared" si="0"/>
        <v>احمد خليل احمد محو نعمو</v>
      </c>
    </row>
    <row r="29" spans="1:10" ht="19.5">
      <c r="A29" s="73">
        <v>28</v>
      </c>
      <c r="B29" s="302" t="s">
        <v>2779</v>
      </c>
      <c r="C29" s="303" t="s">
        <v>2780</v>
      </c>
      <c r="D29" s="304">
        <v>7508660788</v>
      </c>
      <c r="E29" s="305" t="s">
        <v>2860</v>
      </c>
      <c r="F29" s="306">
        <v>28</v>
      </c>
      <c r="G29" s="543"/>
      <c r="H29">
        <v>28</v>
      </c>
      <c r="J29" t="str">
        <f t="shared" si="0"/>
        <v>مهدي سعدي حسن مراد البرزنجي</v>
      </c>
    </row>
    <row r="30" spans="1:10" ht="19.5">
      <c r="A30" s="73">
        <v>29</v>
      </c>
      <c r="B30" s="302" t="s">
        <v>2781</v>
      </c>
      <c r="C30" s="303" t="s">
        <v>2782</v>
      </c>
      <c r="D30" s="304">
        <v>7504123947</v>
      </c>
      <c r="E30" s="305" t="s">
        <v>2860</v>
      </c>
      <c r="F30" s="306">
        <v>29</v>
      </c>
      <c r="H30">
        <v>29</v>
      </c>
      <c r="J30" t="str">
        <f t="shared" si="0"/>
        <v>ته نيا ادريس مولود اسماعيل كوران</v>
      </c>
    </row>
    <row r="31" spans="1:10" ht="19.5">
      <c r="A31" s="73">
        <v>30</v>
      </c>
      <c r="B31" s="302" t="s">
        <v>2783</v>
      </c>
      <c r="C31" s="303" t="s">
        <v>2784</v>
      </c>
      <c r="D31" s="304">
        <v>7507540941</v>
      </c>
      <c r="E31" s="305" t="s">
        <v>2860</v>
      </c>
      <c r="F31" s="306">
        <v>30</v>
      </c>
      <c r="H31">
        <v>30</v>
      </c>
      <c r="J31" t="str">
        <f t="shared" si="0"/>
        <v>بسام قاسم عبدالجبار مرعي زنكنة</v>
      </c>
    </row>
    <row r="32" spans="1:10" ht="19.5">
      <c r="A32" s="73">
        <v>31</v>
      </c>
      <c r="B32" s="302" t="s">
        <v>2443</v>
      </c>
      <c r="C32" s="303" t="s">
        <v>2785</v>
      </c>
      <c r="D32" s="304">
        <v>7700330528</v>
      </c>
      <c r="E32" s="305" t="s">
        <v>2860</v>
      </c>
      <c r="F32" s="306">
        <v>31</v>
      </c>
      <c r="H32">
        <v>31</v>
      </c>
      <c r="J32" t="str">
        <f t="shared" si="0"/>
        <v>صلاح ابراهيم بلال حسن العكيدي</v>
      </c>
    </row>
    <row r="33" spans="1:10" ht="19.5">
      <c r="A33" s="73">
        <v>32</v>
      </c>
      <c r="B33" s="302" t="s">
        <v>2786</v>
      </c>
      <c r="C33" s="303" t="s">
        <v>2787</v>
      </c>
      <c r="D33" s="304">
        <v>7508836127</v>
      </c>
      <c r="E33" s="305" t="s">
        <v>2860</v>
      </c>
      <c r="F33" s="306">
        <v>32</v>
      </c>
      <c r="H33">
        <v>32</v>
      </c>
      <c r="J33" t="str">
        <f t="shared" si="0"/>
        <v>خليل ابراهيم فيصل ابراهيم الحسن</v>
      </c>
    </row>
    <row r="34" spans="1:10" ht="19.5">
      <c r="A34" s="73">
        <v>33</v>
      </c>
      <c r="B34" s="302" t="s">
        <v>2788</v>
      </c>
      <c r="C34" s="303" t="s">
        <v>2789</v>
      </c>
      <c r="D34" s="304">
        <v>7729680375</v>
      </c>
      <c r="E34" s="305" t="s">
        <v>2860</v>
      </c>
      <c r="F34" s="306">
        <v>33</v>
      </c>
      <c r="H34">
        <v>33</v>
      </c>
      <c r="J34" t="str">
        <f t="shared" si="0"/>
        <v>عبدالستار ابراهيم فيصل ابراهيم الحسن</v>
      </c>
    </row>
    <row r="35" spans="1:10" ht="19.5">
      <c r="A35" s="73">
        <v>34</v>
      </c>
      <c r="B35" s="302" t="s">
        <v>2790</v>
      </c>
      <c r="C35" s="303" t="s">
        <v>2791</v>
      </c>
      <c r="D35" s="304">
        <v>7508836127</v>
      </c>
      <c r="E35" s="305" t="s">
        <v>2860</v>
      </c>
      <c r="F35" s="306">
        <v>34</v>
      </c>
      <c r="H35">
        <v>34</v>
      </c>
      <c r="J35" t="str">
        <f t="shared" si="0"/>
        <v>ابراهيم خليل خلف عثمان الخلف</v>
      </c>
    </row>
    <row r="36" spans="1:10" ht="19.5">
      <c r="A36" s="73">
        <v>35</v>
      </c>
      <c r="B36" s="302" t="s">
        <v>904</v>
      </c>
      <c r="C36" s="303" t="s">
        <v>2792</v>
      </c>
      <c r="D36" s="304">
        <v>7508143227</v>
      </c>
      <c r="E36" s="305" t="s">
        <v>2860</v>
      </c>
      <c r="F36" s="306">
        <v>35</v>
      </c>
      <c r="H36">
        <v>35</v>
      </c>
      <c r="J36" t="str">
        <f t="shared" si="0"/>
        <v>حاتم خليل خلف عثمان الخلف</v>
      </c>
    </row>
    <row r="37" spans="1:10" ht="19.5">
      <c r="A37" s="73">
        <v>36</v>
      </c>
      <c r="B37" s="302" t="s">
        <v>1233</v>
      </c>
      <c r="C37" s="303" t="s">
        <v>2793</v>
      </c>
      <c r="D37" s="304">
        <v>7701730653</v>
      </c>
      <c r="E37" s="305" t="s">
        <v>2860</v>
      </c>
      <c r="F37" s="306">
        <v>36</v>
      </c>
      <c r="H37">
        <v>36</v>
      </c>
      <c r="J37" t="str">
        <f t="shared" si="0"/>
        <v>مصعب غازي عائد محمد العلي</v>
      </c>
    </row>
    <row r="38" spans="1:10" ht="19.5">
      <c r="A38" s="73">
        <v>37</v>
      </c>
      <c r="B38" s="302" t="s">
        <v>1199</v>
      </c>
      <c r="C38" s="303" t="s">
        <v>2794</v>
      </c>
      <c r="D38" s="304">
        <v>7710152603</v>
      </c>
      <c r="E38" s="305" t="s">
        <v>2860</v>
      </c>
      <c r="F38" s="306">
        <v>37</v>
      </c>
      <c r="H38">
        <v>37</v>
      </c>
      <c r="J38" t="str">
        <f t="shared" si="0"/>
        <v>محمد غازي عائد محمد العلي</v>
      </c>
    </row>
    <row r="39" spans="1:10" ht="19.5">
      <c r="A39" s="73">
        <v>38</v>
      </c>
      <c r="B39" s="302" t="s">
        <v>2719</v>
      </c>
      <c r="C39" s="303" t="s">
        <v>2795</v>
      </c>
      <c r="D39" s="304">
        <v>7707195938</v>
      </c>
      <c r="E39" s="305" t="s">
        <v>2860</v>
      </c>
      <c r="F39" s="306">
        <v>38</v>
      </c>
      <c r="H39">
        <v>38</v>
      </c>
      <c r="J39" t="str">
        <f t="shared" si="0"/>
        <v>حسن صابر جمعة صالح البياتي</v>
      </c>
    </row>
    <row r="40" spans="1:10" ht="19.5">
      <c r="A40" s="73">
        <v>39</v>
      </c>
      <c r="B40" s="302" t="s">
        <v>2722</v>
      </c>
      <c r="C40" s="303" t="s">
        <v>2796</v>
      </c>
      <c r="D40" s="304">
        <v>7725910043</v>
      </c>
      <c r="E40" s="305" t="s">
        <v>2860</v>
      </c>
      <c r="F40" s="306">
        <v>39</v>
      </c>
      <c r="H40">
        <v>39</v>
      </c>
      <c r="J40" t="str">
        <f t="shared" si="0"/>
        <v>علي حامد محمد حسين البياتي</v>
      </c>
    </row>
    <row r="41" spans="1:10" ht="19.5">
      <c r="A41" s="73">
        <v>40</v>
      </c>
      <c r="B41" s="302" t="s">
        <v>2720</v>
      </c>
      <c r="C41" s="303" t="s">
        <v>2797</v>
      </c>
      <c r="D41" s="304">
        <v>7700433248</v>
      </c>
      <c r="E41" s="305" t="s">
        <v>2860</v>
      </c>
      <c r="F41" s="306">
        <v>40</v>
      </c>
      <c r="H41">
        <v>40</v>
      </c>
      <c r="J41" t="str">
        <f t="shared" si="0"/>
        <v>طارق كاظم احمد يونس البياتي</v>
      </c>
    </row>
    <row r="42" spans="1:10" ht="19.5">
      <c r="A42" s="73">
        <v>41</v>
      </c>
      <c r="B42" s="302" t="s">
        <v>2798</v>
      </c>
      <c r="C42" s="303" t="s">
        <v>2799</v>
      </c>
      <c r="D42" s="304">
        <v>7701781210</v>
      </c>
      <c r="E42" s="305" t="s">
        <v>2860</v>
      </c>
      <c r="F42" s="306">
        <v>41</v>
      </c>
      <c r="H42">
        <v>41</v>
      </c>
      <c r="J42" t="str">
        <f t="shared" si="0"/>
        <v>ناطق هاشم جمعة صالح البياتي</v>
      </c>
    </row>
    <row r="43" spans="1:10" ht="19.5">
      <c r="A43" s="73">
        <v>42</v>
      </c>
      <c r="B43" s="302" t="s">
        <v>2800</v>
      </c>
      <c r="C43" s="303" t="s">
        <v>2801</v>
      </c>
      <c r="D43" s="304">
        <v>7705270632</v>
      </c>
      <c r="E43" s="305" t="s">
        <v>2860</v>
      </c>
      <c r="F43" s="306">
        <v>42</v>
      </c>
      <c r="H43">
        <v>42</v>
      </c>
      <c r="J43" t="str">
        <f t="shared" si="0"/>
        <v>احمد علي خضر علوان النعيمي</v>
      </c>
    </row>
    <row r="44" spans="1:10" ht="19.5">
      <c r="A44" s="73">
        <v>43</v>
      </c>
      <c r="B44" s="302" t="s">
        <v>2802</v>
      </c>
      <c r="C44" s="303" t="s">
        <v>2803</v>
      </c>
      <c r="D44" s="304">
        <v>7701230706</v>
      </c>
      <c r="E44" s="305" t="s">
        <v>2860</v>
      </c>
      <c r="F44" s="306">
        <v>43</v>
      </c>
      <c r="H44">
        <v>43</v>
      </c>
      <c r="J44" t="str">
        <f t="shared" si="0"/>
        <v>ازاد محمد حويز محمد البياتي</v>
      </c>
    </row>
    <row r="45" spans="1:10" ht="19.5">
      <c r="A45" s="73">
        <v>44</v>
      </c>
      <c r="B45" s="302" t="s">
        <v>2804</v>
      </c>
      <c r="C45" s="303" t="s">
        <v>2805</v>
      </c>
      <c r="D45" s="304">
        <v>7701301778</v>
      </c>
      <c r="E45" s="305" t="s">
        <v>2860</v>
      </c>
      <c r="F45" s="306">
        <v>44</v>
      </c>
      <c r="H45">
        <v>44</v>
      </c>
      <c r="J45" t="str">
        <f t="shared" si="0"/>
        <v>هريم سعدالله فتح الله عبدالله السوراني</v>
      </c>
    </row>
    <row r="46" spans="1:10" ht="19.5">
      <c r="A46" s="73">
        <v>45</v>
      </c>
      <c r="B46" s="302" t="s">
        <v>2806</v>
      </c>
      <c r="C46" s="303" t="s">
        <v>2807</v>
      </c>
      <c r="D46" s="304">
        <v>7710428414</v>
      </c>
      <c r="E46" s="305" t="s">
        <v>2860</v>
      </c>
      <c r="F46" s="306">
        <v>45</v>
      </c>
      <c r="H46">
        <v>45</v>
      </c>
      <c r="J46" t="str">
        <f t="shared" si="0"/>
        <v>اياد صادق خيرالله حمزة البياتي</v>
      </c>
    </row>
    <row r="47" spans="1:10" ht="19.5">
      <c r="A47" s="73">
        <v>46</v>
      </c>
      <c r="B47" s="302" t="s">
        <v>2808</v>
      </c>
      <c r="C47" s="303" t="s">
        <v>2809</v>
      </c>
      <c r="D47" s="304">
        <v>7707695096</v>
      </c>
      <c r="E47" s="305" t="s">
        <v>2860</v>
      </c>
      <c r="F47" s="306">
        <v>46</v>
      </c>
      <c r="H47">
        <v>46</v>
      </c>
      <c r="J47" t="str">
        <f t="shared" si="0"/>
        <v>عماد صادق خيرالله حمزة البياتي</v>
      </c>
    </row>
    <row r="48" spans="1:10" ht="19.5">
      <c r="A48" s="73">
        <v>47</v>
      </c>
      <c r="B48" s="302" t="s">
        <v>2810</v>
      </c>
      <c r="C48" s="303" t="s">
        <v>2811</v>
      </c>
      <c r="D48" s="304">
        <v>7704191532</v>
      </c>
      <c r="E48" s="305" t="s">
        <v>2860</v>
      </c>
      <c r="F48" s="306">
        <v>47</v>
      </c>
      <c r="H48">
        <v>47</v>
      </c>
      <c r="J48" t="str">
        <f t="shared" si="0"/>
        <v>عوني علي خضر علوان النعيمي</v>
      </c>
    </row>
    <row r="49" spans="1:10" ht="19.5">
      <c r="A49" s="73">
        <v>48</v>
      </c>
      <c r="B49" s="302" t="s">
        <v>2812</v>
      </c>
      <c r="C49" s="303" t="s">
        <v>2813</v>
      </c>
      <c r="D49" s="304">
        <v>7705239180</v>
      </c>
      <c r="E49" s="305" t="s">
        <v>2860</v>
      </c>
      <c r="F49" s="306">
        <v>48</v>
      </c>
      <c r="H49">
        <v>48</v>
      </c>
      <c r="J49" t="str">
        <f t="shared" si="0"/>
        <v>محمود عبدالله خليل حمودي السليمان</v>
      </c>
    </row>
    <row r="50" spans="1:10">
      <c r="A50" s="73">
        <v>49</v>
      </c>
      <c r="B50" s="1" t="s">
        <v>2861</v>
      </c>
      <c r="C50" s="82" t="s">
        <v>2862</v>
      </c>
      <c r="D50" s="26">
        <v>7831579611</v>
      </c>
      <c r="E50" s="8" t="s">
        <v>2716</v>
      </c>
      <c r="F50">
        <v>1</v>
      </c>
      <c r="H50">
        <v>49</v>
      </c>
      <c r="I50">
        <v>1</v>
      </c>
      <c r="J50" t="str">
        <f t="shared" si="0"/>
        <v>اسماعيل طه ابراهيم كرحوت الفهداوي</v>
      </c>
    </row>
    <row r="51" spans="1:10">
      <c r="A51" s="73">
        <v>50</v>
      </c>
      <c r="B51" s="1" t="s">
        <v>2865</v>
      </c>
      <c r="C51" s="82" t="s">
        <v>2863</v>
      </c>
      <c r="D51" s="26">
        <v>7811235088</v>
      </c>
      <c r="E51" s="8" t="s">
        <v>2716</v>
      </c>
      <c r="F51">
        <v>2</v>
      </c>
      <c r="H51">
        <v>50</v>
      </c>
      <c r="I51">
        <v>2</v>
      </c>
      <c r="J51" t="str">
        <f t="shared" si="0"/>
        <v>علي احمد مهيدي صالح العلياوي</v>
      </c>
    </row>
    <row r="52" spans="1:10">
      <c r="A52" s="73">
        <v>51</v>
      </c>
      <c r="B52" s="13" t="s">
        <v>1749</v>
      </c>
      <c r="C52" s="82" t="s">
        <v>2816</v>
      </c>
      <c r="D52" s="83">
        <v>7729315481</v>
      </c>
      <c r="E52" s="8" t="s">
        <v>2716</v>
      </c>
      <c r="F52">
        <v>4</v>
      </c>
      <c r="H52">
        <v>52</v>
      </c>
      <c r="I52" s="445">
        <v>3</v>
      </c>
      <c r="J52" t="str">
        <f t="shared" si="0"/>
        <v>فؤاد نافع سلطان سعيد الجبوري</v>
      </c>
    </row>
    <row r="53" spans="1:10">
      <c r="A53" s="73">
        <v>52</v>
      </c>
      <c r="B53" s="13" t="s">
        <v>1854</v>
      </c>
      <c r="C53" s="82" t="s">
        <v>2817</v>
      </c>
      <c r="D53" s="83">
        <v>7705843287</v>
      </c>
      <c r="E53" s="8" t="s">
        <v>2716</v>
      </c>
      <c r="F53">
        <v>5</v>
      </c>
      <c r="H53">
        <v>53</v>
      </c>
      <c r="I53" s="445">
        <v>4</v>
      </c>
      <c r="J53" t="str">
        <f t="shared" si="0"/>
        <v>حاكم عبد ياسين فياض البجاري</v>
      </c>
    </row>
    <row r="54" spans="1:10">
      <c r="A54" s="73">
        <v>53</v>
      </c>
      <c r="B54" s="77" t="s">
        <v>2818</v>
      </c>
      <c r="C54" s="77" t="s">
        <v>2819</v>
      </c>
      <c r="D54" s="78">
        <v>7701692838</v>
      </c>
      <c r="E54" s="8" t="s">
        <v>2716</v>
      </c>
      <c r="F54">
        <v>6</v>
      </c>
      <c r="H54">
        <v>54</v>
      </c>
      <c r="I54" s="445">
        <v>5</v>
      </c>
      <c r="J54" t="str">
        <f t="shared" si="0"/>
        <v>حسين علي زعل مجنان مجنان</v>
      </c>
    </row>
    <row r="55" spans="1:10">
      <c r="A55" s="73">
        <v>54</v>
      </c>
      <c r="B55" s="13" t="s">
        <v>2820</v>
      </c>
      <c r="C55" s="82" t="s">
        <v>2867</v>
      </c>
      <c r="D55" s="26">
        <v>7705141298</v>
      </c>
      <c r="E55" s="8" t="s">
        <v>2716</v>
      </c>
      <c r="F55">
        <v>7</v>
      </c>
      <c r="H55">
        <v>55</v>
      </c>
      <c r="I55" s="445">
        <v>6</v>
      </c>
      <c r="J55" t="str">
        <f t="shared" si="0"/>
        <v>عوبد سطام عبد ناية البجاري</v>
      </c>
    </row>
    <row r="56" spans="1:10">
      <c r="A56" s="73">
        <v>55</v>
      </c>
      <c r="B56" s="13" t="s">
        <v>2821</v>
      </c>
      <c r="C56" s="82" t="s">
        <v>2822</v>
      </c>
      <c r="D56" s="26">
        <v>7707539660</v>
      </c>
      <c r="E56" s="8" t="s">
        <v>2716</v>
      </c>
      <c r="F56">
        <v>8</v>
      </c>
      <c r="H56">
        <v>56</v>
      </c>
      <c r="I56" s="445">
        <v>7</v>
      </c>
      <c r="J56" t="str">
        <f t="shared" si="0"/>
        <v>حاتم عبد ياسين فياض البجاري</v>
      </c>
    </row>
    <row r="57" spans="1:10">
      <c r="A57" s="73">
        <v>56</v>
      </c>
      <c r="B57" s="82" t="s">
        <v>2823</v>
      </c>
      <c r="C57" s="82" t="s">
        <v>2824</v>
      </c>
      <c r="D57" s="83">
        <v>7725347776</v>
      </c>
      <c r="E57" s="8" t="s">
        <v>2716</v>
      </c>
      <c r="F57">
        <v>9</v>
      </c>
      <c r="H57">
        <v>57</v>
      </c>
      <c r="I57" s="445">
        <v>8</v>
      </c>
      <c r="J57" t="str">
        <f t="shared" si="0"/>
        <v>حسين احميد فريح صالح الجليباوي</v>
      </c>
    </row>
    <row r="58" spans="1:10">
      <c r="A58" s="73">
        <v>57</v>
      </c>
      <c r="B58" s="82" t="s">
        <v>2825</v>
      </c>
      <c r="C58" s="82" t="s">
        <v>2826</v>
      </c>
      <c r="D58" s="83">
        <v>7709595302</v>
      </c>
      <c r="E58" s="8" t="s">
        <v>2716</v>
      </c>
      <c r="F58">
        <v>10</v>
      </c>
      <c r="H58">
        <v>58</v>
      </c>
      <c r="I58" s="445">
        <v>9</v>
      </c>
      <c r="J58" t="str">
        <f t="shared" si="0"/>
        <v>اياد سالم خليل حسن الجبوري</v>
      </c>
    </row>
    <row r="59" spans="1:10">
      <c r="A59" s="73">
        <v>58</v>
      </c>
      <c r="B59" s="82" t="s">
        <v>2827</v>
      </c>
      <c r="C59" s="82" t="s">
        <v>2828</v>
      </c>
      <c r="D59" s="83">
        <v>7708458072</v>
      </c>
      <c r="E59" s="8" t="s">
        <v>2716</v>
      </c>
      <c r="F59">
        <v>11</v>
      </c>
      <c r="H59">
        <v>59</v>
      </c>
      <c r="I59" s="445">
        <v>10</v>
      </c>
      <c r="J59" t="str">
        <f t="shared" si="0"/>
        <v>ابراهيم عبدالعزيز زعيان عبدالعزيز الجبوري</v>
      </c>
    </row>
    <row r="60" spans="1:10">
      <c r="A60" s="73">
        <v>59</v>
      </c>
      <c r="B60" s="77" t="s">
        <v>2829</v>
      </c>
      <c r="C60" s="82" t="s">
        <v>2830</v>
      </c>
      <c r="D60" s="83">
        <v>7730004790</v>
      </c>
      <c r="E60" s="8" t="s">
        <v>2716</v>
      </c>
      <c r="F60">
        <v>12</v>
      </c>
      <c r="H60">
        <v>60</v>
      </c>
      <c r="I60" s="445">
        <v>11</v>
      </c>
      <c r="J60" t="str">
        <f t="shared" si="0"/>
        <v>عدوان علي زعل مجنان مجنان</v>
      </c>
    </row>
    <row r="61" spans="1:10">
      <c r="A61" s="73">
        <v>60</v>
      </c>
      <c r="B61" s="82" t="s">
        <v>2831</v>
      </c>
      <c r="C61" s="82" t="s">
        <v>2832</v>
      </c>
      <c r="D61" s="83">
        <v>7708458072</v>
      </c>
      <c r="E61" s="8" t="s">
        <v>2716</v>
      </c>
      <c r="F61">
        <v>13</v>
      </c>
      <c r="H61">
        <v>61</v>
      </c>
      <c r="I61" s="445">
        <v>12</v>
      </c>
      <c r="J61" t="str">
        <f t="shared" si="0"/>
        <v>محمد صالح دخيل محمد الجبوري</v>
      </c>
    </row>
    <row r="62" spans="1:10">
      <c r="A62" s="73">
        <v>61</v>
      </c>
      <c r="B62" s="82" t="s">
        <v>2833</v>
      </c>
      <c r="C62" s="82" t="s">
        <v>2868</v>
      </c>
      <c r="D62" s="83">
        <v>7705123572</v>
      </c>
      <c r="E62" s="8" t="s">
        <v>2716</v>
      </c>
      <c r="F62">
        <v>14</v>
      </c>
      <c r="H62">
        <v>62</v>
      </c>
      <c r="I62" s="445">
        <v>13</v>
      </c>
      <c r="J62" t="str">
        <f t="shared" si="0"/>
        <v>مريف سعيد عواد ناية البجاري</v>
      </c>
    </row>
    <row r="63" spans="1:10">
      <c r="A63" s="73">
        <v>62</v>
      </c>
      <c r="B63" s="82" t="s">
        <v>1688</v>
      </c>
      <c r="C63" s="82" t="s">
        <v>2834</v>
      </c>
      <c r="D63" s="83">
        <v>7822302922</v>
      </c>
      <c r="E63" s="8" t="s">
        <v>2716</v>
      </c>
      <c r="F63">
        <v>15</v>
      </c>
      <c r="H63">
        <v>63</v>
      </c>
      <c r="I63" s="445">
        <v>14</v>
      </c>
      <c r="J63" t="str">
        <f t="shared" si="0"/>
        <v>عبدالرزاق محمد عجيل صالح الجبوري</v>
      </c>
    </row>
    <row r="64" spans="1:10">
      <c r="A64" s="73">
        <v>63</v>
      </c>
      <c r="B64" s="82" t="s">
        <v>2835</v>
      </c>
      <c r="C64" s="82" t="s">
        <v>2836</v>
      </c>
      <c r="D64" s="83">
        <v>7709990879</v>
      </c>
      <c r="E64" s="8" t="s">
        <v>2716</v>
      </c>
      <c r="F64">
        <v>16</v>
      </c>
      <c r="H64">
        <v>64</v>
      </c>
      <c r="I64" s="445">
        <v>15</v>
      </c>
      <c r="J64" t="str">
        <f t="shared" si="0"/>
        <v>اياد احمد عبدالله موسى الجبوري</v>
      </c>
    </row>
    <row r="65" spans="1:10">
      <c r="A65" s="73">
        <v>64</v>
      </c>
      <c r="B65" s="82" t="s">
        <v>2837</v>
      </c>
      <c r="C65" s="82" t="s">
        <v>2838</v>
      </c>
      <c r="D65" s="83">
        <v>7702867578</v>
      </c>
      <c r="E65" s="8" t="s">
        <v>2716</v>
      </c>
      <c r="F65">
        <v>17</v>
      </c>
      <c r="H65">
        <v>65</v>
      </c>
      <c r="I65" s="445">
        <v>16</v>
      </c>
      <c r="J65" t="str">
        <f t="shared" si="0"/>
        <v>برزان ابراهيم عجيل صالح الجبوري</v>
      </c>
    </row>
    <row r="66" spans="1:10">
      <c r="A66" s="73">
        <v>65</v>
      </c>
      <c r="B66" s="82" t="s">
        <v>2839</v>
      </c>
      <c r="C66" s="82" t="s">
        <v>2869</v>
      </c>
      <c r="D66" s="83">
        <v>7706631559</v>
      </c>
      <c r="E66" s="8" t="s">
        <v>2716</v>
      </c>
      <c r="F66">
        <v>18</v>
      </c>
      <c r="H66">
        <v>66</v>
      </c>
      <c r="I66" s="445">
        <v>17</v>
      </c>
      <c r="J66" t="str">
        <f t="shared" ref="J66:J129" si="1">TRIM(B66)</f>
        <v>نوفل سعيد عواد ناية البجاري</v>
      </c>
    </row>
    <row r="67" spans="1:10">
      <c r="A67" s="73">
        <v>66</v>
      </c>
      <c r="B67" s="82" t="s">
        <v>2840</v>
      </c>
      <c r="C67" s="82" t="s">
        <v>2841</v>
      </c>
      <c r="D67" s="83">
        <v>7706631559</v>
      </c>
      <c r="E67" s="8" t="s">
        <v>2716</v>
      </c>
      <c r="F67">
        <v>19</v>
      </c>
      <c r="H67">
        <v>67</v>
      </c>
      <c r="I67" s="445">
        <v>18</v>
      </c>
      <c r="J67" t="str">
        <f t="shared" si="1"/>
        <v>ثائر محمد علي محمد الجبوري</v>
      </c>
    </row>
    <row r="68" spans="1:10">
      <c r="A68" s="73">
        <v>67</v>
      </c>
      <c r="B68" s="82" t="s">
        <v>2842</v>
      </c>
      <c r="C68" s="82" t="s">
        <v>2871</v>
      </c>
      <c r="D68" s="83">
        <v>7701849524</v>
      </c>
      <c r="E68" s="8" t="s">
        <v>2716</v>
      </c>
      <c r="F68">
        <v>20</v>
      </c>
      <c r="H68">
        <v>68</v>
      </c>
      <c r="I68" s="445">
        <v>19</v>
      </c>
      <c r="J68" t="str">
        <f t="shared" si="1"/>
        <v>راكان صالح علي غزال الحسن</v>
      </c>
    </row>
    <row r="69" spans="1:10">
      <c r="A69" s="73">
        <v>68</v>
      </c>
      <c r="B69" s="82" t="s">
        <v>2843</v>
      </c>
      <c r="C69" s="82" t="s">
        <v>2870</v>
      </c>
      <c r="D69" s="83">
        <v>7825498799</v>
      </c>
      <c r="E69" s="8" t="s">
        <v>2716</v>
      </c>
      <c r="F69">
        <v>21</v>
      </c>
      <c r="H69">
        <v>69</v>
      </c>
      <c r="I69" s="445">
        <v>20</v>
      </c>
      <c r="J69" t="str">
        <f t="shared" si="1"/>
        <v>كريم محمد اسماعيل حسن الجبوري</v>
      </c>
    </row>
    <row r="70" spans="1:10">
      <c r="A70" s="73">
        <v>69</v>
      </c>
      <c r="B70" s="82" t="s">
        <v>2844</v>
      </c>
      <c r="C70" s="82" t="s">
        <v>2872</v>
      </c>
      <c r="D70" s="83">
        <v>7707570651</v>
      </c>
      <c r="E70" s="8" t="s">
        <v>2716</v>
      </c>
      <c r="F70">
        <v>22</v>
      </c>
      <c r="H70">
        <v>70</v>
      </c>
      <c r="I70" s="445">
        <v>21</v>
      </c>
      <c r="J70" t="str">
        <f t="shared" si="1"/>
        <v>منيف سعيد عواد ناية البجاري</v>
      </c>
    </row>
    <row r="71" spans="1:10">
      <c r="A71" s="73">
        <v>70</v>
      </c>
      <c r="B71" s="82" t="s">
        <v>2090</v>
      </c>
      <c r="C71" s="82" t="s">
        <v>2845</v>
      </c>
      <c r="D71" s="83">
        <v>7806566314</v>
      </c>
      <c r="E71" s="8" t="s">
        <v>2716</v>
      </c>
      <c r="F71">
        <v>23</v>
      </c>
      <c r="H71">
        <v>71</v>
      </c>
      <c r="I71" s="445">
        <v>22</v>
      </c>
      <c r="J71" t="str">
        <f t="shared" si="1"/>
        <v>علاء محمود علي محمد الجبوري</v>
      </c>
    </row>
    <row r="72" spans="1:10">
      <c r="A72" s="73">
        <v>71</v>
      </c>
      <c r="B72" s="82" t="s">
        <v>2846</v>
      </c>
      <c r="C72" s="82" t="s">
        <v>2847</v>
      </c>
      <c r="D72" s="83">
        <v>7818962640</v>
      </c>
      <c r="E72" s="8" t="s">
        <v>2716</v>
      </c>
      <c r="F72">
        <v>24</v>
      </c>
      <c r="H72">
        <v>72</v>
      </c>
      <c r="I72" s="445">
        <v>23</v>
      </c>
      <c r="J72" t="str">
        <f t="shared" si="1"/>
        <v>فهد نافع محمود زيدان الفهداوي</v>
      </c>
    </row>
    <row r="73" spans="1:10">
      <c r="A73" s="73">
        <v>72</v>
      </c>
      <c r="B73" s="82" t="s">
        <v>2848</v>
      </c>
      <c r="C73" s="82" t="s">
        <v>2849</v>
      </c>
      <c r="D73" s="83">
        <v>7703259790</v>
      </c>
      <c r="E73" s="8" t="s">
        <v>2716</v>
      </c>
      <c r="F73">
        <v>25</v>
      </c>
      <c r="H73">
        <v>73</v>
      </c>
      <c r="I73" s="445">
        <v>24</v>
      </c>
      <c r="J73" t="str">
        <f t="shared" si="1"/>
        <v>عطاالله حسين سليمان حسين التميمي</v>
      </c>
    </row>
    <row r="74" spans="1:10">
      <c r="A74" s="73">
        <v>73</v>
      </c>
      <c r="B74" s="82" t="s">
        <v>2850</v>
      </c>
      <c r="C74" s="82" t="s">
        <v>2851</v>
      </c>
      <c r="D74" s="83">
        <v>7816603341</v>
      </c>
      <c r="E74" s="8" t="s">
        <v>2716</v>
      </c>
      <c r="F74">
        <v>26</v>
      </c>
      <c r="H74">
        <v>74</v>
      </c>
      <c r="I74" s="445">
        <v>25</v>
      </c>
      <c r="J74" t="str">
        <f t="shared" si="1"/>
        <v>عبدالعزيز صالح جلوي حمادي الفهداوي</v>
      </c>
    </row>
    <row r="75" spans="1:10">
      <c r="A75" s="73">
        <v>74</v>
      </c>
      <c r="B75" s="82" t="s">
        <v>2852</v>
      </c>
      <c r="C75" s="82" t="s">
        <v>2853</v>
      </c>
      <c r="D75" s="83">
        <v>7816603341</v>
      </c>
      <c r="E75" s="8" t="s">
        <v>2716</v>
      </c>
      <c r="F75">
        <v>27</v>
      </c>
      <c r="H75">
        <v>75</v>
      </c>
      <c r="I75" s="445">
        <v>26</v>
      </c>
      <c r="J75" t="str">
        <f t="shared" si="1"/>
        <v>مهدي صالح جلوي حمادي الفهداوي</v>
      </c>
    </row>
    <row r="76" spans="1:10">
      <c r="A76" s="73">
        <v>75</v>
      </c>
      <c r="B76" s="82" t="s">
        <v>2854</v>
      </c>
      <c r="C76" s="82" t="s">
        <v>2855</v>
      </c>
      <c r="D76" s="83">
        <v>7501654714</v>
      </c>
      <c r="E76" s="8" t="s">
        <v>2716</v>
      </c>
      <c r="F76">
        <v>28</v>
      </c>
      <c r="H76">
        <v>76</v>
      </c>
      <c r="I76" s="445">
        <v>27</v>
      </c>
      <c r="J76" t="str">
        <f t="shared" si="1"/>
        <v>ديارى محمد حارس عمر شواني</v>
      </c>
    </row>
    <row r="77" spans="1:10">
      <c r="A77" s="73">
        <v>76</v>
      </c>
      <c r="B77" s="82" t="s">
        <v>2856</v>
      </c>
      <c r="C77" s="82" t="s">
        <v>2857</v>
      </c>
      <c r="D77" s="83">
        <v>7501032099</v>
      </c>
      <c r="E77" s="8" t="s">
        <v>2716</v>
      </c>
      <c r="F77">
        <v>29</v>
      </c>
      <c r="H77">
        <v>77</v>
      </c>
      <c r="I77" s="445">
        <v>28</v>
      </c>
      <c r="J77" t="str">
        <f t="shared" si="1"/>
        <v>تةنيا ضرار احمد رسول شواني</v>
      </c>
    </row>
    <row r="78" spans="1:10">
      <c r="A78" s="73">
        <v>77</v>
      </c>
      <c r="B78" s="82" t="s">
        <v>2858</v>
      </c>
      <c r="C78" s="82" t="s">
        <v>2859</v>
      </c>
      <c r="D78" s="26">
        <v>7502963141</v>
      </c>
      <c r="E78" s="8" t="s">
        <v>2716</v>
      </c>
      <c r="F78">
        <v>30</v>
      </c>
      <c r="H78">
        <v>78</v>
      </c>
      <c r="I78" s="445">
        <v>29</v>
      </c>
      <c r="J78" t="str">
        <f t="shared" si="1"/>
        <v>طلعت جلال حمد امين دربندي</v>
      </c>
    </row>
    <row r="79" spans="1:10">
      <c r="A79" s="73">
        <v>78</v>
      </c>
      <c r="B79" s="84" t="s">
        <v>2873</v>
      </c>
      <c r="C79" s="84" t="s">
        <v>2874</v>
      </c>
      <c r="D79" s="85">
        <v>7701391180</v>
      </c>
      <c r="E79" s="8" t="s">
        <v>2716</v>
      </c>
      <c r="F79">
        <v>31</v>
      </c>
      <c r="G79" t="s">
        <v>3433</v>
      </c>
      <c r="H79">
        <v>79</v>
      </c>
      <c r="I79" s="445">
        <v>30</v>
      </c>
      <c r="J79" t="str">
        <f t="shared" si="1"/>
        <v>رحيم خضير سلوم خضر الشمري</v>
      </c>
    </row>
    <row r="80" spans="1:10">
      <c r="A80" s="73">
        <v>79</v>
      </c>
      <c r="B80" s="77" t="s">
        <v>2875</v>
      </c>
      <c r="C80" s="84" t="s">
        <v>2876</v>
      </c>
      <c r="D80" s="85">
        <v>7903197777</v>
      </c>
      <c r="E80" s="8" t="s">
        <v>2716</v>
      </c>
      <c r="F80">
        <v>32</v>
      </c>
      <c r="G80" t="s">
        <v>3433</v>
      </c>
      <c r="H80">
        <v>80</v>
      </c>
      <c r="I80" s="445">
        <v>31</v>
      </c>
      <c r="J80" t="str">
        <f t="shared" si="1"/>
        <v>برزان رحيم عبدالرضا ظاهر العامري</v>
      </c>
    </row>
    <row r="81" spans="1:10">
      <c r="A81" s="73">
        <v>80</v>
      </c>
      <c r="B81" s="84" t="s">
        <v>892</v>
      </c>
      <c r="C81" s="84" t="s">
        <v>2877</v>
      </c>
      <c r="D81" s="85">
        <v>7706247213</v>
      </c>
      <c r="E81" s="8" t="s">
        <v>2716</v>
      </c>
      <c r="F81">
        <v>33</v>
      </c>
      <c r="G81" t="s">
        <v>3433</v>
      </c>
      <c r="H81">
        <v>81</v>
      </c>
      <c r="I81" s="445">
        <v>32</v>
      </c>
      <c r="J81" t="str">
        <f t="shared" si="1"/>
        <v>جبار زاهي جبار سماري الساعدي</v>
      </c>
    </row>
    <row r="82" spans="1:10">
      <c r="A82" s="73">
        <v>81</v>
      </c>
      <c r="B82" s="84" t="s">
        <v>2878</v>
      </c>
      <c r="C82" s="84" t="s">
        <v>2879</v>
      </c>
      <c r="D82" s="85">
        <v>7705856258</v>
      </c>
      <c r="E82" s="8" t="s">
        <v>2716</v>
      </c>
      <c r="F82">
        <v>34</v>
      </c>
      <c r="G82" t="s">
        <v>3433</v>
      </c>
      <c r="H82">
        <v>82</v>
      </c>
      <c r="I82" s="445">
        <v>33</v>
      </c>
      <c r="J82" t="str">
        <f t="shared" si="1"/>
        <v>حمدي راضي مبارك مجيد العبودي</v>
      </c>
    </row>
    <row r="83" spans="1:10">
      <c r="A83" s="73">
        <v>82</v>
      </c>
      <c r="B83" s="84" t="s">
        <v>2880</v>
      </c>
      <c r="C83" s="84" t="s">
        <v>2881</v>
      </c>
      <c r="D83" s="85">
        <v>7704742625</v>
      </c>
      <c r="E83" s="8" t="s">
        <v>2716</v>
      </c>
      <c r="F83">
        <v>35</v>
      </c>
      <c r="G83" t="s">
        <v>3433</v>
      </c>
      <c r="H83">
        <v>83</v>
      </c>
      <c r="I83" s="445">
        <v>34</v>
      </c>
      <c r="J83" t="str">
        <f t="shared" si="1"/>
        <v>سلام حسن جابر عودة الفرطوسي</v>
      </c>
    </row>
    <row r="84" spans="1:10">
      <c r="A84" s="73">
        <v>83</v>
      </c>
      <c r="B84" s="84" t="s">
        <v>1694</v>
      </c>
      <c r="C84" s="84" t="s">
        <v>2882</v>
      </c>
      <c r="D84" s="85">
        <v>7703943172</v>
      </c>
      <c r="E84" s="8" t="s">
        <v>2716</v>
      </c>
      <c r="F84">
        <v>36</v>
      </c>
      <c r="G84" t="s">
        <v>3433</v>
      </c>
      <c r="H84">
        <v>84</v>
      </c>
      <c r="I84" s="445">
        <v>35</v>
      </c>
      <c r="J84" t="str">
        <f t="shared" si="1"/>
        <v>عبدالهادي ياسر حسن شمخي الزيدي</v>
      </c>
    </row>
    <row r="85" spans="1:10">
      <c r="A85" s="73">
        <v>84</v>
      </c>
      <c r="B85" s="77" t="s">
        <v>2883</v>
      </c>
      <c r="C85" s="84" t="s">
        <v>2884</v>
      </c>
      <c r="D85" s="85">
        <v>7703259790</v>
      </c>
      <c r="E85" s="8" t="s">
        <v>2716</v>
      </c>
      <c r="F85">
        <v>37</v>
      </c>
      <c r="G85" t="s">
        <v>3433</v>
      </c>
      <c r="H85">
        <v>85</v>
      </c>
      <c r="I85" s="445">
        <v>36</v>
      </c>
      <c r="J85" t="str">
        <f t="shared" si="1"/>
        <v>عطا الله حسين سلمان حسين التميمي</v>
      </c>
    </row>
    <row r="86" spans="1:10">
      <c r="A86" s="73">
        <v>85</v>
      </c>
      <c r="B86" s="84" t="s">
        <v>2886</v>
      </c>
      <c r="C86" s="84" t="s">
        <v>2885</v>
      </c>
      <c r="D86" s="85">
        <v>7713994722</v>
      </c>
      <c r="E86" s="8" t="s">
        <v>2716</v>
      </c>
      <c r="F86">
        <v>38</v>
      </c>
      <c r="G86" t="s">
        <v>3433</v>
      </c>
      <c r="H86">
        <v>86</v>
      </c>
      <c r="I86" s="445">
        <v>37</v>
      </c>
      <c r="J86" t="str">
        <f t="shared" si="1"/>
        <v>علي ابراهيم سلمان داود السعيدي</v>
      </c>
    </row>
    <row r="87" spans="1:10">
      <c r="A87" s="73">
        <v>86</v>
      </c>
      <c r="B87" s="111" t="s">
        <v>2887</v>
      </c>
      <c r="C87" s="84" t="s">
        <v>2888</v>
      </c>
      <c r="D87" s="85">
        <v>7708761825</v>
      </c>
      <c r="E87" s="8" t="s">
        <v>2716</v>
      </c>
      <c r="F87">
        <v>39</v>
      </c>
      <c r="G87" t="s">
        <v>3433</v>
      </c>
      <c r="H87">
        <v>87</v>
      </c>
      <c r="I87" s="445">
        <v>38</v>
      </c>
      <c r="J87" t="str">
        <f t="shared" si="1"/>
        <v>علي حسن علي فرج العجيلي</v>
      </c>
    </row>
    <row r="88" spans="1:10">
      <c r="A88" s="73">
        <v>87</v>
      </c>
      <c r="B88" s="84" t="s">
        <v>2889</v>
      </c>
      <c r="C88" s="84" t="s">
        <v>2890</v>
      </c>
      <c r="D88" s="85">
        <v>7703441591</v>
      </c>
      <c r="E88" s="8" t="s">
        <v>2716</v>
      </c>
      <c r="F88">
        <v>40</v>
      </c>
      <c r="G88" t="s">
        <v>3433</v>
      </c>
      <c r="H88">
        <v>88</v>
      </c>
      <c r="I88" s="445">
        <v>39</v>
      </c>
      <c r="J88" t="str">
        <f t="shared" si="1"/>
        <v>عمار حسن علي فرج العجيلي</v>
      </c>
    </row>
    <row r="89" spans="1:10">
      <c r="A89" s="73">
        <v>88</v>
      </c>
      <c r="B89" s="84" t="s">
        <v>1799</v>
      </c>
      <c r="C89" s="84" t="s">
        <v>2891</v>
      </c>
      <c r="D89" s="85">
        <v>7506551262</v>
      </c>
      <c r="E89" s="8" t="s">
        <v>2716</v>
      </c>
      <c r="F89">
        <v>41</v>
      </c>
      <c r="G89" t="s">
        <v>3433</v>
      </c>
      <c r="H89">
        <v>89</v>
      </c>
      <c r="I89" s="445">
        <v>40</v>
      </c>
      <c r="J89" t="str">
        <f t="shared" si="1"/>
        <v>مصطفى سعدون حسن عباس العامري</v>
      </c>
    </row>
    <row r="90" spans="1:10">
      <c r="A90" s="73">
        <v>89</v>
      </c>
      <c r="B90" s="84" t="s">
        <v>1792</v>
      </c>
      <c r="C90" s="84" t="s">
        <v>2892</v>
      </c>
      <c r="D90" s="85">
        <v>7703646591</v>
      </c>
      <c r="E90" s="8" t="s">
        <v>2716</v>
      </c>
      <c r="F90">
        <v>42</v>
      </c>
      <c r="G90" t="s">
        <v>3433</v>
      </c>
      <c r="H90">
        <v>90</v>
      </c>
      <c r="I90" s="445">
        <v>41</v>
      </c>
      <c r="J90" t="str">
        <f t="shared" si="1"/>
        <v>محمد مشرف محسن عفتان العامري</v>
      </c>
    </row>
    <row r="91" spans="1:10">
      <c r="A91" s="73">
        <v>90</v>
      </c>
      <c r="B91" s="84" t="s">
        <v>2893</v>
      </c>
      <c r="C91" s="84" t="s">
        <v>2894</v>
      </c>
      <c r="D91" s="85">
        <v>7707917026</v>
      </c>
      <c r="E91" s="8" t="s">
        <v>2716</v>
      </c>
      <c r="F91">
        <v>43</v>
      </c>
      <c r="G91" t="s">
        <v>3433</v>
      </c>
      <c r="H91">
        <v>91</v>
      </c>
      <c r="I91" s="445">
        <v>42</v>
      </c>
      <c r="J91" t="str">
        <f t="shared" si="1"/>
        <v>وسام خليل ابراهيم خضير الطليحي</v>
      </c>
    </row>
    <row r="92" spans="1:10">
      <c r="A92" s="73">
        <v>91</v>
      </c>
      <c r="B92" s="84" t="s">
        <v>1732</v>
      </c>
      <c r="C92" s="84" t="s">
        <v>2895</v>
      </c>
      <c r="D92" s="85">
        <v>7817562262</v>
      </c>
      <c r="E92" s="8" t="s">
        <v>2716</v>
      </c>
      <c r="F92">
        <v>44</v>
      </c>
      <c r="G92" t="s">
        <v>3433</v>
      </c>
      <c r="H92">
        <v>92</v>
      </c>
      <c r="I92" s="445">
        <v>43</v>
      </c>
      <c r="J92" t="str">
        <f t="shared" si="1"/>
        <v>عمر صباح محسن عفتان العامري</v>
      </c>
    </row>
    <row r="93" spans="1:10">
      <c r="A93" s="73">
        <v>92</v>
      </c>
      <c r="B93" s="84" t="s">
        <v>2896</v>
      </c>
      <c r="C93" s="84" t="s">
        <v>2897</v>
      </c>
      <c r="D93" s="85">
        <v>7702330381</v>
      </c>
      <c r="E93" s="8" t="s">
        <v>2716</v>
      </c>
      <c r="F93">
        <v>45</v>
      </c>
      <c r="G93" t="s">
        <v>3433</v>
      </c>
      <c r="H93">
        <v>93</v>
      </c>
      <c r="I93" s="445">
        <v>44</v>
      </c>
      <c r="J93" t="str">
        <f t="shared" si="1"/>
        <v>مرتضى سعدي راضي مبارك العلياوي</v>
      </c>
    </row>
    <row r="94" spans="1:10">
      <c r="A94" s="73">
        <v>93</v>
      </c>
      <c r="B94" s="84" t="s">
        <v>2900</v>
      </c>
      <c r="C94" s="84" t="s">
        <v>2901</v>
      </c>
      <c r="D94" s="85">
        <v>7708513837</v>
      </c>
      <c r="E94" s="8" t="s">
        <v>2716</v>
      </c>
      <c r="F94">
        <v>46</v>
      </c>
      <c r="G94" t="s">
        <v>3433</v>
      </c>
      <c r="H94">
        <v>94</v>
      </c>
      <c r="I94" s="445">
        <v>45</v>
      </c>
      <c r="J94" t="str">
        <f t="shared" si="1"/>
        <v>علاء زغير مديلي حميد القريشي</v>
      </c>
    </row>
    <row r="95" spans="1:10">
      <c r="A95" s="73">
        <v>94</v>
      </c>
      <c r="B95" s="84" t="s">
        <v>1805</v>
      </c>
      <c r="C95" s="84" t="s">
        <v>2902</v>
      </c>
      <c r="D95" s="85">
        <v>7802003224</v>
      </c>
      <c r="E95" s="8" t="s">
        <v>2716</v>
      </c>
      <c r="F95">
        <v>47</v>
      </c>
      <c r="G95" t="s">
        <v>3433</v>
      </c>
      <c r="H95">
        <v>95</v>
      </c>
      <c r="I95" s="445">
        <v>46</v>
      </c>
      <c r="J95" t="str">
        <f t="shared" si="1"/>
        <v>مهيمن سعدون حسن عباس العامري</v>
      </c>
    </row>
    <row r="96" spans="1:10">
      <c r="A96" s="73">
        <v>95</v>
      </c>
      <c r="B96" s="84" t="s">
        <v>2903</v>
      </c>
      <c r="C96" s="84" t="s">
        <v>2904</v>
      </c>
      <c r="D96" s="85">
        <v>7703282625</v>
      </c>
      <c r="E96" s="8" t="s">
        <v>2716</v>
      </c>
      <c r="F96">
        <v>48</v>
      </c>
      <c r="G96" t="s">
        <v>3433</v>
      </c>
      <c r="H96">
        <v>96</v>
      </c>
      <c r="I96" s="445">
        <v>47</v>
      </c>
      <c r="J96" t="str">
        <f t="shared" si="1"/>
        <v>علاء حربي حمود حسين الربيعاوي</v>
      </c>
    </row>
    <row r="97" spans="1:10">
      <c r="A97" s="73">
        <v>96</v>
      </c>
      <c r="B97" s="84" t="s">
        <v>2905</v>
      </c>
      <c r="C97" s="84" t="s">
        <v>2906</v>
      </c>
      <c r="D97" s="85">
        <v>7701391180</v>
      </c>
      <c r="E97" s="8" t="s">
        <v>2716</v>
      </c>
      <c r="F97">
        <v>49</v>
      </c>
      <c r="G97" t="s">
        <v>3433</v>
      </c>
      <c r="H97">
        <v>97</v>
      </c>
      <c r="I97" s="445">
        <v>48</v>
      </c>
      <c r="J97" t="str">
        <f t="shared" si="1"/>
        <v>احمد نامس درعم عبدالنبي العكيلي</v>
      </c>
    </row>
    <row r="98" spans="1:10">
      <c r="A98" s="73">
        <v>97</v>
      </c>
      <c r="B98" s="84" t="s">
        <v>2907</v>
      </c>
      <c r="C98" s="84" t="s">
        <v>2908</v>
      </c>
      <c r="D98" s="85">
        <v>7705582268</v>
      </c>
      <c r="E98" s="8" t="s">
        <v>2716</v>
      </c>
      <c r="F98">
        <v>50</v>
      </c>
      <c r="G98" t="s">
        <v>3433</v>
      </c>
      <c r="H98">
        <v>98</v>
      </c>
      <c r="I98" s="445">
        <v>49</v>
      </c>
      <c r="J98" t="str">
        <f t="shared" si="1"/>
        <v>حسين عبد الصاحب حسين علوان القريشي</v>
      </c>
    </row>
    <row r="99" spans="1:10">
      <c r="A99" s="73">
        <v>98</v>
      </c>
      <c r="B99" s="84" t="s">
        <v>1128</v>
      </c>
      <c r="C99" s="84" t="s">
        <v>2909</v>
      </c>
      <c r="D99" s="85">
        <v>7706247213</v>
      </c>
      <c r="E99" s="8" t="s">
        <v>2716</v>
      </c>
      <c r="F99">
        <v>51</v>
      </c>
      <c r="G99" t="s">
        <v>3433</v>
      </c>
      <c r="H99">
        <v>99</v>
      </c>
      <c r="I99" s="445">
        <v>50</v>
      </c>
      <c r="J99" t="str">
        <f t="shared" si="1"/>
        <v>فارس زاهي جبار سماري الساعدي</v>
      </c>
    </row>
    <row r="100" spans="1:10">
      <c r="A100" s="73">
        <v>99</v>
      </c>
      <c r="B100" s="84" t="s">
        <v>962</v>
      </c>
      <c r="C100" s="84" t="s">
        <v>2910</v>
      </c>
      <c r="D100" s="85">
        <v>7704227093</v>
      </c>
      <c r="E100" s="8" t="s">
        <v>2716</v>
      </c>
      <c r="F100">
        <v>52</v>
      </c>
      <c r="G100" t="s">
        <v>3433</v>
      </c>
      <c r="H100">
        <v>100</v>
      </c>
      <c r="I100" s="445">
        <v>51</v>
      </c>
      <c r="J100" t="str">
        <f t="shared" si="1"/>
        <v>رائد العيبي غضيب جبر البهادلي</v>
      </c>
    </row>
    <row r="101" spans="1:10">
      <c r="A101" s="73">
        <v>100</v>
      </c>
      <c r="B101" s="84" t="s">
        <v>1279</v>
      </c>
      <c r="C101" s="84" t="s">
        <v>2911</v>
      </c>
      <c r="D101" s="85">
        <v>7704227093</v>
      </c>
      <c r="E101" s="8" t="s">
        <v>2716</v>
      </c>
      <c r="F101">
        <v>53</v>
      </c>
      <c r="G101" t="s">
        <v>3433</v>
      </c>
      <c r="H101">
        <v>101</v>
      </c>
      <c r="I101" s="445">
        <v>52</v>
      </c>
      <c r="J101" t="str">
        <f t="shared" si="1"/>
        <v>وليد العيبي غضيب جبر البهادلي</v>
      </c>
    </row>
    <row r="102" spans="1:10">
      <c r="A102" s="73">
        <v>101</v>
      </c>
      <c r="B102" s="84" t="s">
        <v>2912</v>
      </c>
      <c r="C102" s="84" t="s">
        <v>2913</v>
      </c>
      <c r="D102" s="85">
        <v>7708845163</v>
      </c>
      <c r="E102" s="8" t="s">
        <v>2716</v>
      </c>
      <c r="F102">
        <v>54</v>
      </c>
      <c r="G102" t="s">
        <v>3433</v>
      </c>
      <c r="H102">
        <v>102</v>
      </c>
      <c r="I102" s="445">
        <v>53</v>
      </c>
      <c r="J102" t="str">
        <f t="shared" si="1"/>
        <v>صباح علي عبد كيفي العتبي</v>
      </c>
    </row>
    <row r="103" spans="1:10">
      <c r="A103" s="73">
        <v>102</v>
      </c>
      <c r="B103" s="77" t="s">
        <v>2914</v>
      </c>
      <c r="C103" s="84" t="s">
        <v>2915</v>
      </c>
      <c r="D103" s="85">
        <v>7705882081</v>
      </c>
      <c r="E103" s="8" t="s">
        <v>2716</v>
      </c>
      <c r="F103">
        <v>55</v>
      </c>
      <c r="G103" t="s">
        <v>3433</v>
      </c>
      <c r="H103">
        <v>103</v>
      </c>
      <c r="I103" s="445">
        <v>54</v>
      </c>
      <c r="J103" t="str">
        <f t="shared" si="1"/>
        <v>سيف سعدون مدلول سعدون الزهيري</v>
      </c>
    </row>
    <row r="104" spans="1:10">
      <c r="A104" s="73">
        <v>103</v>
      </c>
      <c r="B104" s="84" t="s">
        <v>1645</v>
      </c>
      <c r="C104" s="84" t="s">
        <v>2916</v>
      </c>
      <c r="D104" s="85">
        <v>7705882081</v>
      </c>
      <c r="E104" s="8" t="s">
        <v>2716</v>
      </c>
      <c r="F104">
        <v>56</v>
      </c>
      <c r="G104" t="s">
        <v>3433</v>
      </c>
      <c r="H104">
        <v>104</v>
      </c>
      <c r="I104" s="445">
        <v>55</v>
      </c>
      <c r="J104" t="str">
        <f t="shared" si="1"/>
        <v>زيدون حسن مدلول سعدون الزهيري</v>
      </c>
    </row>
    <row r="105" spans="1:10">
      <c r="A105" s="73">
        <v>104</v>
      </c>
      <c r="B105" s="84" t="s">
        <v>2917</v>
      </c>
      <c r="C105" s="84" t="s">
        <v>2918</v>
      </c>
      <c r="D105" s="85">
        <v>7730008581</v>
      </c>
      <c r="E105" s="8" t="s">
        <v>2716</v>
      </c>
      <c r="F105">
        <v>57</v>
      </c>
      <c r="G105" t="s">
        <v>3433</v>
      </c>
      <c r="H105">
        <v>105</v>
      </c>
      <c r="I105" s="445">
        <v>56</v>
      </c>
      <c r="J105" t="str">
        <f t="shared" si="1"/>
        <v>رافت سعدون حسن عباس العامري</v>
      </c>
    </row>
    <row r="106" spans="1:10">
      <c r="A106" s="73">
        <v>105</v>
      </c>
      <c r="B106" s="84" t="s">
        <v>2919</v>
      </c>
      <c r="C106" s="84" t="s">
        <v>2920</v>
      </c>
      <c r="D106" s="85">
        <v>7736428472</v>
      </c>
      <c r="E106" s="8" t="s">
        <v>2716</v>
      </c>
      <c r="F106">
        <v>58</v>
      </c>
      <c r="G106" t="s">
        <v>3433</v>
      </c>
      <c r="H106">
        <v>106</v>
      </c>
      <c r="I106" s="445">
        <v>57</v>
      </c>
      <c r="J106" t="str">
        <f t="shared" si="1"/>
        <v>حاكم عليوي حسن رشيد الساعدي</v>
      </c>
    </row>
    <row r="107" spans="1:10">
      <c r="A107" s="73">
        <v>106</v>
      </c>
      <c r="B107" s="84" t="s">
        <v>2921</v>
      </c>
      <c r="C107" s="84" t="s">
        <v>2922</v>
      </c>
      <c r="D107" s="85">
        <v>7802222632</v>
      </c>
      <c r="E107" s="8" t="s">
        <v>2716</v>
      </c>
      <c r="F107">
        <v>59</v>
      </c>
      <c r="G107" t="s">
        <v>3433</v>
      </c>
      <c r="H107">
        <v>107</v>
      </c>
      <c r="I107" s="445">
        <v>58</v>
      </c>
      <c r="J107" t="str">
        <f t="shared" si="1"/>
        <v>جاسم محمد فياض جاسم االفلاحي</v>
      </c>
    </row>
    <row r="108" spans="1:10">
      <c r="A108" s="73">
        <v>107</v>
      </c>
      <c r="B108" s="84" t="s">
        <v>2923</v>
      </c>
      <c r="C108" s="84" t="s">
        <v>2924</v>
      </c>
      <c r="D108" s="85">
        <v>7802003224</v>
      </c>
      <c r="E108" s="8" t="s">
        <v>2716</v>
      </c>
      <c r="F108">
        <v>60</v>
      </c>
      <c r="G108" t="s">
        <v>3433</v>
      </c>
      <c r="H108">
        <v>108</v>
      </c>
      <c r="I108" s="445">
        <v>59</v>
      </c>
      <c r="J108" t="str">
        <f t="shared" si="1"/>
        <v>حمزة خميس كريم عبدالرضا العامري</v>
      </c>
    </row>
    <row r="109" spans="1:10">
      <c r="A109" s="73">
        <v>108</v>
      </c>
      <c r="B109" s="77" t="s">
        <v>1706</v>
      </c>
      <c r="C109" s="84" t="s">
        <v>2925</v>
      </c>
      <c r="D109" s="85">
        <v>7708611139</v>
      </c>
      <c r="E109" s="8" t="s">
        <v>2716</v>
      </c>
      <c r="F109">
        <v>61</v>
      </c>
      <c r="G109" t="s">
        <v>3433</v>
      </c>
      <c r="H109">
        <v>109</v>
      </c>
      <c r="I109" s="445">
        <v>60</v>
      </c>
      <c r="J109" t="str">
        <f t="shared" si="1"/>
        <v>علي حامد حسب الله عيدان الزيدي</v>
      </c>
    </row>
    <row r="110" spans="1:10">
      <c r="A110" s="73">
        <v>109</v>
      </c>
      <c r="B110" s="77" t="s">
        <v>2926</v>
      </c>
      <c r="C110" s="84" t="s">
        <v>2927</v>
      </c>
      <c r="D110" s="85">
        <v>7703610337</v>
      </c>
      <c r="E110" s="8" t="s">
        <v>2716</v>
      </c>
      <c r="F110">
        <v>62</v>
      </c>
      <c r="G110" t="s">
        <v>3433</v>
      </c>
      <c r="H110">
        <v>110</v>
      </c>
      <c r="I110" s="445">
        <v>61</v>
      </c>
      <c r="J110" t="str">
        <f t="shared" si="1"/>
        <v>ماجد سمير ياسر فرحان الركابي</v>
      </c>
    </row>
    <row r="111" spans="1:10">
      <c r="A111" s="73">
        <v>110</v>
      </c>
      <c r="B111" s="114" t="s">
        <v>2721</v>
      </c>
      <c r="C111" s="86" t="s">
        <v>2723</v>
      </c>
      <c r="D111" s="88">
        <v>7709368884</v>
      </c>
      <c r="E111" s="8" t="s">
        <v>2716</v>
      </c>
      <c r="F111">
        <v>63</v>
      </c>
      <c r="G111" t="s">
        <v>3433</v>
      </c>
      <c r="H111">
        <v>111</v>
      </c>
      <c r="I111" s="445">
        <v>62</v>
      </c>
      <c r="J111" t="str">
        <f t="shared" si="1"/>
        <v>علاء فواز فهد رحال الدليمي</v>
      </c>
    </row>
    <row r="112" spans="1:10">
      <c r="A112" s="73">
        <v>111</v>
      </c>
      <c r="B112" s="3" t="s">
        <v>2977</v>
      </c>
      <c r="C112" s="13" t="s">
        <v>2989</v>
      </c>
      <c r="D112" s="17">
        <v>7812300779</v>
      </c>
      <c r="E112" s="65" t="s">
        <v>3054</v>
      </c>
      <c r="F112">
        <v>1</v>
      </c>
      <c r="H112">
        <v>112</v>
      </c>
      <c r="I112" s="445">
        <v>63</v>
      </c>
      <c r="J112" t="str">
        <f t="shared" si="1"/>
        <v>علي احمد صبار فياض الفهداوي</v>
      </c>
    </row>
    <row r="113" spans="1:10">
      <c r="A113" s="73">
        <v>112</v>
      </c>
      <c r="B113" s="3" t="s">
        <v>2978</v>
      </c>
      <c r="C113" s="13" t="s">
        <v>2990</v>
      </c>
      <c r="D113" s="17">
        <v>7800086552</v>
      </c>
      <c r="E113" s="65" t="s">
        <v>3054</v>
      </c>
      <c r="F113">
        <v>2</v>
      </c>
      <c r="H113">
        <v>113</v>
      </c>
      <c r="I113" s="445">
        <v>64</v>
      </c>
      <c r="J113" t="str">
        <f t="shared" si="1"/>
        <v>مهند صبار فياض معارج الفهداوي</v>
      </c>
    </row>
    <row r="114" spans="1:10">
      <c r="A114" s="73">
        <v>113</v>
      </c>
      <c r="B114" s="3" t="s">
        <v>2977</v>
      </c>
      <c r="C114" s="13" t="s">
        <v>2991</v>
      </c>
      <c r="D114" s="17">
        <v>7812300779</v>
      </c>
      <c r="E114" s="65" t="s">
        <v>3054</v>
      </c>
      <c r="F114">
        <v>3</v>
      </c>
      <c r="H114">
        <v>114</v>
      </c>
      <c r="I114" s="445">
        <v>65</v>
      </c>
      <c r="J114" t="str">
        <f t="shared" si="1"/>
        <v>علي احمد صبار فياض الفهداوي</v>
      </c>
    </row>
    <row r="115" spans="1:10">
      <c r="A115" s="73">
        <v>114</v>
      </c>
      <c r="B115" s="3" t="s">
        <v>2979</v>
      </c>
      <c r="C115" s="13" t="s">
        <v>2992</v>
      </c>
      <c r="D115" s="17">
        <v>7707940754</v>
      </c>
      <c r="E115" s="65" t="s">
        <v>3054</v>
      </c>
      <c r="F115">
        <v>4</v>
      </c>
      <c r="H115">
        <v>115</v>
      </c>
      <c r="I115" s="445">
        <v>66</v>
      </c>
      <c r="J115" t="str">
        <f t="shared" si="1"/>
        <v>حميد محمد عليوي مهدي عباس</v>
      </c>
    </row>
    <row r="116" spans="1:10">
      <c r="A116" s="73">
        <v>115</v>
      </c>
      <c r="B116" s="3" t="s">
        <v>2980</v>
      </c>
      <c r="C116" s="13" t="s">
        <v>2993</v>
      </c>
      <c r="D116" s="17">
        <v>7829891973</v>
      </c>
      <c r="E116" s="65" t="s">
        <v>3054</v>
      </c>
      <c r="F116">
        <v>5</v>
      </c>
      <c r="H116">
        <v>116</v>
      </c>
      <c r="I116" s="445">
        <v>67</v>
      </c>
      <c r="J116" t="str">
        <f t="shared" si="1"/>
        <v>وسام عطا الله جاسم حسن العامري</v>
      </c>
    </row>
    <row r="117" spans="1:10">
      <c r="A117" s="73">
        <v>116</v>
      </c>
      <c r="B117" s="3" t="s">
        <v>2981</v>
      </c>
      <c r="C117" s="13" t="s">
        <v>2994</v>
      </c>
      <c r="D117" s="17">
        <v>7829891983</v>
      </c>
      <c r="E117" s="65" t="s">
        <v>3054</v>
      </c>
      <c r="F117">
        <v>6</v>
      </c>
      <c r="H117">
        <v>117</v>
      </c>
      <c r="I117" s="445">
        <v>68</v>
      </c>
      <c r="J117" t="str">
        <f t="shared" si="1"/>
        <v>حيدر عطا الله جاسم حسن العامري</v>
      </c>
    </row>
    <row r="118" spans="1:10">
      <c r="A118" s="73">
        <v>117</v>
      </c>
      <c r="B118" s="3" t="s">
        <v>2982</v>
      </c>
      <c r="C118" s="13" t="s">
        <v>2995</v>
      </c>
      <c r="D118" s="17">
        <v>7829891972</v>
      </c>
      <c r="E118" s="65" t="s">
        <v>3054</v>
      </c>
      <c r="F118">
        <v>7</v>
      </c>
      <c r="H118">
        <v>118</v>
      </c>
      <c r="I118" s="445">
        <v>69</v>
      </c>
      <c r="J118" t="str">
        <f t="shared" si="1"/>
        <v>حسام عطا الله جاسم حسن العامري</v>
      </c>
    </row>
    <row r="119" spans="1:10">
      <c r="A119" s="73">
        <v>118</v>
      </c>
      <c r="B119" s="3" t="s">
        <v>2983</v>
      </c>
      <c r="C119" s="13" t="s">
        <v>2996</v>
      </c>
      <c r="D119" s="17">
        <v>7829891962</v>
      </c>
      <c r="E119" s="65" t="s">
        <v>3054</v>
      </c>
      <c r="F119">
        <v>8</v>
      </c>
      <c r="H119">
        <v>119</v>
      </c>
      <c r="I119" s="445">
        <v>70</v>
      </c>
      <c r="J119" t="str">
        <f t="shared" si="1"/>
        <v>محمد عطا الله جاسم حسن العامري</v>
      </c>
    </row>
    <row r="120" spans="1:10">
      <c r="A120" s="73">
        <v>119</v>
      </c>
      <c r="B120" s="3" t="s">
        <v>2984</v>
      </c>
      <c r="C120" s="13" t="s">
        <v>2997</v>
      </c>
      <c r="D120" s="17">
        <v>7829456025</v>
      </c>
      <c r="E120" s="65" t="s">
        <v>3054</v>
      </c>
      <c r="F120">
        <v>9</v>
      </c>
      <c r="H120">
        <v>120</v>
      </c>
      <c r="I120" s="445">
        <v>71</v>
      </c>
      <c r="J120" t="str">
        <f t="shared" si="1"/>
        <v>قاسم نعمه جاسم حسن العامري</v>
      </c>
    </row>
    <row r="121" spans="1:10">
      <c r="A121" s="73">
        <v>120</v>
      </c>
      <c r="B121" s="3" t="s">
        <v>2985</v>
      </c>
      <c r="C121" s="13" t="s">
        <v>2998</v>
      </c>
      <c r="D121" s="17">
        <v>7829619033</v>
      </c>
      <c r="E121" s="65" t="s">
        <v>3054</v>
      </c>
      <c r="F121">
        <v>10</v>
      </c>
      <c r="H121">
        <v>121</v>
      </c>
      <c r="I121" s="445">
        <v>72</v>
      </c>
      <c r="J121" t="str">
        <f t="shared" si="1"/>
        <v>كاظم عبد علي جبر حمزة الحمداني</v>
      </c>
    </row>
    <row r="122" spans="1:10">
      <c r="A122" s="73">
        <v>121</v>
      </c>
      <c r="B122" s="3" t="s">
        <v>2986</v>
      </c>
      <c r="C122" s="13" t="s">
        <v>2999</v>
      </c>
      <c r="D122" s="17">
        <v>7829891982</v>
      </c>
      <c r="E122" s="65" t="s">
        <v>3054</v>
      </c>
      <c r="F122">
        <v>11</v>
      </c>
      <c r="H122">
        <v>122</v>
      </c>
      <c r="I122" s="445">
        <v>73</v>
      </c>
      <c r="J122" t="str">
        <f t="shared" si="1"/>
        <v>ماهر عباس جاسم حسن العامري</v>
      </c>
    </row>
    <row r="123" spans="1:10">
      <c r="A123" s="73">
        <v>122</v>
      </c>
      <c r="B123" s="3" t="s">
        <v>2987</v>
      </c>
      <c r="C123" s="13" t="s">
        <v>3000</v>
      </c>
      <c r="D123" s="17">
        <v>7829891971</v>
      </c>
      <c r="E123" s="65" t="s">
        <v>3054</v>
      </c>
      <c r="F123">
        <v>12</v>
      </c>
      <c r="H123">
        <v>123</v>
      </c>
      <c r="I123" s="445">
        <v>74</v>
      </c>
      <c r="J123" t="str">
        <f t="shared" si="1"/>
        <v>هشام عطا الله جاسم حسن العامري</v>
      </c>
    </row>
    <row r="124" spans="1:10">
      <c r="A124" s="73">
        <v>123</v>
      </c>
      <c r="B124" s="3" t="s">
        <v>3057</v>
      </c>
      <c r="C124" s="13" t="s">
        <v>3001</v>
      </c>
      <c r="D124" s="17">
        <v>7804838807</v>
      </c>
      <c r="E124" s="65" t="s">
        <v>3054</v>
      </c>
      <c r="F124">
        <v>13</v>
      </c>
      <c r="H124">
        <v>124</v>
      </c>
      <c r="I124" s="445">
        <v>75</v>
      </c>
      <c r="J124" t="str">
        <f t="shared" si="1"/>
        <v>حبيب لفته حسون حوران العامري</v>
      </c>
    </row>
    <row r="125" spans="1:10">
      <c r="A125" s="73">
        <v>124</v>
      </c>
      <c r="B125" s="3" t="s">
        <v>2931</v>
      </c>
      <c r="C125" s="13" t="s">
        <v>3002</v>
      </c>
      <c r="D125" s="17">
        <v>7829489635</v>
      </c>
      <c r="E125" s="65" t="s">
        <v>3054</v>
      </c>
      <c r="F125">
        <v>14</v>
      </c>
      <c r="H125">
        <v>125</v>
      </c>
      <c r="I125" s="445">
        <v>76</v>
      </c>
      <c r="J125" t="str">
        <f t="shared" si="1"/>
        <v>هاني ابراهيم علي حسين العامري</v>
      </c>
    </row>
    <row r="126" spans="1:10">
      <c r="A126" s="73">
        <v>125</v>
      </c>
      <c r="B126" s="3" t="s">
        <v>2928</v>
      </c>
      <c r="C126" s="13" t="s">
        <v>3003</v>
      </c>
      <c r="D126" s="17">
        <v>7807605251</v>
      </c>
      <c r="E126" s="65" t="s">
        <v>3054</v>
      </c>
      <c r="F126">
        <v>15</v>
      </c>
      <c r="H126">
        <v>126</v>
      </c>
      <c r="I126" s="445">
        <v>77</v>
      </c>
      <c r="J126" t="str">
        <f t="shared" si="1"/>
        <v>محمد خالد رضا عبيس العامري</v>
      </c>
    </row>
    <row r="127" spans="1:10">
      <c r="A127" s="73">
        <v>126</v>
      </c>
      <c r="B127" s="3" t="s">
        <v>2929</v>
      </c>
      <c r="C127" s="13" t="s">
        <v>3004</v>
      </c>
      <c r="D127" s="17">
        <v>7708466158</v>
      </c>
      <c r="E127" s="65" t="s">
        <v>3054</v>
      </c>
      <c r="F127">
        <v>16</v>
      </c>
      <c r="H127">
        <v>127</v>
      </c>
      <c r="I127" s="445">
        <v>78</v>
      </c>
      <c r="J127" t="str">
        <f t="shared" si="1"/>
        <v>ايوب علي عبد علي جبر</v>
      </c>
    </row>
    <row r="128" spans="1:10">
      <c r="A128" s="73">
        <v>127</v>
      </c>
      <c r="B128" s="3" t="s">
        <v>3058</v>
      </c>
      <c r="C128" s="13" t="s">
        <v>3005</v>
      </c>
      <c r="D128" s="17">
        <v>7828868154</v>
      </c>
      <c r="E128" s="65" t="s">
        <v>3054</v>
      </c>
      <c r="F128">
        <v>17</v>
      </c>
      <c r="H128">
        <v>128</v>
      </c>
      <c r="I128" s="445">
        <v>79</v>
      </c>
      <c r="J128" t="str">
        <f t="shared" si="1"/>
        <v>ثامر ارحيم عبد الرضا جبار العاتي</v>
      </c>
    </row>
    <row r="129" spans="1:10">
      <c r="A129" s="73">
        <v>128</v>
      </c>
      <c r="B129" s="3" t="s">
        <v>2931</v>
      </c>
      <c r="C129" s="13" t="s">
        <v>3006</v>
      </c>
      <c r="D129" s="17">
        <v>7821481630</v>
      </c>
      <c r="E129" s="65" t="s">
        <v>3054</v>
      </c>
      <c r="F129">
        <v>18</v>
      </c>
      <c r="H129">
        <v>129</v>
      </c>
      <c r="I129" s="445">
        <v>80</v>
      </c>
      <c r="J129" t="str">
        <f t="shared" si="1"/>
        <v>هاني ابراهيم علي حسين العامري</v>
      </c>
    </row>
    <row r="130" spans="1:10">
      <c r="A130" s="73">
        <v>129</v>
      </c>
      <c r="B130" s="3" t="s">
        <v>2932</v>
      </c>
      <c r="C130" s="13" t="s">
        <v>3007</v>
      </c>
      <c r="D130" s="17">
        <v>7723975339</v>
      </c>
      <c r="E130" s="65" t="s">
        <v>3054</v>
      </c>
      <c r="F130">
        <v>19</v>
      </c>
      <c r="H130">
        <v>130</v>
      </c>
      <c r="I130" s="445">
        <v>81</v>
      </c>
      <c r="J130" t="str">
        <f t="shared" ref="J130:J193" si="2">TRIM(B130)</f>
        <v>منذر هادي صايل بريس الجنابي</v>
      </c>
    </row>
    <row r="131" spans="1:10">
      <c r="A131" s="73">
        <v>130</v>
      </c>
      <c r="B131" s="3" t="s">
        <v>2933</v>
      </c>
      <c r="C131" s="13" t="s">
        <v>3008</v>
      </c>
      <c r="D131" s="17">
        <v>7901530765</v>
      </c>
      <c r="E131" s="65" t="s">
        <v>3054</v>
      </c>
      <c r="F131">
        <v>20</v>
      </c>
      <c r="H131">
        <v>131</v>
      </c>
      <c r="I131" s="445">
        <v>82</v>
      </c>
      <c r="J131" t="str">
        <f t="shared" si="2"/>
        <v>سيف شاكر عبد الرضا عيسى الحمداني</v>
      </c>
    </row>
    <row r="132" spans="1:10">
      <c r="A132" s="73">
        <v>131</v>
      </c>
      <c r="B132" s="3" t="s">
        <v>2934</v>
      </c>
      <c r="C132" s="13" t="s">
        <v>3009</v>
      </c>
      <c r="D132" s="17">
        <v>7804812840</v>
      </c>
      <c r="E132" s="65" t="s">
        <v>3054</v>
      </c>
      <c r="F132">
        <v>21</v>
      </c>
      <c r="H132">
        <v>132</v>
      </c>
      <c r="I132" s="445">
        <v>83</v>
      </c>
      <c r="J132" t="str">
        <f t="shared" si="2"/>
        <v>محمد وحيد كريم جابر الحمداني</v>
      </c>
    </row>
    <row r="133" spans="1:10">
      <c r="A133" s="73">
        <v>132</v>
      </c>
      <c r="B133" s="3" t="s">
        <v>2935</v>
      </c>
      <c r="C133" s="13" t="s">
        <v>3010</v>
      </c>
      <c r="D133" s="17">
        <v>7822734922</v>
      </c>
      <c r="E133" s="65" t="s">
        <v>3054</v>
      </c>
      <c r="F133">
        <v>22</v>
      </c>
      <c r="H133">
        <v>133</v>
      </c>
      <c r="I133" s="445">
        <v>84</v>
      </c>
      <c r="J133" t="str">
        <f t="shared" si="2"/>
        <v>احمد وحيد كريم جابر الحمداني</v>
      </c>
    </row>
    <row r="134" spans="1:10">
      <c r="A134" s="73">
        <v>133</v>
      </c>
      <c r="B134" s="3" t="s">
        <v>2936</v>
      </c>
      <c r="C134" s="13" t="s">
        <v>3011</v>
      </c>
      <c r="D134" s="17">
        <v>7723983360</v>
      </c>
      <c r="E134" s="65" t="s">
        <v>3054</v>
      </c>
      <c r="F134">
        <v>23</v>
      </c>
      <c r="H134">
        <v>134</v>
      </c>
      <c r="I134" s="445">
        <v>85</v>
      </c>
      <c r="J134" t="str">
        <f t="shared" si="2"/>
        <v>اركان هادي صايل بريس الجنابي</v>
      </c>
    </row>
    <row r="135" spans="1:10">
      <c r="A135" s="73">
        <v>134</v>
      </c>
      <c r="B135" s="3" t="s">
        <v>2937</v>
      </c>
      <c r="C135" s="13" t="s">
        <v>3012</v>
      </c>
      <c r="D135" s="17">
        <v>7810046141</v>
      </c>
      <c r="E135" s="65" t="s">
        <v>3054</v>
      </c>
      <c r="F135">
        <v>24</v>
      </c>
      <c r="H135">
        <v>135</v>
      </c>
      <c r="I135" s="445">
        <v>86</v>
      </c>
      <c r="J135" t="str">
        <f t="shared" si="2"/>
        <v>مؤيد جري كريم جايد الحمداني</v>
      </c>
    </row>
    <row r="136" spans="1:10">
      <c r="A136" s="73">
        <v>135</v>
      </c>
      <c r="B136" s="3" t="s">
        <v>2934</v>
      </c>
      <c r="C136" s="13" t="s">
        <v>3013</v>
      </c>
      <c r="D136" s="17">
        <v>7848128840</v>
      </c>
      <c r="E136" s="65" t="s">
        <v>3054</v>
      </c>
      <c r="F136">
        <v>25</v>
      </c>
      <c r="H136">
        <v>136</v>
      </c>
      <c r="I136" s="445">
        <v>87</v>
      </c>
      <c r="J136" t="str">
        <f t="shared" si="2"/>
        <v>محمد وحيد كريم جابر الحمداني</v>
      </c>
    </row>
    <row r="137" spans="1:10">
      <c r="A137" s="73">
        <v>136</v>
      </c>
      <c r="B137" s="3" t="s">
        <v>2938</v>
      </c>
      <c r="C137" s="13" t="s">
        <v>3014</v>
      </c>
      <c r="D137" s="17">
        <v>7805769546</v>
      </c>
      <c r="E137" s="65" t="s">
        <v>3054</v>
      </c>
      <c r="F137">
        <v>26</v>
      </c>
      <c r="H137">
        <v>137</v>
      </c>
      <c r="I137" s="445">
        <v>88</v>
      </c>
      <c r="J137" t="str">
        <f t="shared" si="2"/>
        <v>اركان هادي صايل بريس الجنابي</v>
      </c>
    </row>
    <row r="138" spans="1:10">
      <c r="A138" s="73">
        <v>137</v>
      </c>
      <c r="B138" s="3" t="s">
        <v>2939</v>
      </c>
      <c r="C138" s="13" t="s">
        <v>3015</v>
      </c>
      <c r="D138" s="17">
        <v>7706680857</v>
      </c>
      <c r="E138" s="65" t="s">
        <v>3054</v>
      </c>
      <c r="F138">
        <v>27</v>
      </c>
      <c r="H138">
        <v>138</v>
      </c>
      <c r="I138" s="445">
        <v>89</v>
      </c>
      <c r="J138" t="str">
        <f t="shared" si="2"/>
        <v>قحطان هادي صايل بريس الجنابي</v>
      </c>
    </row>
    <row r="139" spans="1:10">
      <c r="A139" s="73">
        <v>138</v>
      </c>
      <c r="B139" s="3" t="s">
        <v>2940</v>
      </c>
      <c r="C139" s="13" t="s">
        <v>3016</v>
      </c>
      <c r="D139" s="17">
        <v>7821647864</v>
      </c>
      <c r="E139" s="65" t="s">
        <v>3054</v>
      </c>
      <c r="F139">
        <v>28</v>
      </c>
      <c r="H139">
        <v>139</v>
      </c>
      <c r="I139" s="445">
        <v>90</v>
      </c>
      <c r="J139" t="str">
        <f t="shared" si="2"/>
        <v>ايهاب حامد ارحيم عبد الهنا الحمداني</v>
      </c>
    </row>
    <row r="140" spans="1:10">
      <c r="A140" s="73">
        <v>139</v>
      </c>
      <c r="B140" s="3" t="s">
        <v>3056</v>
      </c>
      <c r="C140" s="13" t="s">
        <v>3017</v>
      </c>
      <c r="D140" s="17">
        <v>7503616551</v>
      </c>
      <c r="E140" s="65" t="s">
        <v>3054</v>
      </c>
      <c r="F140">
        <v>29</v>
      </c>
      <c r="H140">
        <v>140</v>
      </c>
      <c r="I140" s="445">
        <v>91</v>
      </c>
      <c r="J140" t="str">
        <f t="shared" si="2"/>
        <v>علي خالد رضا عبيس العامري</v>
      </c>
    </row>
    <row r="141" spans="1:10">
      <c r="A141" s="73">
        <v>140</v>
      </c>
      <c r="B141" s="3" t="s">
        <v>2942</v>
      </c>
      <c r="C141" s="13" t="s">
        <v>3018</v>
      </c>
      <c r="D141" s="17">
        <v>7935156184</v>
      </c>
      <c r="E141" s="65" t="s">
        <v>3054</v>
      </c>
      <c r="F141">
        <v>30</v>
      </c>
      <c r="H141">
        <v>141</v>
      </c>
      <c r="I141" s="445">
        <v>92</v>
      </c>
      <c r="J141" t="str">
        <f t="shared" si="2"/>
        <v>حيدر محمد عبيس صباح العامري</v>
      </c>
    </row>
    <row r="142" spans="1:10">
      <c r="A142" s="73">
        <v>141</v>
      </c>
      <c r="B142" s="3" t="s">
        <v>2943</v>
      </c>
      <c r="C142" s="13" t="s">
        <v>3019</v>
      </c>
      <c r="D142" s="17">
        <v>7829655840</v>
      </c>
      <c r="E142" s="65" t="s">
        <v>3054</v>
      </c>
      <c r="F142">
        <v>31</v>
      </c>
      <c r="G142">
        <v>1</v>
      </c>
      <c r="H142">
        <v>142</v>
      </c>
      <c r="I142" s="445">
        <v>93</v>
      </c>
      <c r="J142" t="str">
        <f t="shared" si="2"/>
        <v>حسن علي حسين صباح العامري</v>
      </c>
    </row>
    <row r="143" spans="1:10">
      <c r="A143" s="73">
        <v>142</v>
      </c>
      <c r="B143" s="3" t="s">
        <v>3055</v>
      </c>
      <c r="C143" s="13" t="s">
        <v>3020</v>
      </c>
      <c r="D143" s="17">
        <v>7901564165</v>
      </c>
      <c r="E143" s="65" t="s">
        <v>3054</v>
      </c>
      <c r="F143">
        <v>32</v>
      </c>
      <c r="G143">
        <v>2</v>
      </c>
      <c r="H143">
        <v>143</v>
      </c>
      <c r="I143" s="445">
        <v>94</v>
      </c>
      <c r="J143" t="str">
        <f t="shared" si="2"/>
        <v>ايوب علي عبد جبر العبادي</v>
      </c>
    </row>
    <row r="144" spans="1:10">
      <c r="A144" s="73">
        <v>143</v>
      </c>
      <c r="B144" s="3" t="s">
        <v>2945</v>
      </c>
      <c r="C144" s="13" t="s">
        <v>3021</v>
      </c>
      <c r="D144" s="17">
        <v>7814052326</v>
      </c>
      <c r="E144" s="65" t="s">
        <v>3054</v>
      </c>
      <c r="F144">
        <v>33</v>
      </c>
      <c r="G144">
        <v>3</v>
      </c>
      <c r="H144">
        <v>144</v>
      </c>
      <c r="I144" s="445">
        <v>95</v>
      </c>
      <c r="J144" t="str">
        <f t="shared" si="2"/>
        <v>احمد علي شنان جودة الخزعلي</v>
      </c>
    </row>
    <row r="145" spans="1:10">
      <c r="A145" s="73">
        <v>144</v>
      </c>
      <c r="B145" s="3" t="s">
        <v>2946</v>
      </c>
      <c r="C145" s="13" t="s">
        <v>3022</v>
      </c>
      <c r="D145" s="17">
        <v>7829891975</v>
      </c>
      <c r="E145" s="65" t="s">
        <v>3054</v>
      </c>
      <c r="F145">
        <v>34</v>
      </c>
      <c r="G145">
        <v>4</v>
      </c>
      <c r="H145">
        <v>145</v>
      </c>
      <c r="I145" s="445">
        <v>96</v>
      </c>
      <c r="J145" t="str">
        <f t="shared" si="2"/>
        <v>جاسم نعمه جاسم حسن العامري</v>
      </c>
    </row>
    <row r="146" spans="1:10">
      <c r="A146" s="73">
        <v>145</v>
      </c>
      <c r="B146" s="3" t="s">
        <v>2947</v>
      </c>
      <c r="C146" s="13" t="s">
        <v>3023</v>
      </c>
      <c r="D146" s="17">
        <v>7814052326</v>
      </c>
      <c r="E146" s="65" t="s">
        <v>3054</v>
      </c>
      <c r="F146">
        <v>35</v>
      </c>
      <c r="G146">
        <v>5</v>
      </c>
      <c r="H146">
        <v>146</v>
      </c>
      <c r="I146" s="445">
        <v>97</v>
      </c>
      <c r="J146" t="str">
        <f t="shared" si="2"/>
        <v>احمد علي شنان جودة الخزعلي</v>
      </c>
    </row>
    <row r="147" spans="1:10">
      <c r="A147" s="73">
        <v>146</v>
      </c>
      <c r="B147" s="3" t="s">
        <v>2948</v>
      </c>
      <c r="C147" s="13" t="s">
        <v>3024</v>
      </c>
      <c r="D147" s="17">
        <v>7829619041</v>
      </c>
      <c r="E147" s="65" t="s">
        <v>3054</v>
      </c>
      <c r="F147">
        <v>36</v>
      </c>
      <c r="G147">
        <v>6</v>
      </c>
      <c r="H147">
        <v>147</v>
      </c>
      <c r="I147" s="445">
        <v>98</v>
      </c>
      <c r="J147" t="str">
        <f t="shared" si="2"/>
        <v>جعفر صادق عبد علي جبر الحمداني</v>
      </c>
    </row>
    <row r="148" spans="1:10">
      <c r="A148" s="73">
        <v>147</v>
      </c>
      <c r="B148" s="3" t="s">
        <v>2949</v>
      </c>
      <c r="C148" s="13" t="s">
        <v>3025</v>
      </c>
      <c r="D148" s="17">
        <v>7725632526</v>
      </c>
      <c r="E148" s="65" t="s">
        <v>3054</v>
      </c>
      <c r="F148">
        <v>37</v>
      </c>
      <c r="G148">
        <v>7</v>
      </c>
      <c r="H148">
        <v>148</v>
      </c>
      <c r="I148" s="445">
        <v>99</v>
      </c>
      <c r="J148" t="str">
        <f t="shared" si="2"/>
        <v>علي شعلان ظاهر حمد الجنابي</v>
      </c>
    </row>
    <row r="149" spans="1:10">
      <c r="A149" s="73">
        <v>148</v>
      </c>
      <c r="B149" s="3" t="s">
        <v>2950</v>
      </c>
      <c r="C149" s="13" t="s">
        <v>3026</v>
      </c>
      <c r="D149" s="17">
        <v>7807836416</v>
      </c>
      <c r="E149" s="65" t="s">
        <v>3054</v>
      </c>
      <c r="F149">
        <v>38</v>
      </c>
      <c r="G149">
        <v>8</v>
      </c>
      <c r="H149">
        <v>149</v>
      </c>
      <c r="I149" s="445">
        <v>100</v>
      </c>
      <c r="J149" t="str">
        <f t="shared" si="2"/>
        <v>حسين اسماعيل دواي بريس الجنابي</v>
      </c>
    </row>
    <row r="150" spans="1:10">
      <c r="A150" s="73">
        <v>149</v>
      </c>
      <c r="B150" s="3" t="s">
        <v>2951</v>
      </c>
      <c r="C150" s="13" t="s">
        <v>3027</v>
      </c>
      <c r="D150" s="17">
        <v>7814314826</v>
      </c>
      <c r="E150" s="65" t="s">
        <v>3054</v>
      </c>
      <c r="F150">
        <v>39</v>
      </c>
      <c r="G150">
        <v>9</v>
      </c>
      <c r="H150">
        <v>150</v>
      </c>
      <c r="I150" s="445">
        <v>101</v>
      </c>
      <c r="J150" t="str">
        <f t="shared" si="2"/>
        <v>شلال كامل جواد كاظم الحسوني</v>
      </c>
    </row>
    <row r="151" spans="1:10">
      <c r="A151" s="73">
        <v>150</v>
      </c>
      <c r="B151" s="3" t="s">
        <v>2952</v>
      </c>
      <c r="C151" s="13" t="s">
        <v>3028</v>
      </c>
      <c r="D151" s="17">
        <v>7707132400</v>
      </c>
      <c r="E151" s="65" t="s">
        <v>3054</v>
      </c>
      <c r="F151">
        <v>40</v>
      </c>
      <c r="G151">
        <v>10</v>
      </c>
      <c r="H151">
        <v>151</v>
      </c>
      <c r="I151" s="445">
        <v>102</v>
      </c>
      <c r="J151" t="str">
        <f t="shared" si="2"/>
        <v>عمر اسماعيل بريس دواي بريس الجنابي</v>
      </c>
    </row>
    <row r="152" spans="1:10">
      <c r="A152" s="73">
        <v>151</v>
      </c>
      <c r="B152" s="3" t="s">
        <v>2953</v>
      </c>
      <c r="C152" s="13" t="s">
        <v>3029</v>
      </c>
      <c r="D152" s="17">
        <v>7811776603</v>
      </c>
      <c r="E152" s="65" t="s">
        <v>3054</v>
      </c>
      <c r="F152">
        <v>41</v>
      </c>
      <c r="G152">
        <v>11</v>
      </c>
      <c r="H152">
        <v>152</v>
      </c>
      <c r="I152" s="445">
        <v>103</v>
      </c>
      <c r="J152" t="str">
        <f t="shared" si="2"/>
        <v>علي اسماعيل دواي بريس الجنابي</v>
      </c>
    </row>
    <row r="153" spans="1:10">
      <c r="A153" s="73">
        <v>152</v>
      </c>
      <c r="B153" s="3" t="s">
        <v>2954</v>
      </c>
      <c r="C153" s="13" t="s">
        <v>3030</v>
      </c>
      <c r="D153" s="17">
        <v>7814184492</v>
      </c>
      <c r="E153" s="65" t="s">
        <v>3054</v>
      </c>
      <c r="F153">
        <v>42</v>
      </c>
      <c r="G153">
        <v>12</v>
      </c>
      <c r="H153">
        <v>153</v>
      </c>
      <c r="I153" s="445">
        <v>104</v>
      </c>
      <c r="J153" t="str">
        <f t="shared" si="2"/>
        <v>عثمان اسماعيل دواي بريس الجنابي</v>
      </c>
    </row>
    <row r="154" spans="1:10">
      <c r="A154" s="73">
        <v>153</v>
      </c>
      <c r="B154" s="3" t="s">
        <v>2955</v>
      </c>
      <c r="C154" s="13" t="s">
        <v>3031</v>
      </c>
      <c r="D154" s="17">
        <v>7801733211</v>
      </c>
      <c r="E154" s="65" t="s">
        <v>3054</v>
      </c>
      <c r="F154">
        <v>43</v>
      </c>
      <c r="G154">
        <v>13</v>
      </c>
      <c r="H154">
        <v>154</v>
      </c>
      <c r="I154" s="445">
        <v>105</v>
      </c>
      <c r="J154" t="str">
        <f t="shared" si="2"/>
        <v>جمال كامل جواد كاظم الحسوني</v>
      </c>
    </row>
    <row r="155" spans="1:10">
      <c r="A155" s="73">
        <v>154</v>
      </c>
      <c r="B155" s="3" t="s">
        <v>2956</v>
      </c>
      <c r="C155" s="13" t="s">
        <v>3032</v>
      </c>
      <c r="D155" s="17">
        <v>7800701233</v>
      </c>
      <c r="E155" s="65" t="s">
        <v>3054</v>
      </c>
      <c r="F155">
        <v>44</v>
      </c>
      <c r="G155">
        <v>14</v>
      </c>
      <c r="H155">
        <v>155</v>
      </c>
      <c r="I155" s="445">
        <v>106</v>
      </c>
      <c r="J155" t="str">
        <f t="shared" si="2"/>
        <v>محمد عبد احمد علوان القيسي</v>
      </c>
    </row>
    <row r="156" spans="1:10">
      <c r="A156" s="73">
        <v>155</v>
      </c>
      <c r="B156" s="3" t="s">
        <v>2957</v>
      </c>
      <c r="C156" s="13" t="s">
        <v>3033</v>
      </c>
      <c r="D156" s="17">
        <v>7800701233</v>
      </c>
      <c r="E156" s="65" t="s">
        <v>3054</v>
      </c>
      <c r="F156">
        <v>45</v>
      </c>
      <c r="G156">
        <v>15</v>
      </c>
      <c r="H156">
        <v>156</v>
      </c>
      <c r="I156" s="445">
        <v>107</v>
      </c>
      <c r="J156" t="str">
        <f t="shared" si="2"/>
        <v>محمد عبد احمد علوان القيسي</v>
      </c>
    </row>
    <row r="157" spans="1:10">
      <c r="A157" s="73">
        <v>156</v>
      </c>
      <c r="B157" s="3" t="s">
        <v>2958</v>
      </c>
      <c r="C157" s="13" t="s">
        <v>3034</v>
      </c>
      <c r="D157" s="17">
        <v>7704271325</v>
      </c>
      <c r="E157" s="65" t="s">
        <v>3054</v>
      </c>
      <c r="F157">
        <v>46</v>
      </c>
      <c r="G157">
        <v>16</v>
      </c>
      <c r="H157">
        <v>157</v>
      </c>
      <c r="I157" s="445">
        <v>108</v>
      </c>
      <c r="J157" t="str">
        <f t="shared" si="2"/>
        <v>معن علي عباس محميد العامري</v>
      </c>
    </row>
    <row r="158" spans="1:10">
      <c r="A158" s="73">
        <v>157</v>
      </c>
      <c r="B158" s="3" t="s">
        <v>2959</v>
      </c>
      <c r="C158" s="13" t="s">
        <v>3035</v>
      </c>
      <c r="D158" s="17">
        <v>7904322480</v>
      </c>
      <c r="E158" s="65" t="s">
        <v>3054</v>
      </c>
      <c r="F158">
        <v>47</v>
      </c>
      <c r="G158">
        <v>17</v>
      </c>
      <c r="H158">
        <v>158</v>
      </c>
      <c r="I158" s="445">
        <v>109</v>
      </c>
      <c r="J158" t="str">
        <f t="shared" si="2"/>
        <v>محمد علي بريج زويد اللامي</v>
      </c>
    </row>
    <row r="159" spans="1:10">
      <c r="A159" s="73">
        <v>158</v>
      </c>
      <c r="B159" s="3" t="s">
        <v>2960</v>
      </c>
      <c r="C159" s="13" t="s">
        <v>3036</v>
      </c>
      <c r="D159" s="17">
        <v>7803886159</v>
      </c>
      <c r="E159" s="65" t="s">
        <v>3054</v>
      </c>
      <c r="F159">
        <v>48</v>
      </c>
      <c r="G159">
        <v>18</v>
      </c>
      <c r="H159">
        <v>159</v>
      </c>
      <c r="I159" s="445">
        <v>110</v>
      </c>
      <c r="J159" t="str">
        <f t="shared" si="2"/>
        <v>فلاح مهدي قدوري مهدي المهداوي</v>
      </c>
    </row>
    <row r="160" spans="1:10">
      <c r="A160" s="73">
        <v>159</v>
      </c>
      <c r="B160" s="3" t="s">
        <v>2961</v>
      </c>
      <c r="C160" s="13" t="s">
        <v>3037</v>
      </c>
      <c r="D160" s="17">
        <v>7813797684</v>
      </c>
      <c r="E160" s="65" t="s">
        <v>3054</v>
      </c>
      <c r="F160">
        <v>49</v>
      </c>
      <c r="G160">
        <v>19</v>
      </c>
      <c r="H160">
        <v>160</v>
      </c>
      <c r="I160" s="445">
        <v>111</v>
      </c>
      <c r="J160" t="str">
        <f t="shared" si="2"/>
        <v>حيدر علي عبد الكاظم رسن المنصوري</v>
      </c>
    </row>
    <row r="161" spans="1:10">
      <c r="A161" s="73">
        <v>160</v>
      </c>
      <c r="B161" s="3" t="s">
        <v>2962</v>
      </c>
      <c r="C161" s="13" t="s">
        <v>3038</v>
      </c>
      <c r="D161" s="17">
        <v>7813797684</v>
      </c>
      <c r="E161" s="65" t="s">
        <v>3054</v>
      </c>
      <c r="F161">
        <v>50</v>
      </c>
      <c r="G161">
        <v>20</v>
      </c>
      <c r="H161">
        <v>161</v>
      </c>
      <c r="I161" s="445">
        <v>112</v>
      </c>
      <c r="J161" t="str">
        <f t="shared" si="2"/>
        <v>ضياع علي عبد الكاظم رسن المنصوري</v>
      </c>
    </row>
    <row r="162" spans="1:10">
      <c r="A162" s="73">
        <v>161</v>
      </c>
      <c r="B162" s="3" t="s">
        <v>2963</v>
      </c>
      <c r="C162" s="13" t="s">
        <v>3039</v>
      </c>
      <c r="D162" s="17">
        <v>7819679630</v>
      </c>
      <c r="E162" s="65" t="s">
        <v>3054</v>
      </c>
      <c r="F162">
        <v>51</v>
      </c>
      <c r="G162">
        <v>21</v>
      </c>
      <c r="H162">
        <v>162</v>
      </c>
      <c r="I162" s="445">
        <v>113</v>
      </c>
      <c r="J162" t="str">
        <f t="shared" si="2"/>
        <v>احمد نامس محمد غيدان الجبوري</v>
      </c>
    </row>
    <row r="163" spans="1:10">
      <c r="A163" s="73">
        <v>162</v>
      </c>
      <c r="B163" s="3" t="s">
        <v>3451</v>
      </c>
      <c r="C163" s="13" t="s">
        <v>3040</v>
      </c>
      <c r="D163" s="17">
        <v>7810395688</v>
      </c>
      <c r="E163" s="65" t="s">
        <v>3054</v>
      </c>
      <c r="F163">
        <v>52</v>
      </c>
      <c r="G163">
        <v>22</v>
      </c>
      <c r="H163">
        <v>163</v>
      </c>
      <c r="I163" s="445">
        <v>114</v>
      </c>
      <c r="J163" t="str">
        <f t="shared" si="2"/>
        <v>قاسم كريم هادي علي الجواري</v>
      </c>
    </row>
    <row r="164" spans="1:10">
      <c r="A164" s="73">
        <v>163</v>
      </c>
      <c r="B164" s="3" t="s">
        <v>2960</v>
      </c>
      <c r="C164" s="13" t="s">
        <v>3041</v>
      </c>
      <c r="D164" s="17">
        <v>7803886159</v>
      </c>
      <c r="E164" s="65" t="s">
        <v>3054</v>
      </c>
      <c r="F164">
        <v>53</v>
      </c>
      <c r="G164">
        <v>23</v>
      </c>
      <c r="H164">
        <v>164</v>
      </c>
      <c r="I164" s="445">
        <v>115</v>
      </c>
      <c r="J164" t="str">
        <f t="shared" si="2"/>
        <v>فلاح مهدي قدوري مهدي المهداوي</v>
      </c>
    </row>
    <row r="165" spans="1:10">
      <c r="A165" s="73">
        <v>164</v>
      </c>
      <c r="B165" s="3" t="s">
        <v>2965</v>
      </c>
      <c r="C165" s="13" t="s">
        <v>3042</v>
      </c>
      <c r="D165" s="17">
        <v>7706637316</v>
      </c>
      <c r="E165" s="65" t="s">
        <v>3054</v>
      </c>
      <c r="F165">
        <v>54</v>
      </c>
      <c r="G165">
        <v>24</v>
      </c>
      <c r="H165">
        <v>165</v>
      </c>
      <c r="I165" s="445">
        <v>116</v>
      </c>
      <c r="J165" t="str">
        <f t="shared" si="2"/>
        <v>اركان احمد خزعل فارس الجنابي</v>
      </c>
    </row>
    <row r="166" spans="1:10">
      <c r="A166" s="73">
        <v>165</v>
      </c>
      <c r="B166" s="3" t="s">
        <v>2966</v>
      </c>
      <c r="C166" s="13" t="s">
        <v>3043</v>
      </c>
      <c r="D166" s="17">
        <v>7700859026</v>
      </c>
      <c r="E166" s="65" t="s">
        <v>3054</v>
      </c>
      <c r="F166">
        <v>55</v>
      </c>
      <c r="G166">
        <v>25</v>
      </c>
      <c r="H166">
        <v>166</v>
      </c>
      <c r="I166" s="445">
        <v>117</v>
      </c>
      <c r="J166" t="str">
        <f t="shared" si="2"/>
        <v>ميثاق احمد خزعل فارس الجنابي</v>
      </c>
    </row>
    <row r="167" spans="1:10">
      <c r="A167" s="73">
        <v>166</v>
      </c>
      <c r="B167" s="3" t="s">
        <v>2967</v>
      </c>
      <c r="C167" s="13" t="s">
        <v>3044</v>
      </c>
      <c r="D167" s="17">
        <v>7706637316</v>
      </c>
      <c r="E167" s="65" t="s">
        <v>3054</v>
      </c>
      <c r="F167">
        <v>56</v>
      </c>
      <c r="G167">
        <v>26</v>
      </c>
      <c r="H167">
        <v>167</v>
      </c>
      <c r="I167" s="445">
        <v>118</v>
      </c>
      <c r="J167" t="str">
        <f t="shared" si="2"/>
        <v>اركان احمد خزعل فارس الجنابي</v>
      </c>
    </row>
    <row r="168" spans="1:10">
      <c r="A168" s="73">
        <v>167</v>
      </c>
      <c r="B168" s="3" t="s">
        <v>2968</v>
      </c>
      <c r="C168" s="13" t="s">
        <v>3045</v>
      </c>
      <c r="D168" s="17">
        <v>7868742670</v>
      </c>
      <c r="E168" s="65" t="s">
        <v>3054</v>
      </c>
      <c r="F168">
        <v>57</v>
      </c>
      <c r="G168">
        <v>27</v>
      </c>
      <c r="H168">
        <v>168</v>
      </c>
      <c r="I168" s="445">
        <v>119</v>
      </c>
      <c r="J168" t="str">
        <f t="shared" si="2"/>
        <v>علي حسين حمود خزعل فارس الجنابي</v>
      </c>
    </row>
    <row r="169" spans="1:10">
      <c r="A169" s="73">
        <v>168</v>
      </c>
      <c r="B169" s="3" t="s">
        <v>2969</v>
      </c>
      <c r="C169" s="13" t="s">
        <v>3046</v>
      </c>
      <c r="D169" s="17">
        <v>7832522025</v>
      </c>
      <c r="E169" s="65" t="s">
        <v>3054</v>
      </c>
      <c r="F169">
        <v>58</v>
      </c>
      <c r="G169">
        <v>28</v>
      </c>
      <c r="H169">
        <v>169</v>
      </c>
      <c r="I169" s="445">
        <v>120</v>
      </c>
      <c r="J169" t="str">
        <f t="shared" si="2"/>
        <v>عثمان محمد حمود خزعل فارس الجنابي</v>
      </c>
    </row>
    <row r="170" spans="1:10">
      <c r="A170" s="73">
        <v>169</v>
      </c>
      <c r="B170" s="3" t="s">
        <v>2970</v>
      </c>
      <c r="C170" s="13" t="s">
        <v>3047</v>
      </c>
      <c r="D170" s="17">
        <v>7802320505</v>
      </c>
      <c r="E170" s="65" t="s">
        <v>3054</v>
      </c>
      <c r="F170">
        <v>59</v>
      </c>
      <c r="G170">
        <v>29</v>
      </c>
      <c r="H170">
        <v>170</v>
      </c>
      <c r="I170" s="445">
        <v>121</v>
      </c>
      <c r="J170" t="str">
        <f t="shared" si="2"/>
        <v>ايهاب احمد خزعل فارس الجنابي</v>
      </c>
    </row>
    <row r="171" spans="1:10">
      <c r="A171" s="73">
        <v>170</v>
      </c>
      <c r="B171" s="3" t="s">
        <v>2966</v>
      </c>
      <c r="C171" s="13" t="s">
        <v>3048</v>
      </c>
      <c r="D171" s="17">
        <v>7700859026</v>
      </c>
      <c r="E171" s="65" t="s">
        <v>3054</v>
      </c>
      <c r="F171">
        <v>60</v>
      </c>
      <c r="G171">
        <v>30</v>
      </c>
      <c r="H171">
        <v>171</v>
      </c>
      <c r="I171" s="445">
        <v>122</v>
      </c>
      <c r="J171" t="str">
        <f t="shared" si="2"/>
        <v>ميثاق احمد خزعل فارس الجنابي</v>
      </c>
    </row>
    <row r="172" spans="1:10">
      <c r="A172" s="73">
        <v>171</v>
      </c>
      <c r="B172" s="3" t="s">
        <v>2971</v>
      </c>
      <c r="C172" s="13" t="s">
        <v>3049</v>
      </c>
      <c r="D172" s="17">
        <v>7802320505</v>
      </c>
      <c r="E172" s="65" t="s">
        <v>3054</v>
      </c>
      <c r="F172">
        <v>61</v>
      </c>
      <c r="G172">
        <v>31</v>
      </c>
      <c r="H172">
        <v>172</v>
      </c>
      <c r="I172" s="445">
        <v>123</v>
      </c>
      <c r="J172" t="str">
        <f t="shared" si="2"/>
        <v>مشتاق احمد خزعل فارس الجنابي</v>
      </c>
    </row>
    <row r="173" spans="1:10">
      <c r="A173" s="73">
        <v>172</v>
      </c>
      <c r="B173" s="3" t="s">
        <v>2972</v>
      </c>
      <c r="C173" s="13" t="s">
        <v>3050</v>
      </c>
      <c r="D173" s="17">
        <v>7807836416</v>
      </c>
      <c r="E173" s="65" t="s">
        <v>3054</v>
      </c>
      <c r="F173">
        <v>62</v>
      </c>
      <c r="G173">
        <v>32</v>
      </c>
      <c r="H173">
        <v>173</v>
      </c>
      <c r="I173" s="445">
        <v>124</v>
      </c>
      <c r="J173" t="str">
        <f t="shared" si="2"/>
        <v>حسين اسماعيل دواي بريس الجنابي</v>
      </c>
    </row>
    <row r="174" spans="1:10">
      <c r="A174" s="73">
        <v>173</v>
      </c>
      <c r="B174" s="3" t="s">
        <v>1926</v>
      </c>
      <c r="C174" s="13" t="s">
        <v>3051</v>
      </c>
      <c r="D174" s="17">
        <v>7816912169</v>
      </c>
      <c r="E174" s="65" t="s">
        <v>3054</v>
      </c>
      <c r="F174">
        <v>63</v>
      </c>
      <c r="G174">
        <v>33</v>
      </c>
      <c r="H174">
        <v>174</v>
      </c>
      <c r="I174" s="445">
        <v>125</v>
      </c>
      <c r="J174" t="str">
        <f t="shared" si="2"/>
        <v>محمد فاضل عباس هجيج الجنابي</v>
      </c>
    </row>
    <row r="175" spans="1:10">
      <c r="A175" s="73">
        <v>174</v>
      </c>
      <c r="B175" s="3" t="s">
        <v>2973</v>
      </c>
      <c r="C175" s="13" t="s">
        <v>3052</v>
      </c>
      <c r="D175" s="17">
        <v>7831001850</v>
      </c>
      <c r="E175" s="65" t="s">
        <v>3054</v>
      </c>
      <c r="F175">
        <v>64</v>
      </c>
      <c r="G175">
        <v>34</v>
      </c>
      <c r="H175">
        <v>175</v>
      </c>
      <c r="I175" s="445">
        <v>126</v>
      </c>
      <c r="J175" t="str">
        <f t="shared" si="2"/>
        <v>سعد كامل سبع علي الجنابي</v>
      </c>
    </row>
    <row r="176" spans="1:10">
      <c r="A176" s="73">
        <v>175</v>
      </c>
      <c r="B176" s="3" t="s">
        <v>2974</v>
      </c>
      <c r="C176" s="13" t="s">
        <v>3053</v>
      </c>
      <c r="D176" s="17">
        <v>783312027</v>
      </c>
      <c r="E176" s="65" t="s">
        <v>3054</v>
      </c>
      <c r="F176">
        <v>65</v>
      </c>
      <c r="G176">
        <v>35</v>
      </c>
      <c r="H176">
        <v>176</v>
      </c>
      <c r="I176" s="445">
        <v>127</v>
      </c>
      <c r="J176" t="str">
        <f t="shared" si="2"/>
        <v>عباس فاضل عباس هجيج الجنابي</v>
      </c>
    </row>
    <row r="177" spans="1:10">
      <c r="A177" s="73">
        <v>176</v>
      </c>
      <c r="B177" s="6" t="s">
        <v>2182</v>
      </c>
      <c r="C177" s="82" t="s">
        <v>3228</v>
      </c>
      <c r="D177" s="26">
        <v>7701514790</v>
      </c>
      <c r="E177" s="109" t="s">
        <v>3229</v>
      </c>
      <c r="F177">
        <v>1</v>
      </c>
      <c r="H177">
        <v>177</v>
      </c>
      <c r="I177" s="445">
        <v>128</v>
      </c>
      <c r="J177" t="str">
        <f t="shared" si="2"/>
        <v>اياد احمد عمر عبدالله جاف</v>
      </c>
    </row>
    <row r="178" spans="1:10">
      <c r="A178" s="73">
        <v>177</v>
      </c>
      <c r="B178" s="6" t="s">
        <v>3230</v>
      </c>
      <c r="C178" s="82" t="s">
        <v>3231</v>
      </c>
      <c r="D178" s="26">
        <v>7701030864</v>
      </c>
      <c r="E178" s="109" t="s">
        <v>3229</v>
      </c>
      <c r="F178">
        <v>2</v>
      </c>
      <c r="H178">
        <v>178</v>
      </c>
      <c r="I178" s="445">
        <v>129</v>
      </c>
      <c r="J178" t="str">
        <f t="shared" si="2"/>
        <v>برهان سعيد علي محمد شواني</v>
      </c>
    </row>
    <row r="179" spans="1:10">
      <c r="A179" s="73">
        <v>178</v>
      </c>
      <c r="B179" s="6" t="s">
        <v>3232</v>
      </c>
      <c r="C179" s="77" t="s">
        <v>3233</v>
      </c>
      <c r="D179" s="26">
        <v>7701344009</v>
      </c>
      <c r="E179" s="109" t="s">
        <v>3229</v>
      </c>
      <c r="F179">
        <v>3</v>
      </c>
      <c r="H179">
        <v>179</v>
      </c>
      <c r="I179" s="445">
        <v>130</v>
      </c>
      <c r="J179" t="str">
        <f t="shared" si="2"/>
        <v>بهاءالدين صلاح الدين محمد كريم زنكنة</v>
      </c>
    </row>
    <row r="180" spans="1:10">
      <c r="A180" s="73">
        <v>179</v>
      </c>
      <c r="B180" s="6" t="s">
        <v>3234</v>
      </c>
      <c r="C180" s="82" t="s">
        <v>3235</v>
      </c>
      <c r="D180" s="26">
        <v>7502369190</v>
      </c>
      <c r="E180" s="109" t="s">
        <v>3229</v>
      </c>
      <c r="F180">
        <v>4</v>
      </c>
      <c r="H180">
        <v>180</v>
      </c>
      <c r="I180" s="445">
        <v>131</v>
      </c>
      <c r="J180" t="str">
        <f t="shared" si="2"/>
        <v>دانا محمد خضر رسول شيلانة</v>
      </c>
    </row>
    <row r="181" spans="1:10">
      <c r="A181" s="73">
        <v>180</v>
      </c>
      <c r="B181" s="6" t="s">
        <v>3236</v>
      </c>
      <c r="C181" s="82" t="s">
        <v>3237</v>
      </c>
      <c r="D181" s="26">
        <v>7701314597</v>
      </c>
      <c r="E181" s="109" t="s">
        <v>3229</v>
      </c>
      <c r="F181">
        <v>5</v>
      </c>
      <c r="H181">
        <v>181</v>
      </c>
      <c r="I181" s="445">
        <v>132</v>
      </c>
      <c r="J181" t="str">
        <f t="shared" si="2"/>
        <v>رزكار غازى عاصي احمد هموندي</v>
      </c>
    </row>
    <row r="182" spans="1:10">
      <c r="A182" s="73">
        <v>181</v>
      </c>
      <c r="B182" s="6" t="s">
        <v>3238</v>
      </c>
      <c r="C182" s="82" t="s">
        <v>3239</v>
      </c>
      <c r="D182" s="17">
        <v>7703000982</v>
      </c>
      <c r="E182" s="109" t="s">
        <v>3229</v>
      </c>
      <c r="F182">
        <v>6</v>
      </c>
      <c r="H182">
        <v>182</v>
      </c>
      <c r="I182" s="445">
        <v>133</v>
      </c>
      <c r="J182" t="str">
        <f t="shared" si="2"/>
        <v>زياد علي جميل علي الطائي</v>
      </c>
    </row>
    <row r="183" spans="1:10">
      <c r="A183" s="73">
        <v>182</v>
      </c>
      <c r="B183" s="6" t="s">
        <v>3240</v>
      </c>
      <c r="C183" s="82" t="s">
        <v>3241</v>
      </c>
      <c r="D183" s="17">
        <v>7501359963</v>
      </c>
      <c r="E183" s="109" t="s">
        <v>3229</v>
      </c>
      <c r="F183">
        <v>7</v>
      </c>
      <c r="H183">
        <v>183</v>
      </c>
      <c r="I183" s="445">
        <v>134</v>
      </c>
      <c r="J183" t="str">
        <f t="shared" si="2"/>
        <v>سيروان فاتح حسين احمد زنكنة</v>
      </c>
    </row>
    <row r="184" spans="1:10">
      <c r="A184" s="73">
        <v>183</v>
      </c>
      <c r="B184" s="6" t="s">
        <v>3242</v>
      </c>
      <c r="C184" s="82" t="s">
        <v>3243</v>
      </c>
      <c r="D184" s="17">
        <v>7701324959</v>
      </c>
      <c r="E184" s="109" t="s">
        <v>3229</v>
      </c>
      <c r="F184">
        <v>8</v>
      </c>
      <c r="H184">
        <v>184</v>
      </c>
      <c r="I184" s="445">
        <v>135</v>
      </c>
      <c r="J184" t="str">
        <f t="shared" si="2"/>
        <v>شمال صباح شكور احمد داودي</v>
      </c>
    </row>
    <row r="185" spans="1:10">
      <c r="A185" s="73">
        <v>184</v>
      </c>
      <c r="B185" s="6" t="s">
        <v>2195</v>
      </c>
      <c r="C185" s="82" t="s">
        <v>3244</v>
      </c>
      <c r="D185" s="17">
        <v>7502107530</v>
      </c>
      <c r="E185" s="109" t="s">
        <v>3229</v>
      </c>
      <c r="F185">
        <v>9</v>
      </c>
      <c r="H185">
        <v>185</v>
      </c>
      <c r="I185" s="445">
        <v>136</v>
      </c>
      <c r="J185" t="str">
        <f t="shared" si="2"/>
        <v>شفان فتح الله عبدالله احمد شيخاني</v>
      </c>
    </row>
    <row r="186" spans="1:10">
      <c r="A186" s="73">
        <v>185</v>
      </c>
      <c r="B186" s="6" t="s">
        <v>3245</v>
      </c>
      <c r="C186" s="82" t="s">
        <v>3246</v>
      </c>
      <c r="D186" s="17">
        <v>7702392223</v>
      </c>
      <c r="E186" s="109" t="s">
        <v>3229</v>
      </c>
      <c r="F186">
        <v>10</v>
      </c>
      <c r="H186">
        <v>186</v>
      </c>
      <c r="I186" s="445">
        <v>137</v>
      </c>
      <c r="J186" t="str">
        <f t="shared" si="2"/>
        <v>صابر محمد عزيز شريف شيخ بزيني</v>
      </c>
    </row>
    <row r="187" spans="1:10">
      <c r="A187" s="73">
        <v>186</v>
      </c>
      <c r="B187" s="6" t="s">
        <v>3247</v>
      </c>
      <c r="C187" s="82" t="s">
        <v>3248</v>
      </c>
      <c r="D187" s="17">
        <v>7702345135</v>
      </c>
      <c r="E187" s="109" t="s">
        <v>3229</v>
      </c>
      <c r="F187">
        <v>11</v>
      </c>
      <c r="H187">
        <v>187</v>
      </c>
      <c r="I187" s="445">
        <v>138</v>
      </c>
      <c r="J187" t="str">
        <f t="shared" si="2"/>
        <v>عفان عارف عبدالعزيز محمد زنكنة</v>
      </c>
    </row>
    <row r="188" spans="1:10">
      <c r="A188" s="73">
        <v>187</v>
      </c>
      <c r="B188" s="6" t="s">
        <v>3249</v>
      </c>
      <c r="C188" s="82" t="s">
        <v>3250</v>
      </c>
      <c r="D188" s="17">
        <v>7701392342</v>
      </c>
      <c r="E188" s="109" t="s">
        <v>3229</v>
      </c>
      <c r="F188">
        <v>12</v>
      </c>
      <c r="H188">
        <v>188</v>
      </c>
      <c r="I188" s="445">
        <v>139</v>
      </c>
      <c r="J188" t="str">
        <f t="shared" si="2"/>
        <v>علي حسن علي عبدالله جاف</v>
      </c>
    </row>
    <row r="189" spans="1:10">
      <c r="A189" s="73">
        <v>188</v>
      </c>
      <c r="B189" s="6" t="s">
        <v>3251</v>
      </c>
      <c r="C189" s="82" t="s">
        <v>3252</v>
      </c>
      <c r="D189" s="17">
        <v>7702330749</v>
      </c>
      <c r="E189" s="109" t="s">
        <v>3229</v>
      </c>
      <c r="F189">
        <v>13</v>
      </c>
      <c r="H189">
        <v>189</v>
      </c>
      <c r="I189" s="445">
        <v>140</v>
      </c>
      <c r="J189" t="str">
        <f t="shared" si="2"/>
        <v>عماد مقداد سعد فتاح زنكنة</v>
      </c>
    </row>
    <row r="190" spans="1:10">
      <c r="A190" s="73">
        <v>189</v>
      </c>
      <c r="B190" s="6" t="s">
        <v>3253</v>
      </c>
      <c r="C190" s="82" t="s">
        <v>3254</v>
      </c>
      <c r="D190" s="17">
        <v>7701312706</v>
      </c>
      <c r="E190" s="109" t="s">
        <v>3229</v>
      </c>
      <c r="F190">
        <v>14</v>
      </c>
      <c r="H190">
        <v>190</v>
      </c>
      <c r="I190" s="445">
        <v>141</v>
      </c>
      <c r="J190" t="str">
        <f t="shared" si="2"/>
        <v>فهمي فاضل عزيز رحيم جاف</v>
      </c>
    </row>
    <row r="191" spans="1:10">
      <c r="A191" s="73">
        <v>190</v>
      </c>
      <c r="B191" s="6" t="s">
        <v>3255</v>
      </c>
      <c r="C191" s="82" t="s">
        <v>3256</v>
      </c>
      <c r="D191" s="17">
        <v>7704005649</v>
      </c>
      <c r="E191" s="109" t="s">
        <v>3229</v>
      </c>
      <c r="F191">
        <v>15</v>
      </c>
      <c r="H191">
        <v>191</v>
      </c>
      <c r="I191" s="445">
        <v>142</v>
      </c>
      <c r="J191" t="str">
        <f t="shared" si="2"/>
        <v>مجران عارف عمر امين جاف</v>
      </c>
    </row>
    <row r="192" spans="1:10">
      <c r="A192" s="73">
        <v>191</v>
      </c>
      <c r="B192" s="6" t="s">
        <v>3257</v>
      </c>
      <c r="C192" s="82" t="s">
        <v>3258</v>
      </c>
      <c r="D192" s="17">
        <v>7701322687</v>
      </c>
      <c r="E192" s="109" t="s">
        <v>3229</v>
      </c>
      <c r="F192">
        <v>16</v>
      </c>
      <c r="H192">
        <v>192</v>
      </c>
      <c r="I192" s="445">
        <v>143</v>
      </c>
      <c r="J192" t="str">
        <f t="shared" si="2"/>
        <v>محمد هوشيار بكر عزيز روزبياني</v>
      </c>
    </row>
    <row r="193" spans="1:10">
      <c r="A193" s="73">
        <v>192</v>
      </c>
      <c r="B193" s="6" t="s">
        <v>3259</v>
      </c>
      <c r="C193" s="82" t="s">
        <v>3260</v>
      </c>
      <c r="D193" s="17">
        <v>7701296606</v>
      </c>
      <c r="E193" s="109" t="s">
        <v>3229</v>
      </c>
      <c r="F193">
        <v>17</v>
      </c>
      <c r="H193">
        <v>193</v>
      </c>
      <c r="I193" s="445">
        <v>144</v>
      </c>
      <c r="J193" t="str">
        <f t="shared" si="2"/>
        <v>مردان فؤاد محمد رضا جيمني</v>
      </c>
    </row>
    <row r="194" spans="1:10">
      <c r="A194" s="73">
        <v>193</v>
      </c>
      <c r="B194" s="6" t="s">
        <v>3261</v>
      </c>
      <c r="C194" s="82" t="s">
        <v>3262</v>
      </c>
      <c r="D194" s="17">
        <v>7704040952</v>
      </c>
      <c r="E194" s="109" t="s">
        <v>3229</v>
      </c>
      <c r="F194">
        <v>18</v>
      </c>
      <c r="H194">
        <v>194</v>
      </c>
      <c r="I194" s="445">
        <v>145</v>
      </c>
      <c r="J194" t="str">
        <f t="shared" ref="J194:J257" si="3">TRIM(B194)</f>
        <v>نجاة سعيد ولي شريف شواني</v>
      </c>
    </row>
    <row r="195" spans="1:10">
      <c r="A195" s="73">
        <v>194</v>
      </c>
      <c r="B195" s="6" t="s">
        <v>3263</v>
      </c>
      <c r="C195" s="82" t="s">
        <v>3264</v>
      </c>
      <c r="D195" s="17">
        <v>7701950741</v>
      </c>
      <c r="E195" s="109" t="s">
        <v>3229</v>
      </c>
      <c r="F195">
        <v>19</v>
      </c>
      <c r="H195">
        <v>195</v>
      </c>
      <c r="I195" s="445">
        <v>146</v>
      </c>
      <c r="J195" t="str">
        <f t="shared" si="3"/>
        <v>هاشم عبدالله ميكائيل اسماعيل شواني</v>
      </c>
    </row>
    <row r="196" spans="1:10">
      <c r="A196" s="73">
        <v>195</v>
      </c>
      <c r="B196" s="6" t="s">
        <v>3265</v>
      </c>
      <c r="C196" s="82" t="s">
        <v>3266</v>
      </c>
      <c r="D196" s="17">
        <v>7705127594</v>
      </c>
      <c r="E196" s="109" t="s">
        <v>3229</v>
      </c>
      <c r="F196">
        <v>20</v>
      </c>
      <c r="H196">
        <v>196</v>
      </c>
      <c r="I196" s="445">
        <v>147</v>
      </c>
      <c r="J196" t="str">
        <f t="shared" si="3"/>
        <v>هه زار محمد حكيم كريم باوايي</v>
      </c>
    </row>
    <row r="197" spans="1:10">
      <c r="A197" s="73">
        <v>196</v>
      </c>
      <c r="B197" s="6" t="s">
        <v>3267</v>
      </c>
      <c r="C197" s="82" t="s">
        <v>3268</v>
      </c>
      <c r="D197" s="17">
        <v>7702194560</v>
      </c>
      <c r="E197" s="109" t="s">
        <v>3229</v>
      </c>
      <c r="F197">
        <v>21</v>
      </c>
      <c r="H197">
        <v>197</v>
      </c>
      <c r="I197" s="445">
        <v>148</v>
      </c>
      <c r="J197" t="str">
        <f t="shared" si="3"/>
        <v>هيوا علي عبدالله حمةياسين جاف</v>
      </c>
    </row>
    <row r="198" spans="1:10">
      <c r="A198" s="73">
        <v>197</v>
      </c>
      <c r="B198" s="6" t="s">
        <v>3269</v>
      </c>
      <c r="C198" s="82" t="s">
        <v>3270</v>
      </c>
      <c r="D198" s="17">
        <v>7701751205</v>
      </c>
      <c r="E198" s="109" t="s">
        <v>3229</v>
      </c>
      <c r="F198">
        <v>22</v>
      </c>
      <c r="H198">
        <v>198</v>
      </c>
      <c r="I198" s="445">
        <v>149</v>
      </c>
      <c r="J198" t="str">
        <f t="shared" si="3"/>
        <v>هيوا مجيد جبار صالح زنكنة</v>
      </c>
    </row>
    <row r="199" spans="1:10">
      <c r="A199" s="73">
        <v>198</v>
      </c>
      <c r="B199" s="6" t="s">
        <v>3271</v>
      </c>
      <c r="C199" s="82" t="s">
        <v>3272</v>
      </c>
      <c r="D199" s="17">
        <v>7707774403</v>
      </c>
      <c r="E199" s="109" t="s">
        <v>3229</v>
      </c>
      <c r="F199">
        <v>23</v>
      </c>
      <c r="H199">
        <v>199</v>
      </c>
      <c r="I199" s="445">
        <v>150</v>
      </c>
      <c r="J199" t="str">
        <f t="shared" si="3"/>
        <v>ئاودير عثمان محمد كريم شواني</v>
      </c>
    </row>
    <row r="200" spans="1:10">
      <c r="A200" s="73">
        <v>199</v>
      </c>
      <c r="B200" s="6" t="s">
        <v>3273</v>
      </c>
      <c r="C200" s="82" t="s">
        <v>3274</v>
      </c>
      <c r="D200" s="17">
        <v>7701323335</v>
      </c>
      <c r="E200" s="109" t="s">
        <v>3229</v>
      </c>
      <c r="F200">
        <v>24</v>
      </c>
      <c r="H200">
        <v>200</v>
      </c>
      <c r="I200" s="445">
        <v>151</v>
      </c>
      <c r="J200" t="str">
        <f t="shared" si="3"/>
        <v>يشار جليل اسلام احمد بياتي</v>
      </c>
    </row>
    <row r="201" spans="1:10">
      <c r="A201" s="73">
        <v>200</v>
      </c>
      <c r="B201" s="6" t="s">
        <v>3275</v>
      </c>
      <c r="C201" s="82" t="s">
        <v>3276</v>
      </c>
      <c r="D201" s="112">
        <v>7701244320</v>
      </c>
      <c r="E201" s="109" t="s">
        <v>3229</v>
      </c>
      <c r="F201">
        <v>25</v>
      </c>
      <c r="H201">
        <v>201</v>
      </c>
      <c r="I201" s="445">
        <v>152</v>
      </c>
      <c r="J201" t="str">
        <f t="shared" si="3"/>
        <v>جمعة صابر محمد علي شواني</v>
      </c>
    </row>
    <row r="202" spans="1:10">
      <c r="A202" s="73">
        <v>201</v>
      </c>
      <c r="B202" s="6" t="s">
        <v>3277</v>
      </c>
      <c r="C202" s="82" t="s">
        <v>3278</v>
      </c>
      <c r="D202" s="17">
        <v>7702325066</v>
      </c>
      <c r="E202" s="109" t="s">
        <v>3229</v>
      </c>
      <c r="F202">
        <v>26</v>
      </c>
      <c r="H202">
        <v>202</v>
      </c>
      <c r="I202" s="445">
        <v>153</v>
      </c>
      <c r="J202" t="str">
        <f t="shared" si="3"/>
        <v>زياد فؤاد محمد خورشيد زنكنة</v>
      </c>
    </row>
    <row r="203" spans="1:10">
      <c r="A203" s="73">
        <v>202</v>
      </c>
      <c r="B203" s="6" t="s">
        <v>3279</v>
      </c>
      <c r="C203" s="82" t="s">
        <v>3280</v>
      </c>
      <c r="D203" s="17">
        <v>7701514871</v>
      </c>
      <c r="E203" s="109" t="s">
        <v>3229</v>
      </c>
      <c r="F203">
        <v>27</v>
      </c>
      <c r="H203">
        <v>203</v>
      </c>
      <c r="I203" s="445">
        <v>154</v>
      </c>
      <c r="J203" t="str">
        <f t="shared" si="3"/>
        <v>مطليب فاضل قادر صالح زنكنة</v>
      </c>
    </row>
    <row r="204" spans="1:10">
      <c r="A204" s="73">
        <v>203</v>
      </c>
      <c r="B204" s="6" t="s">
        <v>3281</v>
      </c>
      <c r="C204" s="82" t="s">
        <v>3282</v>
      </c>
      <c r="D204" s="17">
        <v>7701307142</v>
      </c>
      <c r="E204" s="109" t="s">
        <v>3229</v>
      </c>
      <c r="F204">
        <v>28</v>
      </c>
      <c r="H204">
        <v>204</v>
      </c>
      <c r="I204" s="445">
        <v>155</v>
      </c>
      <c r="J204" t="str">
        <f t="shared" si="3"/>
        <v>انور عمر علي صالح زنكنة</v>
      </c>
    </row>
    <row r="205" spans="1:10">
      <c r="A205" s="73">
        <v>204</v>
      </c>
      <c r="B205" s="6" t="s">
        <v>3283</v>
      </c>
      <c r="C205" s="82" t="s">
        <v>3284</v>
      </c>
      <c r="D205" s="26">
        <v>7701530362</v>
      </c>
      <c r="E205" s="109" t="s">
        <v>3229</v>
      </c>
      <c r="F205">
        <v>29</v>
      </c>
      <c r="H205">
        <v>205</v>
      </c>
      <c r="I205" s="445">
        <v>156</v>
      </c>
      <c r="J205" t="str">
        <f t="shared" si="3"/>
        <v>احمد جلال حمة محمد زنكنة</v>
      </c>
    </row>
    <row r="206" spans="1:10">
      <c r="A206" s="73">
        <v>205</v>
      </c>
      <c r="B206" s="6" t="s">
        <v>3285</v>
      </c>
      <c r="C206" s="82" t="s">
        <v>3286</v>
      </c>
      <c r="D206" s="26">
        <v>7701065699</v>
      </c>
      <c r="E206" s="109" t="s">
        <v>3229</v>
      </c>
      <c r="F206">
        <v>30</v>
      </c>
      <c r="H206">
        <v>206</v>
      </c>
      <c r="I206" s="445">
        <v>157</v>
      </c>
      <c r="J206" t="str">
        <f t="shared" si="3"/>
        <v>وليد محمد على خورشيد جاف</v>
      </c>
    </row>
    <row r="207" spans="1:10">
      <c r="A207" s="73">
        <v>206</v>
      </c>
      <c r="B207" s="6" t="s">
        <v>3287</v>
      </c>
      <c r="C207" s="82" t="s">
        <v>3288</v>
      </c>
      <c r="D207" s="17">
        <v>7701510358</v>
      </c>
      <c r="E207" s="109" t="s">
        <v>3229</v>
      </c>
      <c r="F207">
        <v>31</v>
      </c>
      <c r="H207">
        <v>207</v>
      </c>
      <c r="I207" s="445">
        <v>158</v>
      </c>
      <c r="J207" t="str">
        <f t="shared" si="3"/>
        <v>لطيف احمد علي محمد باباني</v>
      </c>
    </row>
    <row r="208" spans="1:10">
      <c r="A208" s="73">
        <v>207</v>
      </c>
      <c r="B208" s="6" t="s">
        <v>3289</v>
      </c>
      <c r="C208" s="82" t="s">
        <v>3290</v>
      </c>
      <c r="D208" s="26">
        <v>7701230706</v>
      </c>
      <c r="E208" s="109" t="s">
        <v>3229</v>
      </c>
      <c r="F208">
        <v>32</v>
      </c>
      <c r="H208">
        <v>208</v>
      </c>
      <c r="I208" s="445">
        <v>159</v>
      </c>
      <c r="J208" t="str">
        <f t="shared" si="3"/>
        <v>ازاد محمد حويز محمد شواني</v>
      </c>
    </row>
    <row r="209" spans="1:10">
      <c r="A209" s="73">
        <v>208</v>
      </c>
      <c r="B209" s="6" t="s">
        <v>3291</v>
      </c>
      <c r="C209" s="82" t="s">
        <v>3292</v>
      </c>
      <c r="D209" s="26">
        <v>7507421341</v>
      </c>
      <c r="E209" s="109" t="s">
        <v>3229</v>
      </c>
      <c r="F209">
        <v>33</v>
      </c>
      <c r="H209">
        <v>209</v>
      </c>
      <c r="I209" s="445">
        <v>160</v>
      </c>
      <c r="J209" t="str">
        <f t="shared" si="3"/>
        <v>شاهين رشيد سعيد احمد شواني</v>
      </c>
    </row>
    <row r="210" spans="1:10">
      <c r="A210" s="73">
        <v>209</v>
      </c>
      <c r="B210" s="6" t="s">
        <v>3293</v>
      </c>
      <c r="C210" s="82" t="s">
        <v>3294</v>
      </c>
      <c r="D210" s="26">
        <v>7702369058</v>
      </c>
      <c r="E210" s="109" t="s">
        <v>3229</v>
      </c>
      <c r="F210">
        <v>34</v>
      </c>
      <c r="H210">
        <v>210</v>
      </c>
      <c r="I210" s="445">
        <v>161</v>
      </c>
      <c r="J210" t="str">
        <f t="shared" si="3"/>
        <v>نوزاد جبار احمد قادر جاف</v>
      </c>
    </row>
    <row r="211" spans="1:10">
      <c r="A211" s="73">
        <v>210</v>
      </c>
      <c r="B211" s="6" t="s">
        <v>3295</v>
      </c>
      <c r="C211" s="82" t="s">
        <v>3296</v>
      </c>
      <c r="D211" s="17">
        <v>7701244937</v>
      </c>
      <c r="E211" s="109" t="s">
        <v>3229</v>
      </c>
      <c r="F211">
        <v>35</v>
      </c>
      <c r="H211">
        <v>211</v>
      </c>
      <c r="I211" s="445">
        <v>162</v>
      </c>
      <c r="J211" t="str">
        <f t="shared" si="3"/>
        <v>حسين هزيم خضر خلف اللهيبي</v>
      </c>
    </row>
    <row r="212" spans="1:10">
      <c r="A212" s="73">
        <v>211</v>
      </c>
      <c r="B212" s="6" t="s">
        <v>3297</v>
      </c>
      <c r="C212" s="82" t="s">
        <v>3298</v>
      </c>
      <c r="D212" s="17">
        <v>7721000110</v>
      </c>
      <c r="E212" s="109" t="s">
        <v>3229</v>
      </c>
      <c r="F212">
        <v>36</v>
      </c>
      <c r="H212">
        <v>212</v>
      </c>
      <c r="I212" s="445">
        <v>163</v>
      </c>
      <c r="J212" t="str">
        <f t="shared" si="3"/>
        <v>عبدالكريم جاسم خضر خلف اللهيبي</v>
      </c>
    </row>
    <row r="213" spans="1:10">
      <c r="A213" s="73">
        <v>212</v>
      </c>
      <c r="B213" s="6" t="s">
        <v>3299</v>
      </c>
      <c r="C213" s="82" t="s">
        <v>3300</v>
      </c>
      <c r="D213" s="26">
        <v>7702039594</v>
      </c>
      <c r="E213" s="109" t="s">
        <v>3229</v>
      </c>
      <c r="F213">
        <v>37</v>
      </c>
      <c r="H213">
        <v>213</v>
      </c>
      <c r="I213" s="445">
        <v>164</v>
      </c>
      <c r="J213" t="str">
        <f t="shared" si="3"/>
        <v>نهاد داود مطر خثران العبيدي</v>
      </c>
    </row>
    <row r="214" spans="1:10">
      <c r="A214" s="73">
        <v>213</v>
      </c>
      <c r="B214" s="6" t="s">
        <v>3301</v>
      </c>
      <c r="C214" s="82" t="s">
        <v>3302</v>
      </c>
      <c r="D214" s="17">
        <v>7701337908</v>
      </c>
      <c r="E214" s="109" t="s">
        <v>3229</v>
      </c>
      <c r="F214">
        <v>38</v>
      </c>
      <c r="H214">
        <v>214</v>
      </c>
      <c r="I214" s="445">
        <v>165</v>
      </c>
      <c r="J214" t="str">
        <f t="shared" si="3"/>
        <v>بريار محمود عمر رسول شواني</v>
      </c>
    </row>
    <row r="215" spans="1:10">
      <c r="A215" s="73">
        <v>214</v>
      </c>
      <c r="B215" s="6" t="s">
        <v>3303</v>
      </c>
      <c r="C215" s="82" t="s">
        <v>3304</v>
      </c>
      <c r="D215" s="17">
        <v>7701871551</v>
      </c>
      <c r="E215" s="109" t="s">
        <v>3229</v>
      </c>
      <c r="F215">
        <v>39</v>
      </c>
      <c r="H215">
        <v>215</v>
      </c>
      <c r="I215" s="445">
        <v>166</v>
      </c>
      <c r="J215" t="str">
        <f t="shared" si="3"/>
        <v>مهند عثمان فتاح نادر رسائي</v>
      </c>
    </row>
    <row r="216" spans="1:10">
      <c r="A216" s="73">
        <v>215</v>
      </c>
      <c r="B216" s="6" t="s">
        <v>3305</v>
      </c>
      <c r="C216" s="82" t="s">
        <v>3306</v>
      </c>
      <c r="D216" s="17">
        <v>7701320409</v>
      </c>
      <c r="E216" s="109" t="s">
        <v>3229</v>
      </c>
      <c r="F216">
        <v>40</v>
      </c>
      <c r="H216">
        <v>216</v>
      </c>
      <c r="I216" s="445">
        <v>167</v>
      </c>
      <c r="J216" t="str">
        <f t="shared" si="3"/>
        <v>بيستون عبدالخالق محمد رشيد جاف</v>
      </c>
    </row>
    <row r="217" spans="1:10">
      <c r="A217" s="73">
        <v>216</v>
      </c>
      <c r="B217" s="6" t="s">
        <v>3307</v>
      </c>
      <c r="C217" s="82" t="s">
        <v>3308</v>
      </c>
      <c r="D217" s="17">
        <v>7701326286</v>
      </c>
      <c r="E217" s="109" t="s">
        <v>3229</v>
      </c>
      <c r="F217">
        <v>41</v>
      </c>
      <c r="H217">
        <v>217</v>
      </c>
      <c r="I217" s="445">
        <v>168</v>
      </c>
      <c r="J217" t="str">
        <f t="shared" si="3"/>
        <v>سالم صباح كاكة رش علي جاف</v>
      </c>
    </row>
    <row r="218" spans="1:10">
      <c r="A218" s="73">
        <v>217</v>
      </c>
      <c r="B218" s="6" t="s">
        <v>3309</v>
      </c>
      <c r="C218" s="82" t="s">
        <v>3310</v>
      </c>
      <c r="D218" s="17">
        <v>7701510243</v>
      </c>
      <c r="E218" s="109" t="s">
        <v>3229</v>
      </c>
      <c r="F218">
        <v>42</v>
      </c>
      <c r="H218">
        <v>218</v>
      </c>
      <c r="I218" s="445">
        <v>169</v>
      </c>
      <c r="J218" t="str">
        <f t="shared" si="3"/>
        <v>فريدون عبدالخالق محمد رشيد جاف</v>
      </c>
    </row>
    <row r="219" spans="1:10">
      <c r="A219" s="73">
        <v>218</v>
      </c>
      <c r="B219" s="6" t="s">
        <v>3311</v>
      </c>
      <c r="C219" s="82" t="s">
        <v>3312</v>
      </c>
      <c r="D219" s="17">
        <v>7701588766</v>
      </c>
      <c r="E219" s="109" t="s">
        <v>3229</v>
      </c>
      <c r="F219">
        <v>43</v>
      </c>
      <c r="H219">
        <v>219</v>
      </c>
      <c r="I219" s="445">
        <v>170</v>
      </c>
      <c r="J219" t="str">
        <f t="shared" si="3"/>
        <v>فؤاد عبدالخالق محمد رشيد جاف</v>
      </c>
    </row>
    <row r="220" spans="1:10">
      <c r="A220" s="73">
        <v>219</v>
      </c>
      <c r="B220" s="6" t="s">
        <v>3313</v>
      </c>
      <c r="C220" s="82" t="s">
        <v>3314</v>
      </c>
      <c r="D220" s="17">
        <v>7702337072</v>
      </c>
      <c r="E220" s="109" t="s">
        <v>3229</v>
      </c>
      <c r="F220">
        <v>44</v>
      </c>
      <c r="H220">
        <v>220</v>
      </c>
      <c r="I220" s="445">
        <v>171</v>
      </c>
      <c r="J220" t="str">
        <f t="shared" si="3"/>
        <v>قيس عبدالله كاكل محمد جاف</v>
      </c>
    </row>
    <row r="221" spans="1:10">
      <c r="A221" s="73">
        <v>220</v>
      </c>
      <c r="B221" s="6" t="s">
        <v>3315</v>
      </c>
      <c r="C221" s="82" t="s">
        <v>3316</v>
      </c>
      <c r="D221" s="17">
        <v>7701882785</v>
      </c>
      <c r="E221" s="109" t="s">
        <v>3229</v>
      </c>
      <c r="F221">
        <v>45</v>
      </c>
      <c r="H221">
        <v>221</v>
      </c>
      <c r="I221" s="445">
        <v>172</v>
      </c>
      <c r="J221" t="str">
        <f t="shared" si="3"/>
        <v>فواز احمد حسين محمد المعماري</v>
      </c>
    </row>
    <row r="222" spans="1:10">
      <c r="A222" s="73">
        <v>221</v>
      </c>
      <c r="B222" s="6" t="s">
        <v>3317</v>
      </c>
      <c r="C222" s="82" t="s">
        <v>3318</v>
      </c>
      <c r="D222" s="17">
        <v>7703064125</v>
      </c>
      <c r="E222" s="109" t="s">
        <v>3229</v>
      </c>
      <c r="F222">
        <v>46</v>
      </c>
      <c r="H222">
        <v>222</v>
      </c>
      <c r="I222" s="445">
        <v>173</v>
      </c>
      <c r="J222" t="str">
        <f t="shared" si="3"/>
        <v>باسم سلمان بكر عفان المعماري</v>
      </c>
    </row>
    <row r="223" spans="1:10">
      <c r="A223" s="73">
        <v>222</v>
      </c>
      <c r="B223" s="6" t="s">
        <v>3319</v>
      </c>
      <c r="C223" s="82" t="s">
        <v>3320</v>
      </c>
      <c r="D223" s="17">
        <v>7701777901</v>
      </c>
      <c r="E223" s="109" t="s">
        <v>3229</v>
      </c>
      <c r="F223">
        <v>47</v>
      </c>
      <c r="H223">
        <v>223</v>
      </c>
      <c r="I223" s="445">
        <v>174</v>
      </c>
      <c r="J223" t="str">
        <f t="shared" si="3"/>
        <v>وافر ظاهر رحماني الجبوري</v>
      </c>
    </row>
    <row r="224" spans="1:10">
      <c r="A224" s="73">
        <v>223</v>
      </c>
      <c r="B224" s="115" t="s">
        <v>3321</v>
      </c>
      <c r="C224" s="82" t="s">
        <v>3322</v>
      </c>
      <c r="D224" s="17">
        <v>7708521017</v>
      </c>
      <c r="E224" s="109" t="s">
        <v>3229</v>
      </c>
      <c r="F224">
        <v>48</v>
      </c>
      <c r="H224">
        <v>224</v>
      </c>
      <c r="I224" s="445">
        <v>175</v>
      </c>
      <c r="J224" t="str">
        <f t="shared" si="3"/>
        <v>ضياء برع طوكان علي العبيدي</v>
      </c>
    </row>
    <row r="225" spans="1:10">
      <c r="A225" s="73">
        <v>224</v>
      </c>
      <c r="B225" s="115" t="s">
        <v>3323</v>
      </c>
      <c r="C225" s="82" t="s">
        <v>3324</v>
      </c>
      <c r="D225" s="17">
        <v>7703951017</v>
      </c>
      <c r="E225" s="109" t="s">
        <v>3229</v>
      </c>
      <c r="F225">
        <v>49</v>
      </c>
      <c r="H225">
        <v>225</v>
      </c>
      <c r="I225" s="445">
        <v>176</v>
      </c>
      <c r="J225" t="str">
        <f t="shared" si="3"/>
        <v>علي سالم حمزة عبو الربيعي</v>
      </c>
    </row>
    <row r="226" spans="1:10">
      <c r="A226" s="73">
        <v>225</v>
      </c>
      <c r="B226" s="6" t="s">
        <v>191</v>
      </c>
      <c r="C226" s="82" t="s">
        <v>3325</v>
      </c>
      <c r="D226" s="17">
        <v>7706134386</v>
      </c>
      <c r="E226" s="109" t="s">
        <v>3229</v>
      </c>
      <c r="F226">
        <v>50</v>
      </c>
      <c r="H226">
        <v>226</v>
      </c>
      <c r="I226" s="445">
        <v>177</v>
      </c>
      <c r="J226" t="str">
        <f t="shared" si="3"/>
        <v>عدنان غضبان نصيف جاسم الجنابي</v>
      </c>
    </row>
    <row r="227" spans="1:10">
      <c r="A227" s="73">
        <v>226</v>
      </c>
      <c r="B227" s="115" t="s">
        <v>3323</v>
      </c>
      <c r="C227" s="82" t="s">
        <v>3326</v>
      </c>
      <c r="D227" s="17">
        <v>7703951017</v>
      </c>
      <c r="E227" s="109" t="s">
        <v>3229</v>
      </c>
      <c r="F227">
        <v>51</v>
      </c>
      <c r="H227">
        <v>227</v>
      </c>
      <c r="I227" s="445">
        <v>178</v>
      </c>
      <c r="J227" t="str">
        <f t="shared" si="3"/>
        <v>علي سالم حمزة عبو الربيعي</v>
      </c>
    </row>
    <row r="228" spans="1:10">
      <c r="A228" s="73">
        <v>227</v>
      </c>
      <c r="B228" s="6" t="s">
        <v>3327</v>
      </c>
      <c r="C228" s="82" t="s">
        <v>3328</v>
      </c>
      <c r="D228" s="17">
        <v>7501166029</v>
      </c>
      <c r="E228" s="109" t="s">
        <v>3229</v>
      </c>
      <c r="F228">
        <v>52</v>
      </c>
      <c r="H228">
        <v>228</v>
      </c>
      <c r="I228" s="445">
        <v>179</v>
      </c>
      <c r="J228" t="str">
        <f t="shared" si="3"/>
        <v>محمد واحد محمد احمد شواني</v>
      </c>
    </row>
    <row r="229" spans="1:10">
      <c r="A229" s="73">
        <v>228</v>
      </c>
      <c r="B229" s="6" t="s">
        <v>3329</v>
      </c>
      <c r="C229" s="82" t="s">
        <v>3330</v>
      </c>
      <c r="D229" s="17">
        <v>7702345130</v>
      </c>
      <c r="E229" s="109" t="s">
        <v>3229</v>
      </c>
      <c r="F229">
        <v>53</v>
      </c>
      <c r="H229">
        <v>229</v>
      </c>
      <c r="I229" s="445">
        <v>180</v>
      </c>
      <c r="J229" t="str">
        <f t="shared" si="3"/>
        <v>هاورى غازى غفور وهاب جباري</v>
      </c>
    </row>
    <row r="230" spans="1:10">
      <c r="A230" s="73">
        <v>229</v>
      </c>
      <c r="B230" s="6" t="s">
        <v>3331</v>
      </c>
      <c r="C230" s="82" t="s">
        <v>3332</v>
      </c>
      <c r="D230" s="17">
        <v>7701359356</v>
      </c>
      <c r="E230" s="109" t="s">
        <v>3229</v>
      </c>
      <c r="F230">
        <v>54</v>
      </c>
      <c r="H230">
        <v>230</v>
      </c>
      <c r="I230" s="445">
        <v>181</v>
      </c>
      <c r="J230" t="str">
        <f t="shared" si="3"/>
        <v>فرود فاتح حسين احمد زنكنة</v>
      </c>
    </row>
    <row r="231" spans="1:10">
      <c r="A231" s="73">
        <v>230</v>
      </c>
      <c r="B231" s="6" t="s">
        <v>3333</v>
      </c>
      <c r="C231" s="82" t="s">
        <v>3334</v>
      </c>
      <c r="D231" s="17">
        <v>7702951025</v>
      </c>
      <c r="E231" s="109" t="s">
        <v>3229</v>
      </c>
      <c r="F231">
        <v>55</v>
      </c>
      <c r="H231">
        <v>231</v>
      </c>
      <c r="I231" s="445">
        <v>182</v>
      </c>
      <c r="J231" t="str">
        <f t="shared" si="3"/>
        <v>احمد لطيف احمد علي باباني</v>
      </c>
    </row>
    <row r="232" spans="1:10">
      <c r="A232" s="73">
        <v>231</v>
      </c>
      <c r="B232" s="6" t="s">
        <v>3335</v>
      </c>
      <c r="C232" s="82" t="s">
        <v>3336</v>
      </c>
      <c r="D232" s="17">
        <v>7702037871</v>
      </c>
      <c r="E232" s="109" t="s">
        <v>3229</v>
      </c>
      <c r="F232">
        <v>56</v>
      </c>
      <c r="H232">
        <v>232</v>
      </c>
      <c r="I232" s="445">
        <v>183</v>
      </c>
      <c r="J232" t="str">
        <f t="shared" si="3"/>
        <v>ميسر عبدالستار شبيب عباس باجلان</v>
      </c>
    </row>
    <row r="233" spans="1:10">
      <c r="A233" s="73">
        <v>232</v>
      </c>
      <c r="B233" s="6" t="s">
        <v>3337</v>
      </c>
      <c r="C233" s="82" t="s">
        <v>3338</v>
      </c>
      <c r="D233" s="17">
        <v>7702037871</v>
      </c>
      <c r="E233" s="109" t="s">
        <v>3229</v>
      </c>
      <c r="F233">
        <v>57</v>
      </c>
      <c r="H233">
        <v>233</v>
      </c>
      <c r="I233" s="445">
        <v>184</v>
      </c>
      <c r="J233" t="str">
        <f t="shared" si="3"/>
        <v>مؤيد عبدالستار شبيب عباس باجلان</v>
      </c>
    </row>
    <row r="234" spans="1:10">
      <c r="A234" s="73">
        <v>233</v>
      </c>
      <c r="B234" s="6" t="s">
        <v>3339</v>
      </c>
      <c r="C234" s="82" t="s">
        <v>3340</v>
      </c>
      <c r="D234" s="17">
        <v>7707972640</v>
      </c>
      <c r="E234" s="109" t="s">
        <v>3229</v>
      </c>
      <c r="F234">
        <v>58</v>
      </c>
      <c r="H234">
        <v>234</v>
      </c>
      <c r="I234" s="445">
        <v>185</v>
      </c>
      <c r="J234" t="str">
        <f t="shared" si="3"/>
        <v>عدنان سيروان عبدالله محمد الموسوي</v>
      </c>
    </row>
    <row r="235" spans="1:10">
      <c r="A235" s="73">
        <v>234</v>
      </c>
      <c r="B235" s="6" t="s">
        <v>3341</v>
      </c>
      <c r="C235" s="82" t="s">
        <v>3342</v>
      </c>
      <c r="D235" s="17">
        <v>7701585518</v>
      </c>
      <c r="E235" s="109" t="s">
        <v>3229</v>
      </c>
      <c r="F235">
        <v>59</v>
      </c>
      <c r="H235">
        <v>235</v>
      </c>
      <c r="I235" s="445">
        <v>186</v>
      </c>
      <c r="J235" t="str">
        <f t="shared" si="3"/>
        <v>اياد جاسم محمد خضر جاف</v>
      </c>
    </row>
    <row r="236" spans="1:10">
      <c r="A236" s="73">
        <v>235</v>
      </c>
      <c r="B236" s="6" t="s">
        <v>3343</v>
      </c>
      <c r="C236" s="82" t="s">
        <v>3344</v>
      </c>
      <c r="D236" s="17">
        <v>7701311116</v>
      </c>
      <c r="E236" s="109" t="s">
        <v>3229</v>
      </c>
      <c r="F236">
        <v>60</v>
      </c>
      <c r="H236">
        <v>236</v>
      </c>
      <c r="I236" s="445">
        <v>187</v>
      </c>
      <c r="J236" t="str">
        <f t="shared" si="3"/>
        <v>عبدالله صالح عزيز محمد البياتي</v>
      </c>
    </row>
    <row r="237" spans="1:10">
      <c r="A237" s="73">
        <v>236</v>
      </c>
      <c r="B237" s="6" t="s">
        <v>3345</v>
      </c>
      <c r="C237" s="82" t="s">
        <v>3346</v>
      </c>
      <c r="D237" s="17">
        <v>7728930063</v>
      </c>
      <c r="E237" s="109" t="s">
        <v>3229</v>
      </c>
      <c r="F237">
        <v>61</v>
      </c>
      <c r="H237">
        <v>237</v>
      </c>
      <c r="I237" s="445">
        <v>188</v>
      </c>
      <c r="J237" t="str">
        <f t="shared" si="3"/>
        <v>حسين علي محمود سليمان البياتي</v>
      </c>
    </row>
    <row r="238" spans="1:10">
      <c r="A238" s="73">
        <v>237</v>
      </c>
      <c r="B238" s="6" t="s">
        <v>3347</v>
      </c>
      <c r="C238" s="105" t="s">
        <v>3348</v>
      </c>
      <c r="D238" s="26">
        <v>7701231075</v>
      </c>
      <c r="E238" s="109" t="s">
        <v>3229</v>
      </c>
      <c r="F238">
        <v>62</v>
      </c>
      <c r="H238">
        <v>238</v>
      </c>
      <c r="I238" s="445">
        <v>189</v>
      </c>
      <c r="J238" t="str">
        <f t="shared" si="3"/>
        <v>عبدالغفار احمد شهاب ترك اللهيبي</v>
      </c>
    </row>
    <row r="239" spans="1:10">
      <c r="A239" s="73">
        <v>238</v>
      </c>
      <c r="B239" s="6" t="s">
        <v>3349</v>
      </c>
      <c r="C239" s="82" t="s">
        <v>3350</v>
      </c>
      <c r="D239" s="17">
        <v>7512698463</v>
      </c>
      <c r="E239" s="109" t="s">
        <v>3229</v>
      </c>
      <c r="F239">
        <v>63</v>
      </c>
      <c r="H239">
        <v>239</v>
      </c>
      <c r="I239" s="445">
        <v>190</v>
      </c>
      <c r="J239" t="str">
        <f t="shared" si="3"/>
        <v>حسن عبدالرحمن محمد عزيز شيخ بزيني</v>
      </c>
    </row>
    <row r="240" spans="1:10">
      <c r="A240" s="73">
        <v>239</v>
      </c>
      <c r="B240" s="6" t="s">
        <v>3351</v>
      </c>
      <c r="C240" s="82" t="s">
        <v>3352</v>
      </c>
      <c r="D240" s="17">
        <v>7701235183</v>
      </c>
      <c r="E240" s="109" t="s">
        <v>3229</v>
      </c>
      <c r="F240">
        <v>64</v>
      </c>
      <c r="H240">
        <v>240</v>
      </c>
      <c r="I240" s="445">
        <v>191</v>
      </c>
      <c r="J240" t="str">
        <f t="shared" si="3"/>
        <v>علي عبدالله مجيد علي زنكنة</v>
      </c>
    </row>
    <row r="241" spans="1:10">
      <c r="A241" s="73">
        <v>240</v>
      </c>
      <c r="B241" s="6" t="s">
        <v>3353</v>
      </c>
      <c r="C241" s="82" t="s">
        <v>3354</v>
      </c>
      <c r="D241" s="113">
        <v>7501548483</v>
      </c>
      <c r="E241" s="109" t="s">
        <v>3229</v>
      </c>
      <c r="F241">
        <v>65</v>
      </c>
      <c r="H241">
        <v>241</v>
      </c>
      <c r="I241" s="445">
        <v>192</v>
      </c>
      <c r="J241" t="str">
        <f t="shared" si="3"/>
        <v>محمد حامد طالب كاظم العامري</v>
      </c>
    </row>
    <row r="242" spans="1:10">
      <c r="A242" s="73">
        <v>241</v>
      </c>
      <c r="B242" s="6" t="s">
        <v>3355</v>
      </c>
      <c r="C242" s="82" t="s">
        <v>3356</v>
      </c>
      <c r="D242" s="17">
        <v>7704288817</v>
      </c>
      <c r="E242" s="109" t="s">
        <v>3229</v>
      </c>
      <c r="F242">
        <v>66</v>
      </c>
      <c r="H242">
        <v>242</v>
      </c>
      <c r="I242" s="445">
        <v>193</v>
      </c>
      <c r="J242" t="str">
        <f t="shared" si="3"/>
        <v>عماد الدين صلاح الدين حسن حسني</v>
      </c>
    </row>
    <row r="243" spans="1:10">
      <c r="A243" s="73">
        <v>242</v>
      </c>
      <c r="B243" s="6" t="s">
        <v>3357</v>
      </c>
      <c r="C243" s="82" t="s">
        <v>3358</v>
      </c>
      <c r="D243" s="17">
        <v>7707521222</v>
      </c>
      <c r="E243" s="109" t="s">
        <v>3229</v>
      </c>
      <c r="F243">
        <v>67</v>
      </c>
      <c r="H243">
        <v>243</v>
      </c>
      <c r="I243" s="445">
        <v>194</v>
      </c>
      <c r="J243" t="str">
        <f t="shared" si="3"/>
        <v>مصطفى نهاد قادر محمد كاكي</v>
      </c>
    </row>
    <row r="244" spans="1:10">
      <c r="A244" s="73">
        <v>243</v>
      </c>
      <c r="B244" s="6" t="s">
        <v>3359</v>
      </c>
      <c r="C244" s="82" t="s">
        <v>3360</v>
      </c>
      <c r="D244" s="17">
        <v>7701580759</v>
      </c>
      <c r="E244" s="109" t="s">
        <v>3229</v>
      </c>
      <c r="F244">
        <v>68</v>
      </c>
      <c r="H244">
        <v>244</v>
      </c>
      <c r="I244" s="445">
        <v>195</v>
      </c>
      <c r="J244" t="str">
        <f t="shared" si="3"/>
        <v>بريار جاسم اسعد محمد لك</v>
      </c>
    </row>
    <row r="245" spans="1:10">
      <c r="A245" s="73">
        <v>244</v>
      </c>
      <c r="B245" s="6" t="s">
        <v>3361</v>
      </c>
      <c r="C245" s="82" t="s">
        <v>2871</v>
      </c>
      <c r="D245" s="17">
        <v>7702349763</v>
      </c>
      <c r="E245" s="109" t="s">
        <v>3229</v>
      </c>
      <c r="F245">
        <v>69</v>
      </c>
      <c r="H245">
        <v>245</v>
      </c>
      <c r="I245" s="445">
        <v>196</v>
      </c>
      <c r="J245" t="str">
        <f t="shared" si="3"/>
        <v>موفق نايف جمعة جليل الزهيري</v>
      </c>
    </row>
    <row r="246" spans="1:10">
      <c r="A246" s="73">
        <v>245</v>
      </c>
      <c r="B246" s="6" t="s">
        <v>3362</v>
      </c>
      <c r="C246" s="82" t="s">
        <v>3326</v>
      </c>
      <c r="D246" s="17">
        <v>7715115550</v>
      </c>
      <c r="E246" s="109" t="s">
        <v>3229</v>
      </c>
      <c r="F246">
        <v>70</v>
      </c>
      <c r="H246">
        <v>246</v>
      </c>
      <c r="I246" s="445">
        <v>197</v>
      </c>
      <c r="J246" t="str">
        <f t="shared" si="3"/>
        <v>سفيان علي زعل مجنان مجنان</v>
      </c>
    </row>
    <row r="247" spans="1:10">
      <c r="A247" s="73">
        <v>246</v>
      </c>
      <c r="B247" s="6" t="s">
        <v>3363</v>
      </c>
      <c r="C247" s="82" t="s">
        <v>3364</v>
      </c>
      <c r="D247" s="17">
        <v>7709987827</v>
      </c>
      <c r="E247" s="109" t="s">
        <v>3229</v>
      </c>
      <c r="F247">
        <v>71</v>
      </c>
      <c r="H247">
        <v>247</v>
      </c>
      <c r="I247" s="445">
        <v>198</v>
      </c>
      <c r="J247" t="str">
        <f t="shared" si="3"/>
        <v>سامال مولود احمد محي الدين كافروشي</v>
      </c>
    </row>
    <row r="248" spans="1:10">
      <c r="A248" s="73">
        <v>247</v>
      </c>
      <c r="B248" s="6" t="s">
        <v>3365</v>
      </c>
      <c r="C248" s="77" t="s">
        <v>3366</v>
      </c>
      <c r="D248" s="17">
        <v>7701226594</v>
      </c>
      <c r="E248" s="109" t="s">
        <v>3229</v>
      </c>
      <c r="F248">
        <v>72</v>
      </c>
      <c r="H248">
        <v>248</v>
      </c>
      <c r="I248" s="445">
        <v>199</v>
      </c>
      <c r="J248" t="str">
        <f t="shared" si="3"/>
        <v>نظام حسين علي باقي المفرجي</v>
      </c>
    </row>
    <row r="249" spans="1:10">
      <c r="A249" s="73">
        <v>248</v>
      </c>
      <c r="B249" s="6" t="s">
        <v>3367</v>
      </c>
      <c r="C249" s="82" t="s">
        <v>3368</v>
      </c>
      <c r="D249" s="26">
        <v>7701325848</v>
      </c>
      <c r="E249" s="109" t="s">
        <v>3229</v>
      </c>
      <c r="F249">
        <v>73</v>
      </c>
      <c r="H249">
        <v>249</v>
      </c>
      <c r="I249" s="445">
        <v>200</v>
      </c>
      <c r="J249" t="str">
        <f t="shared" si="3"/>
        <v>عباس شكور صادق محمد البياتي</v>
      </c>
    </row>
    <row r="250" spans="1:10">
      <c r="A250" s="73">
        <v>249</v>
      </c>
      <c r="B250" s="6" t="s">
        <v>3369</v>
      </c>
      <c r="C250" s="105" t="s">
        <v>3370</v>
      </c>
      <c r="D250" s="17">
        <v>7701261305</v>
      </c>
      <c r="E250" s="109" t="s">
        <v>3229</v>
      </c>
      <c r="F250">
        <v>74</v>
      </c>
      <c r="H250">
        <v>250</v>
      </c>
      <c r="I250" s="445">
        <v>201</v>
      </c>
      <c r="J250" t="str">
        <f t="shared" si="3"/>
        <v>مازن صباح حسن صالح القرقلي</v>
      </c>
    </row>
    <row r="251" spans="1:10">
      <c r="A251" s="73">
        <v>250</v>
      </c>
      <c r="B251" s="6" t="s">
        <v>3371</v>
      </c>
      <c r="C251" s="105" t="s">
        <v>3372</v>
      </c>
      <c r="D251" s="17">
        <v>7705066224</v>
      </c>
      <c r="E251" s="109" t="s">
        <v>3229</v>
      </c>
      <c r="F251">
        <v>75</v>
      </c>
      <c r="H251">
        <v>251</v>
      </c>
      <c r="I251" s="445">
        <v>202</v>
      </c>
      <c r="J251" t="str">
        <f t="shared" si="3"/>
        <v>روكان فاضل اسماعيل خضر الغزعلي</v>
      </c>
    </row>
    <row r="252" spans="1:10">
      <c r="A252" s="73">
        <v>251</v>
      </c>
      <c r="B252" s="6" t="s">
        <v>3373</v>
      </c>
      <c r="C252" s="105" t="s">
        <v>3374</v>
      </c>
      <c r="D252" s="17">
        <v>7701252699</v>
      </c>
      <c r="E252" s="109" t="s">
        <v>3229</v>
      </c>
      <c r="F252">
        <v>76</v>
      </c>
      <c r="H252">
        <v>252</v>
      </c>
      <c r="I252" s="445">
        <v>203</v>
      </c>
      <c r="J252" t="str">
        <f t="shared" si="3"/>
        <v>وضاح فاضل اسماعيل خضر الغزعلي</v>
      </c>
    </row>
    <row r="253" spans="1:10">
      <c r="A253" s="73">
        <v>252</v>
      </c>
      <c r="B253" s="6" t="s">
        <v>3375</v>
      </c>
      <c r="C253" s="105" t="s">
        <v>3376</v>
      </c>
      <c r="D253" s="17">
        <v>7702968972</v>
      </c>
      <c r="E253" s="109" t="s">
        <v>3229</v>
      </c>
      <c r="F253">
        <v>77</v>
      </c>
      <c r="H253">
        <v>253</v>
      </c>
      <c r="I253" s="445">
        <v>204</v>
      </c>
      <c r="J253" t="str">
        <f t="shared" si="3"/>
        <v>احمد مظفر زيدان سلطان البياتي</v>
      </c>
    </row>
    <row r="254" spans="1:10">
      <c r="A254" s="73">
        <v>253</v>
      </c>
      <c r="B254" s="6" t="s">
        <v>3377</v>
      </c>
      <c r="C254" s="105" t="s">
        <v>3378</v>
      </c>
      <c r="D254" s="17">
        <v>7708212876</v>
      </c>
      <c r="E254" s="109" t="s">
        <v>3229</v>
      </c>
      <c r="F254">
        <v>78</v>
      </c>
      <c r="H254">
        <v>254</v>
      </c>
      <c r="I254" s="445">
        <v>205</v>
      </c>
      <c r="J254" t="str">
        <f t="shared" si="3"/>
        <v>رشيد محمد حمادي محمد الدليمي</v>
      </c>
    </row>
    <row r="255" spans="1:10">
      <c r="A255" s="73">
        <v>254</v>
      </c>
      <c r="B255" s="6" t="s">
        <v>3379</v>
      </c>
      <c r="C255" s="105" t="s">
        <v>3380</v>
      </c>
      <c r="D255" s="112">
        <v>7701345936</v>
      </c>
      <c r="E255" s="109" t="s">
        <v>3229</v>
      </c>
      <c r="F255">
        <v>79</v>
      </c>
      <c r="H255">
        <v>255</v>
      </c>
      <c r="I255" s="445">
        <v>206</v>
      </c>
      <c r="J255" t="str">
        <f t="shared" si="3"/>
        <v>صباح سلام حسن علي بيرخدري</v>
      </c>
    </row>
    <row r="256" spans="1:10">
      <c r="A256" s="73">
        <v>255</v>
      </c>
      <c r="B256" s="6" t="s">
        <v>3381</v>
      </c>
      <c r="C256" s="105" t="s">
        <v>3382</v>
      </c>
      <c r="D256" s="112">
        <v>7701487898</v>
      </c>
      <c r="E256" s="109" t="s">
        <v>3229</v>
      </c>
      <c r="F256">
        <v>80</v>
      </c>
      <c r="H256">
        <v>256</v>
      </c>
      <c r="I256" s="445">
        <v>207</v>
      </c>
      <c r="J256" t="str">
        <f t="shared" si="3"/>
        <v>مروان لقمان عثمان عارف الشينكي</v>
      </c>
    </row>
    <row r="257" spans="1:10">
      <c r="A257" s="73">
        <v>256</v>
      </c>
      <c r="B257" s="6" t="s">
        <v>3383</v>
      </c>
      <c r="C257" s="106" t="s">
        <v>3384</v>
      </c>
      <c r="D257" s="112">
        <v>7501520890</v>
      </c>
      <c r="E257" s="109" t="s">
        <v>3229</v>
      </c>
      <c r="F257">
        <v>81</v>
      </c>
      <c r="H257">
        <v>257</v>
      </c>
      <c r="I257" s="445">
        <v>208</v>
      </c>
      <c r="J257" t="str">
        <f t="shared" si="3"/>
        <v>مظفر زيدان سلطان رشيد البياتي</v>
      </c>
    </row>
    <row r="258" spans="1:10">
      <c r="A258" s="73">
        <v>257</v>
      </c>
      <c r="B258" s="6" t="s">
        <v>3385</v>
      </c>
      <c r="C258" s="105" t="s">
        <v>3386</v>
      </c>
      <c r="D258" s="17">
        <v>7508241909</v>
      </c>
      <c r="E258" s="109" t="s">
        <v>3229</v>
      </c>
      <c r="F258">
        <v>82</v>
      </c>
      <c r="H258">
        <v>258</v>
      </c>
      <c r="I258" s="445">
        <v>209</v>
      </c>
      <c r="J258" t="str">
        <f t="shared" ref="J258:J287" si="4">TRIM(B258)</f>
        <v>هةلبةست رؤوف محمد شريف كلهوري</v>
      </c>
    </row>
    <row r="259" spans="1:10">
      <c r="A259" s="73">
        <v>258</v>
      </c>
      <c r="B259" s="6" t="s">
        <v>3387</v>
      </c>
      <c r="C259" s="105" t="s">
        <v>3388</v>
      </c>
      <c r="D259" s="17">
        <v>7701933596</v>
      </c>
      <c r="E259" s="109" t="s">
        <v>3229</v>
      </c>
      <c r="F259">
        <v>83</v>
      </c>
      <c r="H259">
        <v>259</v>
      </c>
      <c r="I259" s="445">
        <v>210</v>
      </c>
      <c r="J259" t="str">
        <f t="shared" si="4"/>
        <v>رافع عاصي بيشاو بكر الجبوري</v>
      </c>
    </row>
    <row r="260" spans="1:10">
      <c r="A260" s="73">
        <v>259</v>
      </c>
      <c r="B260" s="6" t="s">
        <v>3389</v>
      </c>
      <c r="C260" s="82" t="s">
        <v>3390</v>
      </c>
      <c r="D260" s="17">
        <v>7701754440</v>
      </c>
      <c r="E260" s="109" t="s">
        <v>3229</v>
      </c>
      <c r="F260">
        <v>84</v>
      </c>
      <c r="H260">
        <v>260</v>
      </c>
      <c r="I260" s="445">
        <v>211</v>
      </c>
      <c r="J260" t="str">
        <f t="shared" si="4"/>
        <v>طارق عبدالكاظم جبر مرزة التميمي</v>
      </c>
    </row>
    <row r="261" spans="1:10">
      <c r="A261" s="73">
        <v>260</v>
      </c>
      <c r="B261" s="6" t="s">
        <v>3391</v>
      </c>
      <c r="C261" s="82" t="s">
        <v>3392</v>
      </c>
      <c r="D261" s="17">
        <v>7702375003</v>
      </c>
      <c r="E261" s="109" t="s">
        <v>3229</v>
      </c>
      <c r="F261">
        <v>85</v>
      </c>
      <c r="H261">
        <v>261</v>
      </c>
      <c r="I261" s="445">
        <v>212</v>
      </c>
      <c r="J261" t="str">
        <f t="shared" si="4"/>
        <v>خضير حوران خضير محمد الراشدي</v>
      </c>
    </row>
    <row r="262" spans="1:10">
      <c r="A262" s="73">
        <v>261</v>
      </c>
      <c r="B262" s="6" t="s">
        <v>3393</v>
      </c>
      <c r="C262" s="106" t="s">
        <v>3394</v>
      </c>
      <c r="D262" s="17">
        <v>7701358321</v>
      </c>
      <c r="E262" s="109" t="s">
        <v>3229</v>
      </c>
      <c r="F262">
        <v>86</v>
      </c>
      <c r="H262">
        <v>262</v>
      </c>
      <c r="I262" s="445">
        <v>213</v>
      </c>
      <c r="J262" t="str">
        <f t="shared" si="4"/>
        <v>حمزة عمر محمد نوري اغجلري</v>
      </c>
    </row>
    <row r="263" spans="1:10">
      <c r="A263" s="73">
        <v>262</v>
      </c>
      <c r="B263" s="6" t="s">
        <v>3367</v>
      </c>
      <c r="C263" s="105" t="s">
        <v>3395</v>
      </c>
      <c r="D263" s="17">
        <v>7701692836</v>
      </c>
      <c r="E263" s="109" t="s">
        <v>3229</v>
      </c>
      <c r="F263">
        <v>87</v>
      </c>
      <c r="H263">
        <v>263</v>
      </c>
      <c r="I263" s="445">
        <v>214</v>
      </c>
      <c r="J263" t="str">
        <f t="shared" si="4"/>
        <v>عباس شكور صادق محمد البياتي</v>
      </c>
    </row>
    <row r="264" spans="1:10">
      <c r="A264" s="73">
        <v>263</v>
      </c>
      <c r="B264" s="6" t="s">
        <v>3396</v>
      </c>
      <c r="C264" s="105" t="s">
        <v>3397</v>
      </c>
      <c r="D264" s="17">
        <v>7701244937</v>
      </c>
      <c r="E264" s="109" t="s">
        <v>3229</v>
      </c>
      <c r="F264">
        <v>88</v>
      </c>
      <c r="H264">
        <v>264</v>
      </c>
      <c r="I264" s="445">
        <v>215</v>
      </c>
      <c r="J264" t="str">
        <f t="shared" si="4"/>
        <v>قاسم عمر احمد رحيم زنكنة</v>
      </c>
    </row>
    <row r="265" spans="1:10">
      <c r="A265" s="73">
        <v>264</v>
      </c>
      <c r="B265" s="6" t="s">
        <v>3398</v>
      </c>
      <c r="C265" s="105" t="s">
        <v>3399</v>
      </c>
      <c r="D265" s="112">
        <v>7726085345</v>
      </c>
      <c r="E265" s="109" t="s">
        <v>3229</v>
      </c>
      <c r="F265">
        <v>89</v>
      </c>
      <c r="H265">
        <v>265</v>
      </c>
      <c r="I265" s="445">
        <v>216</v>
      </c>
      <c r="J265" t="str">
        <f t="shared" si="4"/>
        <v>خليل عباس يونس صالح الصالحي</v>
      </c>
    </row>
    <row r="266" spans="1:10">
      <c r="A266" s="73">
        <v>265</v>
      </c>
      <c r="B266" s="6" t="s">
        <v>3400</v>
      </c>
      <c r="C266" s="107" t="s">
        <v>3401</v>
      </c>
      <c r="D266" s="17">
        <v>7515489926</v>
      </c>
      <c r="E266" s="109" t="s">
        <v>3229</v>
      </c>
      <c r="F266">
        <v>90</v>
      </c>
      <c r="H266">
        <v>266</v>
      </c>
      <c r="I266" s="445">
        <v>217</v>
      </c>
      <c r="J266" t="str">
        <f t="shared" si="4"/>
        <v>علي موفق عزيز عبدالقادر الحمداني</v>
      </c>
    </row>
    <row r="267" spans="1:10">
      <c r="A267" s="73">
        <v>266</v>
      </c>
      <c r="B267" s="6" t="s">
        <v>3402</v>
      </c>
      <c r="C267" s="82" t="s">
        <v>3403</v>
      </c>
      <c r="D267" s="17">
        <v>7701866696</v>
      </c>
      <c r="E267" s="109" t="s">
        <v>3229</v>
      </c>
      <c r="F267">
        <v>91</v>
      </c>
      <c r="H267">
        <v>267</v>
      </c>
      <c r="I267" s="445">
        <v>218</v>
      </c>
      <c r="J267" t="str">
        <f t="shared" si="4"/>
        <v>فهد محمد حميد مصطفى المشهداني</v>
      </c>
    </row>
    <row r="268" spans="1:10">
      <c r="A268" s="73">
        <v>267</v>
      </c>
      <c r="B268" s="6" t="s">
        <v>3404</v>
      </c>
      <c r="C268" s="82" t="s">
        <v>3405</v>
      </c>
      <c r="D268" s="17">
        <v>7701551048</v>
      </c>
      <c r="E268" s="109" t="s">
        <v>3229</v>
      </c>
      <c r="F268">
        <v>92</v>
      </c>
      <c r="H268">
        <v>268</v>
      </c>
      <c r="I268" s="445">
        <v>219</v>
      </c>
      <c r="J268" t="str">
        <f t="shared" si="4"/>
        <v>اشرف طلال محى الدين عبدالله هموندي</v>
      </c>
    </row>
    <row r="269" spans="1:10">
      <c r="A269" s="73">
        <v>268</v>
      </c>
      <c r="B269" s="6" t="s">
        <v>3406</v>
      </c>
      <c r="C269" s="82" t="s">
        <v>3407</v>
      </c>
      <c r="D269" s="17">
        <v>7701244937</v>
      </c>
      <c r="E269" s="109" t="s">
        <v>3229</v>
      </c>
      <c r="F269">
        <v>93</v>
      </c>
      <c r="H269">
        <v>269</v>
      </c>
      <c r="I269" s="445">
        <v>220</v>
      </c>
      <c r="J269" t="str">
        <f t="shared" si="4"/>
        <v>ازاد علي خورشيد علي شواني</v>
      </c>
    </row>
    <row r="270" spans="1:10">
      <c r="A270" s="73">
        <v>269</v>
      </c>
      <c r="B270" s="6" t="s">
        <v>3408</v>
      </c>
      <c r="C270" s="82" t="s">
        <v>3409</v>
      </c>
      <c r="D270" s="17">
        <v>7701740336</v>
      </c>
      <c r="E270" s="109" t="s">
        <v>3229</v>
      </c>
      <c r="F270">
        <v>94</v>
      </c>
      <c r="H270">
        <v>270</v>
      </c>
      <c r="I270" s="445">
        <v>221</v>
      </c>
      <c r="J270" t="str">
        <f t="shared" si="4"/>
        <v>حسن هزيم خضر خلف اللهيبي</v>
      </c>
    </row>
    <row r="271" spans="1:10">
      <c r="A271" s="73">
        <v>270</v>
      </c>
      <c r="B271" s="6" t="s">
        <v>3410</v>
      </c>
      <c r="C271" s="82" t="s">
        <v>3411</v>
      </c>
      <c r="D271" s="17">
        <v>7705916902</v>
      </c>
      <c r="E271" s="109" t="s">
        <v>3229</v>
      </c>
      <c r="F271">
        <v>95</v>
      </c>
      <c r="H271">
        <v>271</v>
      </c>
      <c r="I271" s="445">
        <v>222</v>
      </c>
      <c r="J271" t="str">
        <f t="shared" si="4"/>
        <v>مروان حسام جمعة سلمان العبيدي</v>
      </c>
    </row>
    <row r="272" spans="1:10">
      <c r="A272" s="73">
        <v>271</v>
      </c>
      <c r="B272" s="6" t="s">
        <v>3412</v>
      </c>
      <c r="C272" s="82" t="s">
        <v>3392</v>
      </c>
      <c r="D272" s="17">
        <v>7709933600</v>
      </c>
      <c r="E272" s="109" t="s">
        <v>3229</v>
      </c>
      <c r="F272">
        <v>96</v>
      </c>
      <c r="H272">
        <v>272</v>
      </c>
      <c r="I272" s="445">
        <v>223</v>
      </c>
      <c r="J272" t="str">
        <f t="shared" si="4"/>
        <v>مروان حوران خضير محمد الحوراني</v>
      </c>
    </row>
    <row r="273" spans="1:10">
      <c r="A273" s="73">
        <v>272</v>
      </c>
      <c r="B273" s="6" t="s">
        <v>3413</v>
      </c>
      <c r="C273" s="82" t="s">
        <v>2819</v>
      </c>
      <c r="D273" s="26">
        <v>7702358323</v>
      </c>
      <c r="E273" s="109" t="s">
        <v>3229</v>
      </c>
      <c r="F273">
        <v>97</v>
      </c>
      <c r="H273">
        <v>273</v>
      </c>
      <c r="I273" s="445">
        <v>224</v>
      </c>
      <c r="J273" t="str">
        <f t="shared" si="4"/>
        <v>رضوان علي زعل مجنان مجنان</v>
      </c>
    </row>
    <row r="274" spans="1:10">
      <c r="A274" s="73">
        <v>273</v>
      </c>
      <c r="B274" s="6" t="s">
        <v>3414</v>
      </c>
      <c r="C274" s="82" t="s">
        <v>3415</v>
      </c>
      <c r="D274" s="26">
        <v>7711303341</v>
      </c>
      <c r="E274" s="109" t="s">
        <v>3229</v>
      </c>
      <c r="F274">
        <v>98</v>
      </c>
      <c r="H274">
        <v>274</v>
      </c>
      <c r="I274" s="445">
        <v>225</v>
      </c>
      <c r="J274" t="str">
        <f t="shared" si="4"/>
        <v>هاورى ظاهر توفيق سعيد صالي</v>
      </c>
    </row>
    <row r="275" spans="1:10">
      <c r="A275" s="73">
        <v>274</v>
      </c>
      <c r="B275" s="6" t="s">
        <v>3416</v>
      </c>
      <c r="C275" s="77" t="s">
        <v>3417</v>
      </c>
      <c r="D275" s="17">
        <v>7701815504</v>
      </c>
      <c r="E275" s="109" t="s">
        <v>3229</v>
      </c>
      <c r="F275">
        <v>99</v>
      </c>
      <c r="H275">
        <v>275</v>
      </c>
      <c r="I275" s="445">
        <v>226</v>
      </c>
      <c r="J275" t="str">
        <f t="shared" si="4"/>
        <v>هيوا عبدالرحمن عبدالله عمر شواني</v>
      </c>
    </row>
    <row r="276" spans="1:10">
      <c r="A276" s="73">
        <v>275</v>
      </c>
      <c r="B276" s="6" t="s">
        <v>3418</v>
      </c>
      <c r="C276" s="107" t="s">
        <v>3419</v>
      </c>
      <c r="D276" s="17">
        <v>7701692836</v>
      </c>
      <c r="E276" s="109" t="s">
        <v>3229</v>
      </c>
      <c r="F276">
        <v>100</v>
      </c>
      <c r="H276">
        <v>276</v>
      </c>
      <c r="I276" s="445">
        <v>227</v>
      </c>
      <c r="J276" t="str">
        <f t="shared" si="4"/>
        <v>سهر جاسم زعل مجنان مجنان</v>
      </c>
    </row>
    <row r="277" spans="1:10">
      <c r="A277" s="73">
        <v>276</v>
      </c>
      <c r="B277" s="6" t="s">
        <v>3420</v>
      </c>
      <c r="C277" s="107" t="s">
        <v>3421</v>
      </c>
      <c r="D277" s="17">
        <v>7702077390</v>
      </c>
      <c r="E277" s="109" t="s">
        <v>3229</v>
      </c>
      <c r="F277">
        <v>101</v>
      </c>
      <c r="H277">
        <v>277</v>
      </c>
      <c r="I277" s="445">
        <v>228</v>
      </c>
      <c r="J277" t="str">
        <f t="shared" si="4"/>
        <v>عبدالخالق غانم عايد محمد المعماري</v>
      </c>
    </row>
    <row r="278" spans="1:10">
      <c r="A278" s="73">
        <v>277</v>
      </c>
      <c r="B278" s="6" t="s">
        <v>3422</v>
      </c>
      <c r="C278" s="82" t="s">
        <v>3423</v>
      </c>
      <c r="D278" s="83">
        <v>7501569896</v>
      </c>
      <c r="E278" s="109" t="s">
        <v>3229</v>
      </c>
      <c r="F278">
        <v>102</v>
      </c>
      <c r="H278">
        <v>278</v>
      </c>
      <c r="I278" s="445">
        <v>229</v>
      </c>
      <c r="J278" t="str">
        <f t="shared" si="4"/>
        <v>سنكر كريم واحد محمد شواني</v>
      </c>
    </row>
    <row r="279" spans="1:10">
      <c r="A279" s="73">
        <v>278</v>
      </c>
      <c r="B279" s="6" t="s">
        <v>3424</v>
      </c>
      <c r="C279" s="82" t="s">
        <v>3425</v>
      </c>
      <c r="D279" s="83">
        <v>7501379154</v>
      </c>
      <c r="E279" s="109" t="s">
        <v>3229</v>
      </c>
      <c r="F279">
        <v>103</v>
      </c>
      <c r="H279">
        <v>279</v>
      </c>
      <c r="I279" s="445">
        <v>230</v>
      </c>
      <c r="J279" t="str">
        <f t="shared" si="4"/>
        <v>حمه زياد صالح قادر محمد شواني</v>
      </c>
    </row>
    <row r="280" spans="1:10">
      <c r="A280" s="73">
        <v>279</v>
      </c>
      <c r="B280" s="77" t="s">
        <v>3426</v>
      </c>
      <c r="C280" s="77" t="s">
        <v>3427</v>
      </c>
      <c r="D280" s="78">
        <v>7701580867</v>
      </c>
      <c r="E280" s="109" t="s">
        <v>3229</v>
      </c>
      <c r="F280">
        <v>104</v>
      </c>
      <c r="H280">
        <v>280</v>
      </c>
      <c r="I280" s="445">
        <v>231</v>
      </c>
      <c r="J280" t="str">
        <f t="shared" si="4"/>
        <v>عارف عبدالله قادر عبدالله شواني</v>
      </c>
    </row>
    <row r="281" spans="1:10">
      <c r="A281" s="73">
        <v>280</v>
      </c>
      <c r="B281" s="6" t="s">
        <v>3428</v>
      </c>
      <c r="C281" s="82" t="s">
        <v>3429</v>
      </c>
      <c r="D281" s="26">
        <v>7502963141</v>
      </c>
      <c r="E281" s="109" t="s">
        <v>3229</v>
      </c>
      <c r="F281">
        <v>105</v>
      </c>
      <c r="H281">
        <v>281</v>
      </c>
      <c r="I281" s="445">
        <v>232</v>
      </c>
      <c r="J281" t="str">
        <f t="shared" si="4"/>
        <v>طلعت جلال حمدامين عمر دربندي</v>
      </c>
    </row>
    <row r="282" spans="1:10">
      <c r="A282" s="73">
        <v>281</v>
      </c>
      <c r="B282" s="6" t="s">
        <v>3430</v>
      </c>
      <c r="C282" s="82" t="s">
        <v>464</v>
      </c>
      <c r="D282" s="26">
        <v>7501579789</v>
      </c>
      <c r="E282" s="109" t="s">
        <v>3229</v>
      </c>
      <c r="F282">
        <v>106</v>
      </c>
      <c r="H282">
        <v>282</v>
      </c>
      <c r="I282" s="445">
        <v>233</v>
      </c>
      <c r="J282" t="str">
        <f t="shared" si="4"/>
        <v>سه نكه ر سعيد حامد رضا شواني</v>
      </c>
    </row>
    <row r="283" spans="1:10">
      <c r="A283" s="73">
        <v>282</v>
      </c>
      <c r="B283" s="77" t="s">
        <v>3431</v>
      </c>
      <c r="C283" s="82" t="s">
        <v>3432</v>
      </c>
      <c r="D283" s="83">
        <v>7701232958</v>
      </c>
      <c r="E283" s="109" t="s">
        <v>3229</v>
      </c>
      <c r="F283">
        <v>107</v>
      </c>
      <c r="H283">
        <v>283</v>
      </c>
      <c r="I283" s="445">
        <v>234</v>
      </c>
      <c r="J283" t="str">
        <f t="shared" si="4"/>
        <v>عاصي علي عمر عبدالله شواني</v>
      </c>
    </row>
    <row r="284" spans="1:10">
      <c r="A284" s="73">
        <v>283</v>
      </c>
      <c r="B284" s="77" t="s">
        <v>2854</v>
      </c>
      <c r="C284" s="82" t="s">
        <v>2855</v>
      </c>
      <c r="D284" s="83">
        <v>7501654714</v>
      </c>
      <c r="E284" s="109" t="s">
        <v>3229</v>
      </c>
      <c r="F284">
        <v>108</v>
      </c>
      <c r="H284">
        <v>284</v>
      </c>
      <c r="I284" s="445">
        <v>235</v>
      </c>
      <c r="J284" t="str">
        <f t="shared" si="4"/>
        <v>ديارى محمد حارس عمر شواني</v>
      </c>
    </row>
    <row r="285" spans="1:10">
      <c r="A285" s="73">
        <v>284</v>
      </c>
      <c r="B285" s="77" t="s">
        <v>2856</v>
      </c>
      <c r="C285" s="82" t="s">
        <v>2857</v>
      </c>
      <c r="D285" s="83">
        <v>7501032099</v>
      </c>
      <c r="E285" s="109" t="s">
        <v>3229</v>
      </c>
      <c r="F285">
        <v>109</v>
      </c>
      <c r="H285">
        <v>285</v>
      </c>
      <c r="I285" s="445">
        <v>236</v>
      </c>
      <c r="J285" t="str">
        <f t="shared" si="4"/>
        <v>تةنيا ضرار احمد رسول شواني</v>
      </c>
    </row>
    <row r="286" spans="1:10">
      <c r="J286" t="str">
        <f t="shared" si="4"/>
        <v/>
      </c>
    </row>
    <row r="287" spans="1:10">
      <c r="J287" t="str">
        <f t="shared" si="4"/>
        <v/>
      </c>
    </row>
    <row r="288" spans="1:10">
      <c r="J288" t="str">
        <f>TRIM(ت6!B207)</f>
        <v/>
      </c>
    </row>
    <row r="289" spans="10:10">
      <c r="J289" t="str">
        <f>TRIM(ت6!B208)</f>
        <v/>
      </c>
    </row>
    <row r="290" spans="10:10">
      <c r="J290" t="str">
        <f>TRIM(ت6!B209)</f>
        <v/>
      </c>
    </row>
    <row r="291" spans="10:10">
      <c r="J291" t="str">
        <f>TRIM(ت6!B210)</f>
        <v/>
      </c>
    </row>
    <row r="292" spans="10:10">
      <c r="J292" t="str">
        <f>TRIM(ت6!B211)</f>
        <v/>
      </c>
    </row>
    <row r="293" spans="10:10">
      <c r="J293" t="e">
        <f>TRIM(ت6!#REF!)</f>
        <v>#REF!</v>
      </c>
    </row>
    <row r="294" spans="10:10">
      <c r="J294" t="str">
        <f>TRIM(ت6!B212)</f>
        <v/>
      </c>
    </row>
    <row r="295" spans="10:10">
      <c r="J295" t="str">
        <f>TRIM(ت6!B213)</f>
        <v/>
      </c>
    </row>
    <row r="296" spans="10:10">
      <c r="J296" t="str">
        <f>TRIM(ت6!B214)</f>
        <v/>
      </c>
    </row>
    <row r="297" spans="10:10">
      <c r="J297" t="str">
        <f>TRIM(ت6!B215)</f>
        <v/>
      </c>
    </row>
    <row r="298" spans="10:10">
      <c r="J298" t="str">
        <f>TRIM(ت6!B216)</f>
        <v/>
      </c>
    </row>
    <row r="299" spans="10:10">
      <c r="J299" t="str">
        <f>TRIM(ت6!B217)</f>
        <v/>
      </c>
    </row>
    <row r="300" spans="10:10">
      <c r="J300" t="str">
        <f>TRIM(ت6!B218)</f>
        <v/>
      </c>
    </row>
    <row r="301" spans="10:10">
      <c r="J301" t="str">
        <f>TRIM(ت6!B219)</f>
        <v/>
      </c>
    </row>
    <row r="302" spans="10:10">
      <c r="J302" t="str">
        <f>TRIM(ت6!B220)</f>
        <v/>
      </c>
    </row>
    <row r="303" spans="10:10">
      <c r="J303" t="str">
        <f>TRIM(ت6!B221)</f>
        <v/>
      </c>
    </row>
    <row r="304" spans="10:10">
      <c r="J304" t="str">
        <f>TRIM(ت6!B222)</f>
        <v/>
      </c>
    </row>
    <row r="305" spans="10:10">
      <c r="J305" t="str">
        <f>TRIM(ت6!B223)</f>
        <v/>
      </c>
    </row>
    <row r="306" spans="10:10">
      <c r="J306" t="str">
        <f>TRIM(ت6!B224)</f>
        <v/>
      </c>
    </row>
    <row r="307" spans="10:10">
      <c r="J307" t="str">
        <f>TRIM(ت6!B225)</f>
        <v/>
      </c>
    </row>
    <row r="308" spans="10:10">
      <c r="J308" t="str">
        <f>TRIM(ت6!B226)</f>
        <v/>
      </c>
    </row>
    <row r="309" spans="10:10">
      <c r="J309" t="str">
        <f>TRIM(ت6!B227)</f>
        <v/>
      </c>
    </row>
    <row r="310" spans="10:10">
      <c r="J310" t="str">
        <f>TRIM(ت6!B228)</f>
        <v/>
      </c>
    </row>
    <row r="311" spans="10:10">
      <c r="J311" t="str">
        <f>TRIM(ت6!B229)</f>
        <v/>
      </c>
    </row>
    <row r="312" spans="10:10">
      <c r="J312" t="str">
        <f>TRIM(ت6!B230)</f>
        <v/>
      </c>
    </row>
    <row r="313" spans="10:10">
      <c r="J313" t="str">
        <f>TRIM(ت6!B231)</f>
        <v/>
      </c>
    </row>
    <row r="314" spans="10:10">
      <c r="J314" t="str">
        <f>TRIM(ت6!B232)</f>
        <v/>
      </c>
    </row>
    <row r="315" spans="10:10">
      <c r="J315" t="str">
        <f>TRIM(ت6!B233)</f>
        <v/>
      </c>
    </row>
    <row r="316" spans="10:10">
      <c r="J316" t="str">
        <f>TRIM(ت6!B234)</f>
        <v/>
      </c>
    </row>
    <row r="317" spans="10:10">
      <c r="J317" t="str">
        <f>TRIM(ت6!B235)</f>
        <v/>
      </c>
    </row>
    <row r="318" spans="10:10">
      <c r="J318" t="str">
        <f>TRIM(ت6!B236)</f>
        <v/>
      </c>
    </row>
    <row r="319" spans="10:10">
      <c r="J319" t="str">
        <f>TRIM(ت6!B237)</f>
        <v/>
      </c>
    </row>
    <row r="320" spans="10:10">
      <c r="J320" t="str">
        <f>TRIM(ت6!B238)</f>
        <v/>
      </c>
    </row>
    <row r="321" spans="10:10">
      <c r="J321" t="str">
        <f>TRIM(ت6!B239)</f>
        <v/>
      </c>
    </row>
    <row r="322" spans="10:10">
      <c r="J322" t="str">
        <f>TRIM(ت6!B240)</f>
        <v/>
      </c>
    </row>
    <row r="323" spans="10:10">
      <c r="J323" t="str">
        <f>TRIM(ت6!B241)</f>
        <v/>
      </c>
    </row>
    <row r="324" spans="10:10">
      <c r="J324" t="str">
        <f>TRIM(ت6!B242)</f>
        <v/>
      </c>
    </row>
    <row r="325" spans="10:10">
      <c r="J325" t="str">
        <f>TRIM(ت6!B243)</f>
        <v/>
      </c>
    </row>
    <row r="326" spans="10:10">
      <c r="J326" t="str">
        <f>TRIM(ت6!B244)</f>
        <v/>
      </c>
    </row>
    <row r="327" spans="10:10">
      <c r="J327" t="str">
        <f>TRIM(ت6!B245)</f>
        <v/>
      </c>
    </row>
    <row r="328" spans="10:10">
      <c r="J328" t="str">
        <f>TRIM(ت6!B246)</f>
        <v/>
      </c>
    </row>
    <row r="329" spans="10:10">
      <c r="J329" t="str">
        <f>TRIM(ت6!B247)</f>
        <v/>
      </c>
    </row>
    <row r="330" spans="10:10">
      <c r="J330" t="str">
        <f>TRIM(ت6!B248)</f>
        <v/>
      </c>
    </row>
    <row r="331" spans="10:10">
      <c r="J331" t="str">
        <f>TRIM(ت6!B249)</f>
        <v/>
      </c>
    </row>
    <row r="332" spans="10:10">
      <c r="J332" t="str">
        <f>TRIM(ت6!B250)</f>
        <v/>
      </c>
    </row>
    <row r="333" spans="10:10">
      <c r="J333" t="str">
        <f>TRIM(ت6!B251)</f>
        <v/>
      </c>
    </row>
    <row r="334" spans="10:10">
      <c r="J334" t="str">
        <f>TRIM(ت6!B252)</f>
        <v/>
      </c>
    </row>
    <row r="335" spans="10:10">
      <c r="J335" t="str">
        <f>TRIM(ت6!B253)</f>
        <v/>
      </c>
    </row>
    <row r="336" spans="10:10">
      <c r="J336" t="str">
        <f>TRIM(ت6!B254)</f>
        <v/>
      </c>
    </row>
    <row r="337" spans="10:10">
      <c r="J337" t="str">
        <f>TRIM(ت6!B255)</f>
        <v/>
      </c>
    </row>
    <row r="338" spans="10:10">
      <c r="J338" t="str">
        <f>TRIM(ت6!B256)</f>
        <v/>
      </c>
    </row>
    <row r="339" spans="10:10">
      <c r="J339" t="str">
        <f>TRIM(ت6!B257)</f>
        <v/>
      </c>
    </row>
    <row r="340" spans="10:10">
      <c r="J340" t="str">
        <f>TRIM(ت6!B258)</f>
        <v/>
      </c>
    </row>
    <row r="341" spans="10:10">
      <c r="J341" t="str">
        <f>TRIM(ت6!B259)</f>
        <v/>
      </c>
    </row>
    <row r="342" spans="10:10">
      <c r="J342" t="str">
        <f>TRIM(ت6!B260)</f>
        <v/>
      </c>
    </row>
    <row r="343" spans="10:10">
      <c r="J343" t="str">
        <f>TRIM(ت6!B261)</f>
        <v/>
      </c>
    </row>
    <row r="344" spans="10:10">
      <c r="J344" t="str">
        <f>TRIM(ت6!B262)</f>
        <v/>
      </c>
    </row>
    <row r="345" spans="10:10">
      <c r="J345" t="str">
        <f>TRIM(ت6!B263)</f>
        <v/>
      </c>
    </row>
    <row r="346" spans="10:10">
      <c r="J346" t="str">
        <f>TRIM(ت6!B264)</f>
        <v/>
      </c>
    </row>
    <row r="347" spans="10:10">
      <c r="J347" t="str">
        <f>TRIM(ت6!B265)</f>
        <v/>
      </c>
    </row>
    <row r="348" spans="10:10">
      <c r="J348" t="str">
        <f>TRIM(ت6!B266)</f>
        <v/>
      </c>
    </row>
    <row r="349" spans="10:10">
      <c r="J349" t="str">
        <f>TRIM(ت6!B267)</f>
        <v/>
      </c>
    </row>
    <row r="350" spans="10:10">
      <c r="J350" t="str">
        <f>TRIM(ت6!B268)</f>
        <v/>
      </c>
    </row>
    <row r="351" spans="10:10">
      <c r="J351" t="str">
        <f>TRIM(ت6!B269)</f>
        <v/>
      </c>
    </row>
    <row r="352" spans="10:10">
      <c r="J352" t="str">
        <f>TRIM(ت6!B270)</f>
        <v/>
      </c>
    </row>
    <row r="353" spans="10:10">
      <c r="J353" t="str">
        <f>TRIM(ت6!B271)</f>
        <v/>
      </c>
    </row>
    <row r="354" spans="10:10">
      <c r="J354" t="str">
        <f>TRIM(ت6!B272)</f>
        <v/>
      </c>
    </row>
    <row r="355" spans="10:10">
      <c r="J355" t="str">
        <f>TRIM(ت6!B273)</f>
        <v/>
      </c>
    </row>
    <row r="356" spans="10:10">
      <c r="J356" t="str">
        <f>TRIM(ت6!B274)</f>
        <v/>
      </c>
    </row>
    <row r="357" spans="10:10">
      <c r="J357" t="str">
        <f>TRIM(ت6!B275)</f>
        <v/>
      </c>
    </row>
    <row r="358" spans="10:10">
      <c r="J358" t="str">
        <f>TRIM(ت6!B276)</f>
        <v/>
      </c>
    </row>
    <row r="359" spans="10:10">
      <c r="J359" t="str">
        <f>TRIM(ت6!B277)</f>
        <v/>
      </c>
    </row>
    <row r="360" spans="10:10">
      <c r="J360" t="str">
        <f>TRIM(ت6!B278)</f>
        <v/>
      </c>
    </row>
    <row r="361" spans="10:10">
      <c r="J361" t="str">
        <f>TRIM(ت6!B279)</f>
        <v/>
      </c>
    </row>
    <row r="362" spans="10:10">
      <c r="J362" t="str">
        <f>TRIM(ت6!B280)</f>
        <v/>
      </c>
    </row>
    <row r="363" spans="10:10">
      <c r="J363" t="str">
        <f>TRIM(ت6!B281)</f>
        <v/>
      </c>
    </row>
    <row r="364" spans="10:10">
      <c r="J364" t="str">
        <f>TRIM(ت6!B282)</f>
        <v/>
      </c>
    </row>
    <row r="365" spans="10:10">
      <c r="J365" t="str">
        <f>TRIM(ت6!B283)</f>
        <v/>
      </c>
    </row>
    <row r="366" spans="10:10">
      <c r="J366" t="str">
        <f>TRIM(ت6!B284)</f>
        <v/>
      </c>
    </row>
    <row r="367" spans="10:10">
      <c r="J367" t="str">
        <f>TRIM(ت6!B285)</f>
        <v/>
      </c>
    </row>
    <row r="368" spans="10:10">
      <c r="J368" t="str">
        <f>TRIM(ت6!B286)</f>
        <v/>
      </c>
    </row>
    <row r="369" spans="10:10">
      <c r="J369" t="str">
        <f>TRIM(ت6!B287)</f>
        <v/>
      </c>
    </row>
    <row r="370" spans="10:10">
      <c r="J370" t="str">
        <f>TRIM(ت6!B288)</f>
        <v/>
      </c>
    </row>
    <row r="371" spans="10:10">
      <c r="J371" t="str">
        <f>TRIM(ت6!B289)</f>
        <v/>
      </c>
    </row>
    <row r="372" spans="10:10">
      <c r="J372" t="str">
        <f>TRIM(ت6!B290)</f>
        <v/>
      </c>
    </row>
    <row r="373" spans="10:10">
      <c r="J373" t="str">
        <f>TRIM(ت6!B291)</f>
        <v/>
      </c>
    </row>
    <row r="374" spans="10:10">
      <c r="J374" t="str">
        <f>TRIM(ت6!B292)</f>
        <v/>
      </c>
    </row>
    <row r="375" spans="10:10">
      <c r="J375" t="str">
        <f>TRIM(ت6!B293)</f>
        <v/>
      </c>
    </row>
    <row r="376" spans="10:10">
      <c r="J376" t="str">
        <f>TRIM(ت6!B294)</f>
        <v/>
      </c>
    </row>
    <row r="377" spans="10:10">
      <c r="J377" t="str">
        <f>TRIM(ت6!B295)</f>
        <v/>
      </c>
    </row>
    <row r="378" spans="10:10">
      <c r="J378" t="str">
        <f>TRIM(ت6!B296)</f>
        <v/>
      </c>
    </row>
    <row r="379" spans="10:10">
      <c r="J379" t="str">
        <f>TRIM(ت6!B297)</f>
        <v/>
      </c>
    </row>
    <row r="380" spans="10:10">
      <c r="J380" t="str">
        <f>TRIM(ت6!B298)</f>
        <v/>
      </c>
    </row>
    <row r="381" spans="10:10">
      <c r="J381" t="str">
        <f>TRIM(ت6!B299)</f>
        <v/>
      </c>
    </row>
    <row r="382" spans="10:10">
      <c r="J382" t="str">
        <f>TRIM(ت6!B300)</f>
        <v/>
      </c>
    </row>
    <row r="383" spans="10:10">
      <c r="J383" t="str">
        <f>TRIM(ت6!B301)</f>
        <v/>
      </c>
    </row>
    <row r="384" spans="10:10">
      <c r="J384" t="str">
        <f>TRIM(ت6!B302)</f>
        <v/>
      </c>
    </row>
    <row r="385" spans="10:10">
      <c r="J385" t="str">
        <f>TRIM(ت6!B303)</f>
        <v/>
      </c>
    </row>
    <row r="386" spans="10:10">
      <c r="J386" t="str">
        <f>TRIM(ت6!B304)</f>
        <v/>
      </c>
    </row>
    <row r="387" spans="10:10">
      <c r="J387" t="str">
        <f>TRIM(ت6!B305)</f>
        <v/>
      </c>
    </row>
    <row r="388" spans="10:10">
      <c r="J388" t="str">
        <f>TRIM(ت6!B306)</f>
        <v/>
      </c>
    </row>
    <row r="389" spans="10:10">
      <c r="J389" t="str">
        <f>TRIM(ت6!B307)</f>
        <v/>
      </c>
    </row>
    <row r="390" spans="10:10">
      <c r="J390" t="str">
        <f>TRIM(ت6!B308)</f>
        <v/>
      </c>
    </row>
    <row r="391" spans="10:10">
      <c r="J391" t="str">
        <f>TRIM(ت6!B309)</f>
        <v/>
      </c>
    </row>
    <row r="392" spans="10:10">
      <c r="J392" t="str">
        <f>TRIM(ت6!B310)</f>
        <v/>
      </c>
    </row>
    <row r="393" spans="10:10">
      <c r="J393" t="str">
        <f>TRIM(ت6!B311)</f>
        <v/>
      </c>
    </row>
    <row r="394" spans="10:10">
      <c r="J394" t="str">
        <f>TRIM(ت6!B312)</f>
        <v/>
      </c>
    </row>
    <row r="395" spans="10:10">
      <c r="J395" t="str">
        <f>TRIM(ت6!B313)</f>
        <v/>
      </c>
    </row>
    <row r="396" spans="10:10">
      <c r="J396" t="str">
        <f>TRIM(ت6!B314)</f>
        <v/>
      </c>
    </row>
    <row r="397" spans="10:10">
      <c r="J397" t="str">
        <f>TRIM(ت6!B315)</f>
        <v/>
      </c>
    </row>
    <row r="398" spans="10:10">
      <c r="J398" t="str">
        <f>TRIM(ت6!B316)</f>
        <v/>
      </c>
    </row>
    <row r="399" spans="10:10">
      <c r="J399" t="str">
        <f>TRIM(ت6!B317)</f>
        <v/>
      </c>
    </row>
    <row r="400" spans="10:10">
      <c r="J400" t="str">
        <f>TRIM(ت6!B318)</f>
        <v/>
      </c>
    </row>
    <row r="401" spans="10:10">
      <c r="J401" t="str">
        <f>TRIM(ت6!B319)</f>
        <v/>
      </c>
    </row>
    <row r="402" spans="10:10">
      <c r="J402" t="str">
        <f>TRIM(ت6!B320)</f>
        <v/>
      </c>
    </row>
    <row r="403" spans="10:10">
      <c r="J403" t="str">
        <f>TRIM(ت6!B321)</f>
        <v/>
      </c>
    </row>
    <row r="404" spans="10:10">
      <c r="J404" t="str">
        <f>TRIM(ت6!B322)</f>
        <v/>
      </c>
    </row>
    <row r="405" spans="10:10">
      <c r="J405" t="str">
        <f>TRIM(ت6!B323)</f>
        <v/>
      </c>
    </row>
    <row r="406" spans="10:10">
      <c r="J406" t="str">
        <f>TRIM(ت6!B324)</f>
        <v/>
      </c>
    </row>
    <row r="407" spans="10:10">
      <c r="J407" t="str">
        <f>TRIM(ت6!B325)</f>
        <v/>
      </c>
    </row>
    <row r="408" spans="10:10">
      <c r="J408" t="str">
        <f>TRIM(ت6!B326)</f>
        <v/>
      </c>
    </row>
    <row r="409" spans="10:10">
      <c r="J409" t="str">
        <f>TRIM(ت6!B327)</f>
        <v/>
      </c>
    </row>
    <row r="410" spans="10:10">
      <c r="J410" t="str">
        <f>TRIM(ت6!B328)</f>
        <v/>
      </c>
    </row>
    <row r="411" spans="10:10">
      <c r="J411" t="str">
        <f>TRIM(ت6!B329)</f>
        <v/>
      </c>
    </row>
    <row r="412" spans="10:10">
      <c r="J412" t="str">
        <f>TRIM(ت6!B330)</f>
        <v/>
      </c>
    </row>
    <row r="413" spans="10:10">
      <c r="J413" t="str">
        <f>TRIM(ت6!B331)</f>
        <v/>
      </c>
    </row>
    <row r="414" spans="10:10">
      <c r="J414" t="str">
        <f>TRIM(ت6!B332)</f>
        <v/>
      </c>
    </row>
    <row r="415" spans="10:10">
      <c r="J415" t="str">
        <f>TRIM(ت6!B333)</f>
        <v/>
      </c>
    </row>
    <row r="416" spans="10:10">
      <c r="J416" t="str">
        <f>TRIM(ت6!B334)</f>
        <v/>
      </c>
    </row>
    <row r="417" spans="10:10">
      <c r="J417" t="str">
        <f>TRIM(ت6!B335)</f>
        <v/>
      </c>
    </row>
    <row r="418" spans="10:10">
      <c r="J418" t="str">
        <f>TRIM(ت6!B336)</f>
        <v/>
      </c>
    </row>
    <row r="419" spans="10:10">
      <c r="J419" t="str">
        <f>TRIM(ت6!B337)</f>
        <v/>
      </c>
    </row>
    <row r="420" spans="10:10">
      <c r="J420" t="str">
        <f>TRIM(ت6!B338)</f>
        <v/>
      </c>
    </row>
    <row r="421" spans="10:10">
      <c r="J421" t="str">
        <f>TRIM(ت6!B339)</f>
        <v/>
      </c>
    </row>
    <row r="422" spans="10:10">
      <c r="J422" t="str">
        <f>TRIM(ت6!B340)</f>
        <v/>
      </c>
    </row>
    <row r="423" spans="10:10">
      <c r="J423" t="str">
        <f>TRIM(ت6!B341)</f>
        <v/>
      </c>
    </row>
    <row r="424" spans="10:10">
      <c r="J424" t="str">
        <f>TRIM(ت6!B342)</f>
        <v/>
      </c>
    </row>
    <row r="425" spans="10:10">
      <c r="J425" t="str">
        <f>TRIM(ت6!B343)</f>
        <v/>
      </c>
    </row>
    <row r="426" spans="10:10">
      <c r="J426" t="str">
        <f>TRIM(ت6!B344)</f>
        <v/>
      </c>
    </row>
    <row r="427" spans="10:10">
      <c r="J427" t="str">
        <f>TRIM(ت6!B345)</f>
        <v/>
      </c>
    </row>
    <row r="428" spans="10:10">
      <c r="J428" t="str">
        <f>TRIM(ت6!B346)</f>
        <v/>
      </c>
    </row>
    <row r="429" spans="10:10">
      <c r="J429" t="str">
        <f>TRIM(ت6!B347)</f>
        <v/>
      </c>
    </row>
    <row r="430" spans="10:10">
      <c r="J430" t="str">
        <f>TRIM(ت6!B348)</f>
        <v/>
      </c>
    </row>
    <row r="431" spans="10:10">
      <c r="J431" t="str">
        <f>TRIM(ت6!B349)</f>
        <v/>
      </c>
    </row>
    <row r="432" spans="10:10">
      <c r="J432" t="str">
        <f>TRIM(ت6!B350)</f>
        <v/>
      </c>
    </row>
    <row r="433" spans="10:10">
      <c r="J433" t="str">
        <f>TRIM(ت6!B351)</f>
        <v/>
      </c>
    </row>
    <row r="434" spans="10:10">
      <c r="J434" t="str">
        <f>TRIM(ت6!B352)</f>
        <v/>
      </c>
    </row>
    <row r="435" spans="10:10">
      <c r="J435" t="str">
        <f>TRIM(ت6!B353)</f>
        <v/>
      </c>
    </row>
    <row r="436" spans="10:10">
      <c r="J436" t="str">
        <f>TRIM(ت6!B354)</f>
        <v/>
      </c>
    </row>
    <row r="437" spans="10:10">
      <c r="J437" t="str">
        <f>TRIM(ت6!B355)</f>
        <v/>
      </c>
    </row>
    <row r="438" spans="10:10">
      <c r="J438" t="str">
        <f>TRIM(ت6!B356)</f>
        <v/>
      </c>
    </row>
    <row r="439" spans="10:10">
      <c r="J439" t="str">
        <f>TRIM(ت6!B357)</f>
        <v/>
      </c>
    </row>
    <row r="440" spans="10:10">
      <c r="J440" t="str">
        <f>TRIM(ت6!B358)</f>
        <v/>
      </c>
    </row>
    <row r="441" spans="10:10">
      <c r="J441" t="str">
        <f>TRIM(ت6!B359)</f>
        <v/>
      </c>
    </row>
    <row r="442" spans="10:10">
      <c r="J442" t="str">
        <f>TRIM(ت6!B360)</f>
        <v/>
      </c>
    </row>
    <row r="443" spans="10:10">
      <c r="J443" t="str">
        <f>TRIM(ت6!B361)</f>
        <v/>
      </c>
    </row>
    <row r="444" spans="10:10">
      <c r="J444" t="str">
        <f>TRIM(ت6!B362)</f>
        <v/>
      </c>
    </row>
    <row r="445" spans="10:10">
      <c r="J445" t="str">
        <f>TRIM(ت6!B363)</f>
        <v/>
      </c>
    </row>
    <row r="446" spans="10:10">
      <c r="J446" t="str">
        <f>TRIM(ت6!B364)</f>
        <v/>
      </c>
    </row>
    <row r="447" spans="10:10">
      <c r="J447" t="str">
        <f>TRIM(ت6!B365)</f>
        <v/>
      </c>
    </row>
    <row r="448" spans="10:10">
      <c r="J448" t="str">
        <f>TRIM(ت6!B366)</f>
        <v/>
      </c>
    </row>
    <row r="449" spans="10:10">
      <c r="J449" t="str">
        <f>TRIM(ت6!B367)</f>
        <v/>
      </c>
    </row>
    <row r="450" spans="10:10">
      <c r="J450" t="str">
        <f>TRIM(ت6!B368)</f>
        <v/>
      </c>
    </row>
    <row r="451" spans="10:10">
      <c r="J451" t="str">
        <f>TRIM(ت6!B369)</f>
        <v/>
      </c>
    </row>
    <row r="452" spans="10:10">
      <c r="J452" t="str">
        <f>TRIM(ت6!B370)</f>
        <v/>
      </c>
    </row>
    <row r="453" spans="10:10">
      <c r="J453" t="str">
        <f>TRIM(ت6!B371)</f>
        <v/>
      </c>
    </row>
    <row r="454" spans="10:10">
      <c r="J454" t="str">
        <f>TRIM(ت6!B372)</f>
        <v/>
      </c>
    </row>
    <row r="455" spans="10:10">
      <c r="J455" t="str">
        <f>TRIM(ت6!B373)</f>
        <v/>
      </c>
    </row>
    <row r="456" spans="10:10">
      <c r="J456" t="str">
        <f>TRIM(ت6!B374)</f>
        <v/>
      </c>
    </row>
    <row r="457" spans="10:10">
      <c r="J457" t="str">
        <f>TRIM(ت6!B375)</f>
        <v/>
      </c>
    </row>
    <row r="458" spans="10:10">
      <c r="J458" t="str">
        <f>TRIM(ت6!B376)</f>
        <v/>
      </c>
    </row>
    <row r="459" spans="10:10">
      <c r="J459" t="str">
        <f>TRIM(ت6!B377)</f>
        <v/>
      </c>
    </row>
    <row r="460" spans="10:10">
      <c r="J460" t="str">
        <f>TRIM(ت6!B378)</f>
        <v/>
      </c>
    </row>
    <row r="461" spans="10:10">
      <c r="J461" t="str">
        <f>TRIM(ت6!B379)</f>
        <v/>
      </c>
    </row>
    <row r="462" spans="10:10">
      <c r="J462" t="str">
        <f>TRIM(ت6!B380)</f>
        <v/>
      </c>
    </row>
    <row r="463" spans="10:10">
      <c r="J463" t="str">
        <f>TRIM(ت6!B381)</f>
        <v/>
      </c>
    </row>
    <row r="464" spans="10:10">
      <c r="J464" t="str">
        <f>TRIM(ت6!B382)</f>
        <v/>
      </c>
    </row>
    <row r="465" spans="10:10">
      <c r="J465" t="str">
        <f>TRIM(ت6!B383)</f>
        <v/>
      </c>
    </row>
    <row r="466" spans="10:10">
      <c r="J466" t="str">
        <f>TRIM(ت6!B384)</f>
        <v/>
      </c>
    </row>
    <row r="467" spans="10:10">
      <c r="J467" t="str">
        <f>TRIM(ت6!B385)</f>
        <v/>
      </c>
    </row>
    <row r="468" spans="10:10">
      <c r="J468" t="str">
        <f>TRIM(ت6!B386)</f>
        <v/>
      </c>
    </row>
    <row r="469" spans="10:10">
      <c r="J469" t="str">
        <f>TRIM(ت6!B387)</f>
        <v/>
      </c>
    </row>
    <row r="470" spans="10:10">
      <c r="J470" t="str">
        <f>TRIM(ت6!B388)</f>
        <v/>
      </c>
    </row>
    <row r="471" spans="10:10">
      <c r="J471" t="str">
        <f>TRIM(ت6!B389)</f>
        <v/>
      </c>
    </row>
    <row r="472" spans="10:10">
      <c r="J472" t="str">
        <f>TRIM(ت6!B390)</f>
        <v/>
      </c>
    </row>
    <row r="473" spans="10:10">
      <c r="J473" t="str">
        <f>TRIM(ت6!B391)</f>
        <v/>
      </c>
    </row>
    <row r="474" spans="10:10">
      <c r="J474" t="str">
        <f>TRIM(ت6!B392)</f>
        <v/>
      </c>
    </row>
    <row r="475" spans="10:10">
      <c r="J475" t="str">
        <f>TRIM(ت6!B393)</f>
        <v/>
      </c>
    </row>
    <row r="476" spans="10:10">
      <c r="J476" t="str">
        <f>TRIM(ت6!B394)</f>
        <v/>
      </c>
    </row>
    <row r="477" spans="10:10">
      <c r="J477" t="str">
        <f>TRIM(ت6!B395)</f>
        <v/>
      </c>
    </row>
    <row r="478" spans="10:10">
      <c r="J478" t="str">
        <f>TRIM(ت6!B396)</f>
        <v/>
      </c>
    </row>
    <row r="479" spans="10:10">
      <c r="J479" t="str">
        <f>TRIM(ت6!B397)</f>
        <v/>
      </c>
    </row>
    <row r="480" spans="10:10">
      <c r="J480" t="str">
        <f>TRIM(ت6!B398)</f>
        <v/>
      </c>
    </row>
    <row r="481" spans="10:10">
      <c r="J481" t="str">
        <f>TRIM(ت6!B399)</f>
        <v/>
      </c>
    </row>
    <row r="482" spans="10:10">
      <c r="J482" t="str">
        <f>TRIM(ت6!B400)</f>
        <v/>
      </c>
    </row>
    <row r="483" spans="10:10">
      <c r="J483" t="str">
        <f>TRIM(ت6!B401)</f>
        <v/>
      </c>
    </row>
    <row r="484" spans="10:10">
      <c r="J484" t="str">
        <f>TRIM(ت6!B402)</f>
        <v/>
      </c>
    </row>
    <row r="485" spans="10:10">
      <c r="J485" t="str">
        <f>TRIM(ت6!B403)</f>
        <v/>
      </c>
    </row>
    <row r="486" spans="10:10">
      <c r="J486" t="str">
        <f>TRIM(ت6!B404)</f>
        <v/>
      </c>
    </row>
    <row r="487" spans="10:10">
      <c r="J487" t="str">
        <f>TRIM(ت6!B405)</f>
        <v/>
      </c>
    </row>
    <row r="488" spans="10:10">
      <c r="J488" t="str">
        <f>TRIM(ت6!B406)</f>
        <v/>
      </c>
    </row>
    <row r="489" spans="10:10">
      <c r="J489" t="str">
        <f>TRIM(ت6!B407)</f>
        <v/>
      </c>
    </row>
    <row r="490" spans="10:10">
      <c r="J490" t="str">
        <f>TRIM(ت6!B408)</f>
        <v/>
      </c>
    </row>
    <row r="491" spans="10:10">
      <c r="J491" t="str">
        <f>TRIM(ت6!B409)</f>
        <v/>
      </c>
    </row>
    <row r="492" spans="10:10">
      <c r="J492" t="str">
        <f>TRIM(ت6!B410)</f>
        <v/>
      </c>
    </row>
    <row r="493" spans="10:10">
      <c r="J493" t="str">
        <f>TRIM(ت6!B411)</f>
        <v/>
      </c>
    </row>
    <row r="494" spans="10:10">
      <c r="J494" t="str">
        <f>TRIM(ت6!B412)</f>
        <v/>
      </c>
    </row>
    <row r="495" spans="10:10">
      <c r="J495" t="str">
        <f>TRIM(ت6!B413)</f>
        <v/>
      </c>
    </row>
    <row r="496" spans="10:10">
      <c r="J496" t="str">
        <f>TRIM(ت6!B414)</f>
        <v/>
      </c>
    </row>
    <row r="497" spans="10:10">
      <c r="J497" t="str">
        <f>TRIM(ت6!B415)</f>
        <v/>
      </c>
    </row>
    <row r="498" spans="10:10">
      <c r="J498" t="str">
        <f>TRIM(ت6!B416)</f>
        <v/>
      </c>
    </row>
    <row r="499" spans="10:10">
      <c r="J499" t="str">
        <f>TRIM(ت6!B417)</f>
        <v/>
      </c>
    </row>
    <row r="500" spans="10:10">
      <c r="J500" t="str">
        <f>TRIM(ت6!B418)</f>
        <v/>
      </c>
    </row>
    <row r="501" spans="10:10">
      <c r="J501" t="str">
        <f>TRIM(ت6!B419)</f>
        <v/>
      </c>
    </row>
    <row r="502" spans="10:10">
      <c r="J502" t="str">
        <f>TRIM(ت6!B420)</f>
        <v/>
      </c>
    </row>
    <row r="503" spans="10:10">
      <c r="J503" t="str">
        <f>TRIM(ت6!B421)</f>
        <v/>
      </c>
    </row>
    <row r="504" spans="10:10">
      <c r="J504" t="str">
        <f>TRIM(ت6!B422)</f>
        <v/>
      </c>
    </row>
    <row r="505" spans="10:10">
      <c r="J505" t="str">
        <f>TRIM(ت6!B423)</f>
        <v/>
      </c>
    </row>
    <row r="506" spans="10:10">
      <c r="J506" t="str">
        <f>TRIM(ت6!B424)</f>
        <v/>
      </c>
    </row>
    <row r="507" spans="10:10">
      <c r="J507" t="str">
        <f>TRIM(ت6!B425)</f>
        <v/>
      </c>
    </row>
    <row r="508" spans="10:10">
      <c r="J508" t="str">
        <f>TRIM(ت6!B426)</f>
        <v/>
      </c>
    </row>
    <row r="509" spans="10:10">
      <c r="J509" t="str">
        <f>TRIM(ت6!B427)</f>
        <v/>
      </c>
    </row>
    <row r="510" spans="10:10">
      <c r="J510" t="str">
        <f>TRIM(ت6!B428)</f>
        <v/>
      </c>
    </row>
    <row r="511" spans="10:10">
      <c r="J511" t="str">
        <f>TRIM(ت6!B429)</f>
        <v/>
      </c>
    </row>
    <row r="512" spans="10:10">
      <c r="J512" t="str">
        <f>TRIM(ت6!B430)</f>
        <v/>
      </c>
    </row>
    <row r="513" spans="10:10">
      <c r="J513" t="str">
        <f>TRIM(ت6!B431)</f>
        <v/>
      </c>
    </row>
    <row r="514" spans="10:10">
      <c r="J514" t="str">
        <f>TRIM(ت6!B432)</f>
        <v/>
      </c>
    </row>
    <row r="515" spans="10:10">
      <c r="J515" t="str">
        <f>TRIM(ت6!B433)</f>
        <v/>
      </c>
    </row>
    <row r="516" spans="10:10">
      <c r="J516" t="str">
        <f>TRIM(ت6!B434)</f>
        <v/>
      </c>
    </row>
    <row r="517" spans="10:10">
      <c r="J517" t="str">
        <f>TRIM(ت6!B435)</f>
        <v/>
      </c>
    </row>
    <row r="518" spans="10:10">
      <c r="J518" t="str">
        <f>TRIM(ت6!B436)</f>
        <v/>
      </c>
    </row>
    <row r="519" spans="10:10">
      <c r="J519" t="str">
        <f>TRIM(ت6!B437)</f>
        <v/>
      </c>
    </row>
    <row r="520" spans="10:10">
      <c r="J520" t="str">
        <f>TRIM(ت6!B438)</f>
        <v/>
      </c>
    </row>
    <row r="521" spans="10:10">
      <c r="J521" t="str">
        <f>TRIM(ت6!B439)</f>
        <v/>
      </c>
    </row>
    <row r="522" spans="10:10">
      <c r="J522" t="str">
        <f>TRIM(ت6!B440)</f>
        <v/>
      </c>
    </row>
    <row r="523" spans="10:10">
      <c r="J523" t="str">
        <f>TRIM(ت6!B441)</f>
        <v/>
      </c>
    </row>
    <row r="524" spans="10:10">
      <c r="J524" t="str">
        <f>TRIM(ت6!B442)</f>
        <v/>
      </c>
    </row>
    <row r="525" spans="10:10">
      <c r="J525" t="str">
        <f>TRIM(ت6!B443)</f>
        <v/>
      </c>
    </row>
    <row r="526" spans="10:10">
      <c r="J526" t="str">
        <f>TRIM(ت6!B444)</f>
        <v/>
      </c>
    </row>
    <row r="527" spans="10:10">
      <c r="J527" t="str">
        <f>TRIM(ت6!B445)</f>
        <v/>
      </c>
    </row>
    <row r="528" spans="10:10">
      <c r="J528" t="str">
        <f>TRIM(ت6!B446)</f>
        <v/>
      </c>
    </row>
    <row r="529" spans="10:10">
      <c r="J529" t="str">
        <f>TRIM(ت6!B447)</f>
        <v/>
      </c>
    </row>
    <row r="530" spans="10:10">
      <c r="J530" t="str">
        <f>TRIM(ت6!B448)</f>
        <v/>
      </c>
    </row>
    <row r="531" spans="10:10">
      <c r="J531" t="str">
        <f>TRIM(ت6!B449)</f>
        <v/>
      </c>
    </row>
    <row r="532" spans="10:10">
      <c r="J532" t="str">
        <f>TRIM(ت6!B450)</f>
        <v/>
      </c>
    </row>
    <row r="533" spans="10:10">
      <c r="J533" t="str">
        <f>TRIM(ت6!B451)</f>
        <v/>
      </c>
    </row>
    <row r="534" spans="10:10">
      <c r="J534" t="str">
        <f>TRIM(ت6!B452)</f>
        <v/>
      </c>
    </row>
    <row r="535" spans="10:10">
      <c r="J535" t="str">
        <f>TRIM(ت6!B453)</f>
        <v/>
      </c>
    </row>
    <row r="536" spans="10:10">
      <c r="J536" t="str">
        <f>TRIM(ت6!B454)</f>
        <v/>
      </c>
    </row>
    <row r="537" spans="10:10">
      <c r="J537" t="str">
        <f>TRIM(ت6!B455)</f>
        <v/>
      </c>
    </row>
    <row r="538" spans="10:10">
      <c r="J538" t="str">
        <f>TRIM(ت6!B456)</f>
        <v/>
      </c>
    </row>
    <row r="539" spans="10:10">
      <c r="J539" t="str">
        <f>TRIM(ت6!B457)</f>
        <v/>
      </c>
    </row>
    <row r="540" spans="10:10">
      <c r="J540" t="str">
        <f>TRIM(ت6!B458)</f>
        <v/>
      </c>
    </row>
    <row r="541" spans="10:10">
      <c r="J541" t="str">
        <f>TRIM(ت6!B459)</f>
        <v/>
      </c>
    </row>
  </sheetData>
  <mergeCells count="1">
    <mergeCell ref="G8:G29"/>
  </mergeCells>
  <conditionalFormatting sqref="C115 C76:C113">
    <cfRule type="duplicateValues" dxfId="60" priority="56"/>
  </conditionalFormatting>
  <conditionalFormatting sqref="B33:B49">
    <cfRule type="containsText" dxfId="59" priority="17" operator="containsText" text="ايران">
      <formula>NOT(ISERROR(SEARCH("ايران",B33)))</formula>
    </cfRule>
    <cfRule type="containsText" dxfId="58" priority="18" operator="containsText" text="محروق">
      <formula>NOT(ISERROR(SEARCH("محروق",B33)))</formula>
    </cfRule>
    <cfRule type="containsText" dxfId="57" priority="19" operator="containsText" text="بدون">
      <formula>NOT(ISERROR(SEARCH("بدون",B33)))</formula>
    </cfRule>
    <cfRule type="duplicateValues" dxfId="56" priority="20"/>
  </conditionalFormatting>
  <conditionalFormatting sqref="B2:B49">
    <cfRule type="containsText" dxfId="55" priority="53" operator="containsText" text="بدون">
      <formula>NOT(ISERROR(SEARCH("بدون",B2)))</formula>
    </cfRule>
    <cfRule type="containsText" dxfId="54" priority="54" operator="containsText" text="بدون">
      <formula>NOT(ISERROR(SEARCH("بدون",B2)))</formula>
    </cfRule>
    <cfRule type="containsText" dxfId="53" priority="55" operator="containsText" text="بدون">
      <formula>NOT(ISERROR(SEARCH("بدون",B2)))</formula>
    </cfRule>
  </conditionalFormatting>
  <conditionalFormatting sqref="B7">
    <cfRule type="containsText" dxfId="52" priority="49" operator="containsText" text="ايران">
      <formula>NOT(ISERROR(SEARCH("ايران",B7)))</formula>
    </cfRule>
    <cfRule type="containsText" dxfId="51" priority="50" operator="containsText" text="محروق">
      <formula>NOT(ISERROR(SEARCH("محروق",B7)))</formula>
    </cfRule>
    <cfRule type="containsText" dxfId="50" priority="51" operator="containsText" text="بدون">
      <formula>NOT(ISERROR(SEARCH("بدون",B7)))</formula>
    </cfRule>
    <cfRule type="duplicateValues" dxfId="49" priority="52"/>
  </conditionalFormatting>
  <conditionalFormatting sqref="B8">
    <cfRule type="containsText" dxfId="48" priority="45" operator="containsText" text="ايران">
      <formula>NOT(ISERROR(SEARCH("ايران",B8)))</formula>
    </cfRule>
    <cfRule type="containsText" dxfId="47" priority="46" operator="containsText" text="محروق">
      <formula>NOT(ISERROR(SEARCH("محروق",B8)))</formula>
    </cfRule>
    <cfRule type="containsText" dxfId="46" priority="47" operator="containsText" text="بدون">
      <formula>NOT(ISERROR(SEARCH("بدون",B8)))</formula>
    </cfRule>
    <cfRule type="duplicateValues" dxfId="45" priority="48"/>
  </conditionalFormatting>
  <conditionalFormatting sqref="B10">
    <cfRule type="containsText" dxfId="44" priority="41" operator="containsText" text="ايران">
      <formula>NOT(ISERROR(SEARCH("ايران",B10)))</formula>
    </cfRule>
    <cfRule type="containsText" dxfId="43" priority="42" operator="containsText" text="محروق">
      <formula>NOT(ISERROR(SEARCH("محروق",B10)))</formula>
    </cfRule>
    <cfRule type="containsText" dxfId="42" priority="43" operator="containsText" text="بدون">
      <formula>NOT(ISERROR(SEARCH("بدون",B10)))</formula>
    </cfRule>
    <cfRule type="duplicateValues" dxfId="41" priority="44"/>
  </conditionalFormatting>
  <conditionalFormatting sqref="B2">
    <cfRule type="containsText" dxfId="40" priority="37" operator="containsText" text="ايران">
      <formula>NOT(ISERROR(SEARCH("ايران",B2)))</formula>
    </cfRule>
    <cfRule type="containsText" dxfId="39" priority="38" operator="containsText" text="محروق">
      <formula>NOT(ISERROR(SEARCH("محروق",B2)))</formula>
    </cfRule>
    <cfRule type="containsText" dxfId="38" priority="39" operator="containsText" text="بدون">
      <formula>NOT(ISERROR(SEARCH("بدون",B2)))</formula>
    </cfRule>
    <cfRule type="duplicateValues" dxfId="37" priority="40"/>
  </conditionalFormatting>
  <conditionalFormatting sqref="B11">
    <cfRule type="containsText" dxfId="36" priority="33" operator="containsText" text="ايران">
      <formula>NOT(ISERROR(SEARCH("ايران",B11)))</formula>
    </cfRule>
    <cfRule type="containsText" dxfId="35" priority="34" operator="containsText" text="محروق">
      <formula>NOT(ISERROR(SEARCH("محروق",B11)))</formula>
    </cfRule>
    <cfRule type="containsText" dxfId="34" priority="35" operator="containsText" text="بدون">
      <formula>NOT(ISERROR(SEARCH("بدون",B11)))</formula>
    </cfRule>
    <cfRule type="duplicateValues" dxfId="33" priority="36"/>
  </conditionalFormatting>
  <conditionalFormatting sqref="B4">
    <cfRule type="containsText" dxfId="32" priority="29" operator="containsText" text="ايران">
      <formula>NOT(ISERROR(SEARCH("ايران",B4)))</formula>
    </cfRule>
    <cfRule type="containsText" dxfId="31" priority="30" operator="containsText" text="محروق">
      <formula>NOT(ISERROR(SEARCH("محروق",B4)))</formula>
    </cfRule>
    <cfRule type="containsText" dxfId="30" priority="31" operator="containsText" text="بدون">
      <formula>NOT(ISERROR(SEARCH("بدون",B4)))</formula>
    </cfRule>
    <cfRule type="duplicateValues" dxfId="29" priority="32"/>
  </conditionalFormatting>
  <conditionalFormatting sqref="B3">
    <cfRule type="containsText" dxfId="28" priority="25" operator="containsText" text="ايران">
      <formula>NOT(ISERROR(SEARCH("ايران",B3)))</formula>
    </cfRule>
    <cfRule type="containsText" dxfId="27" priority="26" operator="containsText" text="محروق">
      <formula>NOT(ISERROR(SEARCH("محروق",B3)))</formula>
    </cfRule>
    <cfRule type="containsText" dxfId="26" priority="27" operator="containsText" text="بدون">
      <formula>NOT(ISERROR(SEARCH("بدون",B3)))</formula>
    </cfRule>
    <cfRule type="duplicateValues" dxfId="25" priority="28"/>
  </conditionalFormatting>
  <conditionalFormatting sqref="B3:B32">
    <cfRule type="containsText" dxfId="24" priority="21" operator="containsText" text="ايران">
      <formula>NOT(ISERROR(SEARCH("ايران",B3)))</formula>
    </cfRule>
    <cfRule type="containsText" dxfId="23" priority="22" operator="containsText" text="محروق">
      <formula>NOT(ISERROR(SEARCH("محروق",B3)))</formula>
    </cfRule>
    <cfRule type="containsText" dxfId="22" priority="23" operator="containsText" text="بدون">
      <formula>NOT(ISERROR(SEARCH("بدون",B3)))</formula>
    </cfRule>
    <cfRule type="duplicateValues" dxfId="21" priority="24"/>
  </conditionalFormatting>
  <conditionalFormatting sqref="J2:J541">
    <cfRule type="duplicateValues" dxfId="20" priority="1370"/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600"/>
  <sheetViews>
    <sheetView rightToLeft="1" topLeftCell="A494" zoomScaleNormal="100" workbookViewId="0">
      <selection activeCell="G261" sqref="G261:G510"/>
    </sheetView>
  </sheetViews>
  <sheetFormatPr defaultRowHeight="15"/>
  <cols>
    <col min="1" max="1" width="10.140625" style="34" bestFit="1" customWidth="1"/>
    <col min="2" max="2" width="42.85546875" style="34" bestFit="1" customWidth="1"/>
    <col min="3" max="3" width="40.7109375" style="34" bestFit="1" customWidth="1"/>
    <col min="4" max="4" width="17.140625" style="34" bestFit="1" customWidth="1"/>
    <col min="5" max="5" width="21.28515625" bestFit="1" customWidth="1"/>
    <col min="6" max="6" width="9.42578125" bestFit="1" customWidth="1"/>
  </cols>
  <sheetData>
    <row r="1" spans="1:9" ht="18">
      <c r="A1" s="28" t="s">
        <v>0</v>
      </c>
      <c r="B1" s="29" t="s">
        <v>1546</v>
      </c>
      <c r="C1" s="29" t="s">
        <v>2026</v>
      </c>
      <c r="D1" s="28" t="s">
        <v>4</v>
      </c>
      <c r="F1" s="550" t="s">
        <v>2148</v>
      </c>
      <c r="G1" s="550"/>
      <c r="H1" s="550"/>
      <c r="I1" s="550"/>
    </row>
    <row r="2" spans="1:9" ht="21">
      <c r="A2" s="36">
        <v>1</v>
      </c>
      <c r="B2" s="35" t="str">
        <f t="shared" ref="B2:B33" si="0">TRIM(B108)</f>
        <v>اثير صالح نجرس ياسين الجبوري</v>
      </c>
      <c r="C2" s="30" t="s">
        <v>2027</v>
      </c>
      <c r="D2" s="29">
        <v>7701705214</v>
      </c>
      <c r="E2" t="s">
        <v>2233</v>
      </c>
      <c r="F2" s="550"/>
      <c r="G2" s="550"/>
      <c r="H2" s="550"/>
      <c r="I2" s="550"/>
    </row>
    <row r="3" spans="1:9" ht="21">
      <c r="A3" s="36">
        <v>2</v>
      </c>
      <c r="B3" s="35" t="str">
        <f t="shared" si="0"/>
        <v>اثير هايس ابراهيم عبيد الجبوري</v>
      </c>
      <c r="C3" s="30" t="s">
        <v>2028</v>
      </c>
      <c r="D3" s="29">
        <v>7816958722</v>
      </c>
      <c r="E3" t="s">
        <v>2233</v>
      </c>
      <c r="F3" s="550"/>
      <c r="G3" s="550"/>
      <c r="H3" s="550"/>
      <c r="I3" s="550"/>
    </row>
    <row r="4" spans="1:9" ht="21">
      <c r="A4" s="36">
        <v>3</v>
      </c>
      <c r="B4" s="35" t="str">
        <f t="shared" si="0"/>
        <v>احمد رافع حازم حمدون الجوالي</v>
      </c>
      <c r="C4" s="30" t="s">
        <v>2029</v>
      </c>
      <c r="D4" s="29">
        <v>7508855934</v>
      </c>
      <c r="E4" t="s">
        <v>2233</v>
      </c>
      <c r="F4" s="550"/>
      <c r="G4" s="550"/>
      <c r="H4" s="550"/>
      <c r="I4" s="550"/>
    </row>
    <row r="5" spans="1:9" ht="21">
      <c r="A5" s="36">
        <v>4</v>
      </c>
      <c r="B5" s="35" t="str">
        <f t="shared" si="0"/>
        <v>احمد صباح عزيز عي الجميلي</v>
      </c>
      <c r="C5" s="30" t="s">
        <v>2030</v>
      </c>
      <c r="D5" s="29">
        <v>7707413339</v>
      </c>
      <c r="E5" t="s">
        <v>2233</v>
      </c>
    </row>
    <row r="6" spans="1:9" ht="21">
      <c r="A6" s="36">
        <v>5</v>
      </c>
      <c r="B6" s="35" t="str">
        <f t="shared" si="0"/>
        <v>احمد محسن عليم مشيل اللامي</v>
      </c>
      <c r="C6" s="30" t="s">
        <v>2032</v>
      </c>
      <c r="D6" s="29">
        <v>8702131386</v>
      </c>
      <c r="E6" t="s">
        <v>2233</v>
      </c>
    </row>
    <row r="7" spans="1:9" ht="21">
      <c r="A7" s="36">
        <v>6</v>
      </c>
      <c r="B7" s="35" t="str">
        <f t="shared" si="0"/>
        <v>احمد موسى احمد خلف الجبوري</v>
      </c>
      <c r="C7" s="30" t="s">
        <v>2033</v>
      </c>
      <c r="D7" s="29">
        <v>7709555553</v>
      </c>
      <c r="E7" t="s">
        <v>2233</v>
      </c>
    </row>
    <row r="8" spans="1:9" ht="21">
      <c r="A8" s="36">
        <v>7</v>
      </c>
      <c r="B8" s="35" t="str">
        <f t="shared" si="0"/>
        <v>الياس احمد إبراهيم طه الطه</v>
      </c>
      <c r="C8" s="30" t="s">
        <v>2034</v>
      </c>
      <c r="D8" s="29">
        <v>7701864781</v>
      </c>
      <c r="E8" t="s">
        <v>2233</v>
      </c>
    </row>
    <row r="9" spans="1:9" ht="21">
      <c r="A9" s="36">
        <v>8</v>
      </c>
      <c r="B9" s="35" t="str">
        <f t="shared" si="0"/>
        <v>اياد عبد الزهرة جاسم طهماز</v>
      </c>
      <c r="C9" s="30" t="s">
        <v>2035</v>
      </c>
      <c r="D9" s="29">
        <v>7706493312</v>
      </c>
      <c r="E9" t="s">
        <v>2233</v>
      </c>
    </row>
    <row r="10" spans="1:9" ht="21">
      <c r="A10" s="36">
        <v>9</v>
      </c>
      <c r="B10" s="35" t="str">
        <f t="shared" si="0"/>
        <v>أسامة عبد السلام علي نصيف الجبوري</v>
      </c>
      <c r="C10" s="29" t="s">
        <v>2036</v>
      </c>
      <c r="D10" s="29">
        <v>7803814224</v>
      </c>
      <c r="E10" t="s">
        <v>2233</v>
      </c>
    </row>
    <row r="11" spans="1:9" ht="21">
      <c r="A11" s="36">
        <v>10</v>
      </c>
      <c r="B11" s="35" t="str">
        <f t="shared" si="0"/>
        <v>برزان حديد مخلف حمد الجبوري</v>
      </c>
      <c r="C11" s="30" t="s">
        <v>2038</v>
      </c>
      <c r="D11" s="29">
        <v>7831008045</v>
      </c>
      <c r="E11" t="s">
        <v>2233</v>
      </c>
    </row>
    <row r="12" spans="1:9" ht="21">
      <c r="A12" s="36">
        <v>11</v>
      </c>
      <c r="B12" s="35" t="str">
        <f t="shared" si="0"/>
        <v>ثائر احمد خلف خالد الجميلي</v>
      </c>
      <c r="C12" s="30" t="s">
        <v>2040</v>
      </c>
      <c r="D12" s="29">
        <v>7513256425</v>
      </c>
      <c r="E12" t="s">
        <v>2233</v>
      </c>
    </row>
    <row r="13" spans="1:9" ht="21">
      <c r="A13" s="36">
        <v>12</v>
      </c>
      <c r="B13" s="35" t="str">
        <f t="shared" si="0"/>
        <v>ثائر عيد عواد محل الجبوري</v>
      </c>
      <c r="C13" s="30" t="s">
        <v>2042</v>
      </c>
      <c r="D13" s="29">
        <v>7704666623</v>
      </c>
      <c r="E13" t="s">
        <v>2233</v>
      </c>
    </row>
    <row r="14" spans="1:9" ht="21">
      <c r="A14" s="36">
        <v>13</v>
      </c>
      <c r="B14" s="35" t="str">
        <f t="shared" si="0"/>
        <v>جاسم خليف حميد دهش الشمري</v>
      </c>
      <c r="C14" s="30" t="s">
        <v>2043</v>
      </c>
      <c r="D14" s="29">
        <v>7803833948</v>
      </c>
      <c r="E14" t="s">
        <v>2233</v>
      </c>
    </row>
    <row r="15" spans="1:9" ht="21">
      <c r="A15" s="36">
        <v>14</v>
      </c>
      <c r="B15" s="35" t="str">
        <f t="shared" si="0"/>
        <v>حامد كامل محمود عايز الدلبوحي</v>
      </c>
      <c r="C15" s="30" t="s">
        <v>2044</v>
      </c>
      <c r="D15" s="29">
        <v>7701722500</v>
      </c>
      <c r="E15" t="s">
        <v>2233</v>
      </c>
    </row>
    <row r="16" spans="1:9" ht="21">
      <c r="A16" s="36">
        <v>15</v>
      </c>
      <c r="B16" s="35" t="str">
        <f t="shared" si="0"/>
        <v>حسام سعد شبوط عبد الغني الباوي</v>
      </c>
      <c r="C16" s="31" t="s">
        <v>2045</v>
      </c>
      <c r="D16" s="29">
        <v>7731332711</v>
      </c>
      <c r="E16" t="s">
        <v>2233</v>
      </c>
    </row>
    <row r="17" spans="1:5" ht="21">
      <c r="A17" s="36">
        <v>16</v>
      </c>
      <c r="B17" s="35" t="str">
        <f t="shared" si="0"/>
        <v>حسن سعيد هويد خلف الجبوري</v>
      </c>
      <c r="C17" s="31" t="s">
        <v>2046</v>
      </c>
      <c r="D17" s="29">
        <v>7703569872</v>
      </c>
      <c r="E17" t="s">
        <v>2233</v>
      </c>
    </row>
    <row r="18" spans="1:5" ht="21">
      <c r="A18" s="36">
        <v>17</v>
      </c>
      <c r="B18" s="35" t="str">
        <f t="shared" si="0"/>
        <v>حسين علي صالح يوسف المعماري</v>
      </c>
      <c r="C18" s="30" t="s">
        <v>2047</v>
      </c>
      <c r="D18" s="29">
        <v>7701736874</v>
      </c>
      <c r="E18" t="s">
        <v>2233</v>
      </c>
    </row>
    <row r="19" spans="1:5" ht="21">
      <c r="A19" s="36">
        <v>18</v>
      </c>
      <c r="B19" s="35" t="str">
        <f t="shared" si="0"/>
        <v>حيدر محسن مكعن وطن الجحيشي</v>
      </c>
      <c r="C19" s="30" t="s">
        <v>2048</v>
      </c>
      <c r="D19" s="29">
        <v>7701336065</v>
      </c>
      <c r="E19" t="s">
        <v>2233</v>
      </c>
    </row>
    <row r="20" spans="1:5" ht="21">
      <c r="A20" s="36">
        <v>19</v>
      </c>
      <c r="B20" s="35" t="str">
        <f t="shared" si="0"/>
        <v>خضر جاسم خضر محمد المنديل</v>
      </c>
      <c r="C20" s="30" t="s">
        <v>2049</v>
      </c>
      <c r="D20" s="29">
        <v>7703255446</v>
      </c>
      <c r="E20" t="s">
        <v>2233</v>
      </c>
    </row>
    <row r="21" spans="1:5" ht="21">
      <c r="A21" s="36">
        <v>20</v>
      </c>
      <c r="B21" s="35" t="str">
        <f t="shared" si="0"/>
        <v>خلف مخلف حمد عبد الجبوري</v>
      </c>
      <c r="C21" s="30" t="s">
        <v>2050</v>
      </c>
      <c r="D21" s="29">
        <v>7701514790</v>
      </c>
      <c r="E21" t="s">
        <v>2233</v>
      </c>
    </row>
    <row r="22" spans="1:5" ht="21">
      <c r="A22" s="36">
        <v>21</v>
      </c>
      <c r="B22" s="35" t="str">
        <f t="shared" si="0"/>
        <v>رافع حسن مصطفى حسن الجرجري</v>
      </c>
      <c r="C22" s="30" t="s">
        <v>2051</v>
      </c>
      <c r="D22" s="29">
        <v>7832579861</v>
      </c>
      <c r="E22" t="s">
        <v>2233</v>
      </c>
    </row>
    <row r="23" spans="1:5" ht="21">
      <c r="A23" s="36">
        <v>22</v>
      </c>
      <c r="B23" s="35" t="str">
        <f t="shared" si="0"/>
        <v>رائد عزيز عيسى ظاهر اللهيبي</v>
      </c>
      <c r="C23" s="30" t="s">
        <v>2053</v>
      </c>
      <c r="D23" s="29">
        <v>7712105777</v>
      </c>
      <c r="E23" t="s">
        <v>2233</v>
      </c>
    </row>
    <row r="24" spans="1:5" ht="21">
      <c r="A24" s="36">
        <v>23</v>
      </c>
      <c r="B24" s="35" t="str">
        <f t="shared" si="0"/>
        <v>رائد منصور حسين مغامس المجبلي</v>
      </c>
      <c r="C24" s="30" t="s">
        <v>2055</v>
      </c>
      <c r="D24" s="29">
        <v>7712105777</v>
      </c>
      <c r="E24" t="s">
        <v>2233</v>
      </c>
    </row>
    <row r="25" spans="1:5" ht="21">
      <c r="A25" s="36">
        <v>24</v>
      </c>
      <c r="B25" s="35" t="str">
        <f t="shared" si="0"/>
        <v>رعد سند مطر منصور اللهيبي</v>
      </c>
      <c r="C25" s="30" t="s">
        <v>2056</v>
      </c>
      <c r="D25" s="29">
        <v>7708804605</v>
      </c>
      <c r="E25" t="s">
        <v>2233</v>
      </c>
    </row>
    <row r="26" spans="1:5" ht="21">
      <c r="A26" s="36">
        <v>25</v>
      </c>
      <c r="B26" s="35" t="str">
        <f t="shared" si="0"/>
        <v>سالم احمد محمد علي الحياني</v>
      </c>
      <c r="C26" s="30" t="s">
        <v>2057</v>
      </c>
      <c r="D26" s="29">
        <v>7713460457</v>
      </c>
      <c r="E26" t="s">
        <v>2233</v>
      </c>
    </row>
    <row r="27" spans="1:5" ht="21">
      <c r="A27" s="36">
        <v>26</v>
      </c>
      <c r="B27" s="35" t="str">
        <f t="shared" si="0"/>
        <v>سجاد حمزه مشعان عسل المجبلي</v>
      </c>
      <c r="C27" s="30" t="s">
        <v>2058</v>
      </c>
      <c r="D27" s="29">
        <v>7705205540</v>
      </c>
      <c r="E27" t="s">
        <v>2233</v>
      </c>
    </row>
    <row r="28" spans="1:5" ht="21">
      <c r="A28" s="36">
        <v>27</v>
      </c>
      <c r="B28" s="35" t="str">
        <f t="shared" si="0"/>
        <v>سعد حسين خلف خالد الجميلي</v>
      </c>
      <c r="C28" s="30" t="s">
        <v>2059</v>
      </c>
      <c r="D28" s="29">
        <v>7705205540</v>
      </c>
      <c r="E28" t="s">
        <v>2233</v>
      </c>
    </row>
    <row r="29" spans="1:5" ht="21">
      <c r="A29" s="36">
        <v>28</v>
      </c>
      <c r="B29" s="35" t="str">
        <f t="shared" si="0"/>
        <v>سعد دحام مال الله سلطان المشهداني</v>
      </c>
      <c r="C29" s="30" t="s">
        <v>2060</v>
      </c>
      <c r="D29" s="29">
        <v>7814978658</v>
      </c>
      <c r="E29" t="s">
        <v>2233</v>
      </c>
    </row>
    <row r="30" spans="1:5" ht="21">
      <c r="A30" s="36">
        <v>29</v>
      </c>
      <c r="B30" s="35" t="str">
        <f t="shared" si="0"/>
        <v>سيف خليل حسن مرعي الجبوري</v>
      </c>
      <c r="C30" s="31" t="s">
        <v>2061</v>
      </c>
      <c r="D30" s="29">
        <v>7709995109</v>
      </c>
      <c r="E30" t="s">
        <v>2233</v>
      </c>
    </row>
    <row r="31" spans="1:5" ht="21">
      <c r="A31" s="36">
        <v>30</v>
      </c>
      <c r="B31" s="35" t="str">
        <f t="shared" si="0"/>
        <v>سيف علي شريف كريم الشيخاني</v>
      </c>
      <c r="C31" s="32" t="s">
        <v>2062</v>
      </c>
      <c r="D31" s="29">
        <v>7710668877</v>
      </c>
      <c r="E31" t="s">
        <v>2233</v>
      </c>
    </row>
    <row r="32" spans="1:5" ht="21">
      <c r="A32" s="36">
        <v>31</v>
      </c>
      <c r="B32" s="35" t="str">
        <f t="shared" si="0"/>
        <v>صباح محمد خلف حسن العبيدي</v>
      </c>
      <c r="C32" s="30" t="s">
        <v>2064</v>
      </c>
      <c r="D32" s="29">
        <v>7831008045</v>
      </c>
      <c r="E32" t="s">
        <v>2233</v>
      </c>
    </row>
    <row r="33" spans="1:5" ht="21">
      <c r="A33" s="36">
        <v>32</v>
      </c>
      <c r="B33" s="35" t="str">
        <f t="shared" si="0"/>
        <v>عادل صباح عزيز عي الجميلي</v>
      </c>
      <c r="C33" s="30" t="s">
        <v>2066</v>
      </c>
      <c r="D33" s="29">
        <v>7710070309</v>
      </c>
      <c r="E33" t="s">
        <v>2233</v>
      </c>
    </row>
    <row r="34" spans="1:5" ht="21">
      <c r="A34" s="36">
        <v>33</v>
      </c>
      <c r="B34" s="35" t="str">
        <f t="shared" ref="B34:B65" si="1">TRIM(B140)</f>
        <v>عادل محمود كاظم عنبر الدفاعي</v>
      </c>
      <c r="C34" s="30" t="s">
        <v>2067</v>
      </c>
      <c r="D34" s="29">
        <v>7736349493</v>
      </c>
      <c r="E34" t="s">
        <v>2233</v>
      </c>
    </row>
    <row r="35" spans="1:5" ht="21">
      <c r="A35" s="36">
        <v>34</v>
      </c>
      <c r="B35" s="35" t="str">
        <f t="shared" si="1"/>
        <v>عادل مشعان عسل فرحان المجبلي</v>
      </c>
      <c r="C35" s="30" t="s">
        <v>2069</v>
      </c>
      <c r="D35" s="29">
        <v>7510325648</v>
      </c>
      <c r="E35" t="s">
        <v>2233</v>
      </c>
    </row>
    <row r="36" spans="1:5" ht="21">
      <c r="A36" s="36">
        <v>35</v>
      </c>
      <c r="B36" s="35" t="str">
        <f t="shared" si="1"/>
        <v>عبد الستار مخلف حمد عبد الجبوري</v>
      </c>
      <c r="C36" s="30" t="s">
        <v>2070</v>
      </c>
      <c r="D36" s="29">
        <v>7905930028</v>
      </c>
      <c r="E36" t="s">
        <v>2233</v>
      </c>
    </row>
    <row r="37" spans="1:5" ht="21">
      <c r="A37" s="36">
        <v>36</v>
      </c>
      <c r="B37" s="35" t="str">
        <f t="shared" si="1"/>
        <v>عبد الله احمد خلف خالد الجميلي</v>
      </c>
      <c r="C37" s="30" t="s">
        <v>2071</v>
      </c>
      <c r="D37" s="29">
        <v>7706567014</v>
      </c>
      <c r="E37" t="s">
        <v>2233</v>
      </c>
    </row>
    <row r="38" spans="1:5" ht="21">
      <c r="A38" s="36">
        <v>37</v>
      </c>
      <c r="B38" s="35" t="str">
        <f t="shared" si="1"/>
        <v>عدنان حسن صالح عبدالرحيم الجميلي</v>
      </c>
      <c r="C38" s="30" t="s">
        <v>2072</v>
      </c>
      <c r="D38" s="29">
        <v>7727768210</v>
      </c>
      <c r="E38" t="s">
        <v>2233</v>
      </c>
    </row>
    <row r="39" spans="1:5" ht="21">
      <c r="A39" s="36">
        <v>38</v>
      </c>
      <c r="B39" s="35" t="str">
        <f t="shared" si="1"/>
        <v>علي صالح مهدي عباس الخفاجي</v>
      </c>
      <c r="C39" s="30" t="s">
        <v>2073</v>
      </c>
      <c r="D39" s="29">
        <v>7700032652</v>
      </c>
      <c r="E39" t="s">
        <v>2233</v>
      </c>
    </row>
    <row r="40" spans="1:5" ht="21">
      <c r="A40" s="36">
        <v>39</v>
      </c>
      <c r="B40" s="35" t="str">
        <f t="shared" si="1"/>
        <v>علي عباس احمد مهدي البوحسني</v>
      </c>
      <c r="C40" s="30" t="s">
        <v>2074</v>
      </c>
      <c r="D40" s="29">
        <v>7714909756</v>
      </c>
      <c r="E40" t="s">
        <v>2233</v>
      </c>
    </row>
    <row r="41" spans="1:5" ht="21">
      <c r="A41" s="36">
        <v>40</v>
      </c>
      <c r="B41" s="35" t="str">
        <f t="shared" si="1"/>
        <v>عماد طه فاخر صالح الجبوري</v>
      </c>
      <c r="C41" s="30" t="s">
        <v>2075</v>
      </c>
      <c r="D41" s="29">
        <v>7502107530</v>
      </c>
      <c r="E41" t="s">
        <v>2233</v>
      </c>
    </row>
    <row r="42" spans="1:5" ht="21">
      <c r="A42" s="36">
        <v>41</v>
      </c>
      <c r="B42" s="35" t="str">
        <f t="shared" si="1"/>
        <v>عماد مشعان عسل فرحان المجبلي</v>
      </c>
      <c r="C42" s="30" t="s">
        <v>2076</v>
      </c>
      <c r="D42" s="29">
        <v>7702545051</v>
      </c>
      <c r="E42" t="s">
        <v>2233</v>
      </c>
    </row>
    <row r="43" spans="1:5" ht="21">
      <c r="A43" s="36">
        <v>42</v>
      </c>
      <c r="B43" s="35" t="str">
        <f t="shared" si="1"/>
        <v>عمر حامد حسب الله عيدان الزيدي</v>
      </c>
      <c r="C43" s="30" t="s">
        <v>2077</v>
      </c>
      <c r="D43" s="29">
        <v>7702802940</v>
      </c>
      <c r="E43" t="s">
        <v>2233</v>
      </c>
    </row>
    <row r="44" spans="1:5" ht="21">
      <c r="A44" s="36">
        <v>43</v>
      </c>
      <c r="B44" s="35" t="str">
        <f t="shared" si="1"/>
        <v>عواد خضر عكلة فلاح الجبوري</v>
      </c>
      <c r="C44" s="30" t="s">
        <v>2079</v>
      </c>
      <c r="D44" s="29">
        <v>7704666609</v>
      </c>
      <c r="E44" t="s">
        <v>2233</v>
      </c>
    </row>
    <row r="45" spans="1:5" ht="21">
      <c r="A45" s="36">
        <v>44</v>
      </c>
      <c r="B45" s="35" t="str">
        <f t="shared" si="1"/>
        <v>غازي جمعة احمد سالم الخفاجي</v>
      </c>
      <c r="C45" s="30" t="s">
        <v>2080</v>
      </c>
      <c r="D45" s="29">
        <v>7700446892</v>
      </c>
      <c r="E45" t="s">
        <v>2233</v>
      </c>
    </row>
    <row r="46" spans="1:5" ht="21">
      <c r="A46" s="36">
        <v>45</v>
      </c>
      <c r="B46" s="35" t="str">
        <f t="shared" si="1"/>
        <v>غيلان شاكر محمود عبد الجبوري</v>
      </c>
      <c r="C46" s="30" t="s">
        <v>2081</v>
      </c>
      <c r="D46" s="29">
        <v>7712062099</v>
      </c>
      <c r="E46" t="s">
        <v>2233</v>
      </c>
    </row>
    <row r="47" spans="1:5" ht="21">
      <c r="A47" s="36">
        <v>46</v>
      </c>
      <c r="B47" s="35" t="str">
        <f t="shared" si="1"/>
        <v>فاضل حمادي عبد الله فاضل الجبوري</v>
      </c>
      <c r="C47" s="30" t="s">
        <v>2082</v>
      </c>
      <c r="D47" s="29">
        <v>7829364424</v>
      </c>
      <c r="E47" t="s">
        <v>2233</v>
      </c>
    </row>
    <row r="48" spans="1:5" ht="21">
      <c r="A48" s="36">
        <v>47</v>
      </c>
      <c r="B48" s="35" t="str">
        <f t="shared" si="1"/>
        <v>فلاح مطشر ماهود درباش المكصوصي</v>
      </c>
      <c r="C48" s="30" t="s">
        <v>2083</v>
      </c>
      <c r="D48" s="29">
        <v>7710682507</v>
      </c>
      <c r="E48" t="s">
        <v>2233</v>
      </c>
    </row>
    <row r="49" spans="1:5" ht="21">
      <c r="A49" s="36">
        <v>48</v>
      </c>
      <c r="B49" s="35" t="str">
        <f t="shared" si="1"/>
        <v>فهد اسعيدي عبد الله عبد الجبوري</v>
      </c>
      <c r="C49" s="30" t="s">
        <v>2084</v>
      </c>
      <c r="D49" s="29">
        <v>7714689572</v>
      </c>
      <c r="E49" t="s">
        <v>2233</v>
      </c>
    </row>
    <row r="50" spans="1:5" ht="21">
      <c r="A50" s="36">
        <v>49</v>
      </c>
      <c r="B50" s="35" t="str">
        <f t="shared" si="1"/>
        <v>فهد عداي نواف مظهور الجبوري</v>
      </c>
      <c r="C50" s="30" t="s">
        <v>2085</v>
      </c>
      <c r="D50" s="29">
        <v>7714256854</v>
      </c>
      <c r="E50" t="s">
        <v>2233</v>
      </c>
    </row>
    <row r="51" spans="1:5" ht="21">
      <c r="A51" s="36">
        <v>50</v>
      </c>
      <c r="B51" s="35" t="str">
        <f t="shared" si="1"/>
        <v>ليث احمد سليمان عبد الله الجميلي</v>
      </c>
      <c r="C51" s="30" t="s">
        <v>2087</v>
      </c>
      <c r="D51" s="29">
        <v>7703569872</v>
      </c>
      <c r="E51" t="s">
        <v>2233</v>
      </c>
    </row>
    <row r="52" spans="1:5" ht="21">
      <c r="A52" s="36">
        <v>51</v>
      </c>
      <c r="B52" s="35" t="str">
        <f t="shared" si="1"/>
        <v>ماهر احمد محمد علي الحياني</v>
      </c>
      <c r="C52" s="30" t="s">
        <v>2088</v>
      </c>
      <c r="D52" s="29">
        <v>7802053586</v>
      </c>
      <c r="E52" t="s">
        <v>2233</v>
      </c>
    </row>
    <row r="53" spans="1:5" ht="21">
      <c r="A53" s="36">
        <v>52</v>
      </c>
      <c r="B53" s="35" t="str">
        <f t="shared" si="1"/>
        <v>محفوظ ذنون عبد الله حسين المعماري</v>
      </c>
      <c r="C53" s="30" t="s">
        <v>2089</v>
      </c>
      <c r="D53" s="29">
        <v>7808793765</v>
      </c>
      <c r="E53" t="s">
        <v>2233</v>
      </c>
    </row>
    <row r="54" spans="1:5" ht="21">
      <c r="A54" s="36">
        <v>53</v>
      </c>
      <c r="B54" s="35" t="str">
        <f t="shared" si="1"/>
        <v>محمد احمد خضر محمد الجبوري</v>
      </c>
      <c r="C54" s="30" t="s">
        <v>2053</v>
      </c>
      <c r="D54" s="29">
        <v>7712105777</v>
      </c>
      <c r="E54" t="s">
        <v>2233</v>
      </c>
    </row>
    <row r="55" spans="1:5" ht="21">
      <c r="A55" s="36">
        <v>54</v>
      </c>
      <c r="B55" s="35" t="str">
        <f t="shared" si="1"/>
        <v>محمد احمد خلف خالد الجميلي</v>
      </c>
      <c r="C55" s="30" t="s">
        <v>2092</v>
      </c>
      <c r="D55" s="29">
        <v>7706933359</v>
      </c>
      <c r="E55" t="s">
        <v>2233</v>
      </c>
    </row>
    <row r="56" spans="1:5" ht="21">
      <c r="A56" s="36">
        <v>55</v>
      </c>
      <c r="B56" s="35" t="str">
        <f t="shared" si="1"/>
        <v>محمد إسماعيل محمد عليوي الجبوري</v>
      </c>
      <c r="C56" s="30" t="s">
        <v>2093</v>
      </c>
      <c r="D56" s="29">
        <v>7702597285</v>
      </c>
      <c r="E56" t="s">
        <v>2233</v>
      </c>
    </row>
    <row r="57" spans="1:5" ht="21">
      <c r="A57" s="36">
        <v>56</v>
      </c>
      <c r="B57" s="35" t="str">
        <f t="shared" si="1"/>
        <v>محمد جاسم محمد سكران العامري</v>
      </c>
      <c r="C57" s="30" t="s">
        <v>2094</v>
      </c>
      <c r="D57" s="29">
        <v>7725270211</v>
      </c>
      <c r="E57" t="s">
        <v>2233</v>
      </c>
    </row>
    <row r="58" spans="1:5" ht="21">
      <c r="A58" s="36">
        <v>57</v>
      </c>
      <c r="B58" s="35" t="str">
        <f t="shared" si="1"/>
        <v>محمد عادل خضر حديد الجبوري</v>
      </c>
      <c r="C58" s="30" t="s">
        <v>2095</v>
      </c>
      <c r="D58" s="29">
        <v>7711431480</v>
      </c>
      <c r="E58" t="s">
        <v>2233</v>
      </c>
    </row>
    <row r="59" spans="1:5" ht="21">
      <c r="A59" s="36">
        <v>58</v>
      </c>
      <c r="B59" s="35" t="str">
        <f t="shared" si="1"/>
        <v>مشعل فارس محمد سودان اللهيبي</v>
      </c>
      <c r="C59" s="30" t="s">
        <v>2097</v>
      </c>
      <c r="D59" s="29">
        <v>7702330749</v>
      </c>
      <c r="E59" t="s">
        <v>2233</v>
      </c>
    </row>
    <row r="60" spans="1:5" ht="21">
      <c r="A60" s="36">
        <v>59</v>
      </c>
      <c r="B60" s="35" t="str">
        <f t="shared" si="1"/>
        <v>مهند سعد مهدي خاجي الزغيبي</v>
      </c>
      <c r="C60" s="30" t="s">
        <v>2098</v>
      </c>
      <c r="D60" s="29">
        <v>7705853140</v>
      </c>
      <c r="E60" t="s">
        <v>2233</v>
      </c>
    </row>
    <row r="61" spans="1:5" ht="21">
      <c r="A61" s="36">
        <v>60</v>
      </c>
      <c r="B61" s="35" t="str">
        <f t="shared" si="1"/>
        <v>موسى ساير عبيد جبر الزبيدي</v>
      </c>
      <c r="C61" s="30" t="s">
        <v>2099</v>
      </c>
      <c r="D61" s="29">
        <v>7725270211</v>
      </c>
      <c r="E61" t="s">
        <v>2233</v>
      </c>
    </row>
    <row r="62" spans="1:5" ht="21">
      <c r="A62" s="36">
        <v>61</v>
      </c>
      <c r="B62" s="35" t="str">
        <f t="shared" si="1"/>
        <v>ميسر سرهيد إبراهيم عبيد الجبوري</v>
      </c>
      <c r="C62" s="30" t="s">
        <v>2100</v>
      </c>
      <c r="D62" s="29">
        <v>7725270211</v>
      </c>
      <c r="E62" t="s">
        <v>2233</v>
      </c>
    </row>
    <row r="63" spans="1:5" ht="21">
      <c r="A63" s="36">
        <v>62</v>
      </c>
      <c r="B63" s="35" t="str">
        <f t="shared" si="1"/>
        <v>ناصر علي احمد سالم الخفاجي</v>
      </c>
      <c r="C63" s="29" t="s">
        <v>2101</v>
      </c>
      <c r="D63" s="29">
        <v>7703855560</v>
      </c>
      <c r="E63" t="s">
        <v>2233</v>
      </c>
    </row>
    <row r="64" spans="1:5" ht="21">
      <c r="A64" s="36">
        <v>63</v>
      </c>
      <c r="B64" s="35" t="str">
        <f t="shared" si="1"/>
        <v>ناهي هادي ناصر حسين العنزي</v>
      </c>
      <c r="C64" s="31" t="s">
        <v>2102</v>
      </c>
      <c r="D64" s="29">
        <v>7503040492</v>
      </c>
      <c r="E64" t="s">
        <v>2233</v>
      </c>
    </row>
    <row r="65" spans="1:5" ht="21">
      <c r="A65" s="36">
        <v>64</v>
      </c>
      <c r="B65" s="35" t="str">
        <f t="shared" si="1"/>
        <v>نجم عبد الله عبد علي العبودي</v>
      </c>
      <c r="C65" s="30" t="s">
        <v>2103</v>
      </c>
      <c r="D65" s="29">
        <v>7508855906</v>
      </c>
      <c r="E65" t="s">
        <v>2233</v>
      </c>
    </row>
    <row r="66" spans="1:5" ht="21">
      <c r="A66" s="36">
        <v>65</v>
      </c>
      <c r="B66" s="35" t="str">
        <f t="shared" ref="B66:B75" si="2">TRIM(B172)</f>
        <v>هاشم اكرم محمد رمضان الجميلي</v>
      </c>
      <c r="C66" s="30" t="s">
        <v>2104</v>
      </c>
      <c r="D66" s="29">
        <v>7701359356</v>
      </c>
      <c r="E66" t="s">
        <v>2233</v>
      </c>
    </row>
    <row r="67" spans="1:5" ht="21">
      <c r="A67" s="36">
        <v>66</v>
      </c>
      <c r="B67" s="35" t="str">
        <f t="shared" si="2"/>
        <v>هاشم علي حمد حسن الجميلي</v>
      </c>
      <c r="C67" s="30" t="s">
        <v>2105</v>
      </c>
      <c r="D67" s="29">
        <v>7707539307</v>
      </c>
      <c r="E67" t="s">
        <v>2233</v>
      </c>
    </row>
    <row r="68" spans="1:5" ht="21">
      <c r="A68" s="36">
        <v>67</v>
      </c>
      <c r="B68" s="35" t="str">
        <f t="shared" si="2"/>
        <v>هاني كريم ناحور عجيمي الحمد</v>
      </c>
      <c r="C68" s="30" t="s">
        <v>2107</v>
      </c>
      <c r="D68" s="29">
        <v>7729741522</v>
      </c>
      <c r="E68" t="s">
        <v>2233</v>
      </c>
    </row>
    <row r="69" spans="1:5" ht="21">
      <c r="A69" s="36">
        <v>68</v>
      </c>
      <c r="B69" s="35" t="str">
        <f t="shared" si="2"/>
        <v>هشام نافع رجب فاضل الراشدي</v>
      </c>
      <c r="C69" s="30" t="s">
        <v>2109</v>
      </c>
      <c r="D69" s="29">
        <v>7701705598</v>
      </c>
      <c r="E69" t="s">
        <v>2233</v>
      </c>
    </row>
    <row r="70" spans="1:5" ht="21">
      <c r="A70" s="36">
        <v>69</v>
      </c>
      <c r="B70" s="35" t="str">
        <f t="shared" si="2"/>
        <v>وعد هندي احمد فاضل الجبوري</v>
      </c>
      <c r="C70" s="30" t="s">
        <v>2110</v>
      </c>
      <c r="D70" s="29">
        <v>7707781478</v>
      </c>
      <c r="E70" t="s">
        <v>2233</v>
      </c>
    </row>
    <row r="71" spans="1:5" ht="21">
      <c r="A71" s="36">
        <v>70</v>
      </c>
      <c r="B71" s="35" t="str">
        <f t="shared" si="2"/>
        <v>وليد نجرس ياسين ظاهر الجبوري</v>
      </c>
      <c r="C71" s="30" t="s">
        <v>2111</v>
      </c>
      <c r="D71" s="29">
        <v>7725270211</v>
      </c>
      <c r="E71" t="s">
        <v>2233</v>
      </c>
    </row>
    <row r="72" spans="1:5" ht="21">
      <c r="A72" s="36">
        <v>71</v>
      </c>
      <c r="B72" s="35" t="str">
        <f t="shared" si="2"/>
        <v>ياسر عزيز حسين عمر الخفاجي</v>
      </c>
      <c r="C72" s="30" t="s">
        <v>2112</v>
      </c>
      <c r="D72" s="29">
        <v>7701714968</v>
      </c>
      <c r="E72" t="s">
        <v>2233</v>
      </c>
    </row>
    <row r="73" spans="1:5" ht="21">
      <c r="A73" s="36">
        <v>72</v>
      </c>
      <c r="B73" s="35" t="str">
        <f t="shared" si="2"/>
        <v>يونس سرهيد إبراهيم عبيد الجبوري</v>
      </c>
      <c r="C73" s="30" t="s">
        <v>2114</v>
      </c>
      <c r="D73" s="29">
        <v>7711114678</v>
      </c>
      <c r="E73" t="s">
        <v>2233</v>
      </c>
    </row>
    <row r="74" spans="1:5" ht="21">
      <c r="A74" s="36">
        <v>73</v>
      </c>
      <c r="B74" s="35" t="str">
        <f t="shared" si="2"/>
        <v>يونس سرهيد إبراهيم عبيد الجبوري</v>
      </c>
      <c r="C74" s="29" t="s">
        <v>2115</v>
      </c>
      <c r="D74" s="29">
        <v>7719853499</v>
      </c>
      <c r="E74" t="s">
        <v>2233</v>
      </c>
    </row>
    <row r="75" spans="1:5" ht="21">
      <c r="A75" s="36">
        <v>74</v>
      </c>
      <c r="B75" s="456" t="str">
        <f t="shared" si="2"/>
        <v/>
      </c>
      <c r="C75" s="30" t="s">
        <v>2117</v>
      </c>
      <c r="D75" s="29">
        <v>7709905990</v>
      </c>
      <c r="E75" t="s">
        <v>2233</v>
      </c>
    </row>
    <row r="76" spans="1:5" ht="21">
      <c r="A76" s="36">
        <v>75</v>
      </c>
      <c r="B76" s="456" t="e">
        <f>TRIM(#REF!)</f>
        <v>#REF!</v>
      </c>
      <c r="C76" s="30" t="s">
        <v>2118</v>
      </c>
      <c r="D76" s="29">
        <v>7832074182</v>
      </c>
      <c r="E76" t="s">
        <v>2233</v>
      </c>
    </row>
    <row r="77" spans="1:5" ht="21">
      <c r="A77" s="36">
        <v>76</v>
      </c>
      <c r="B77" s="456" t="e">
        <f>TRIM(#REF!)</f>
        <v>#REF!</v>
      </c>
      <c r="C77" s="32" t="s">
        <v>2119</v>
      </c>
      <c r="D77" s="29">
        <v>7701862428</v>
      </c>
      <c r="E77" t="s">
        <v>2233</v>
      </c>
    </row>
    <row r="78" spans="1:5" ht="21">
      <c r="A78" s="36">
        <v>77</v>
      </c>
      <c r="B78" s="456" t="e">
        <f>TRIM(#REF!)</f>
        <v>#REF!</v>
      </c>
      <c r="C78" s="30" t="s">
        <v>2120</v>
      </c>
      <c r="D78" s="29">
        <v>7701322687</v>
      </c>
      <c r="E78" t="s">
        <v>2233</v>
      </c>
    </row>
    <row r="79" spans="1:5" ht="21">
      <c r="A79" s="36">
        <v>78</v>
      </c>
      <c r="B79" s="456" t="e">
        <f>TRIM(#REF!)</f>
        <v>#REF!</v>
      </c>
      <c r="C79" s="30" t="s">
        <v>2122</v>
      </c>
      <c r="D79" s="29">
        <v>7706684312</v>
      </c>
      <c r="E79" t="s">
        <v>2233</v>
      </c>
    </row>
    <row r="80" spans="1:5" ht="21">
      <c r="A80" s="36">
        <v>79</v>
      </c>
      <c r="B80" s="456" t="e">
        <f>TRIM(#REF!)</f>
        <v>#REF!</v>
      </c>
      <c r="C80" s="30" t="s">
        <v>2123</v>
      </c>
      <c r="D80" s="29">
        <v>7727661332</v>
      </c>
      <c r="E80" t="s">
        <v>2233</v>
      </c>
    </row>
    <row r="81" spans="1:5" ht="21">
      <c r="A81" s="36">
        <v>80</v>
      </c>
      <c r="B81" s="456" t="e">
        <f>TRIM(#REF!)</f>
        <v>#REF!</v>
      </c>
      <c r="C81" s="30" t="s">
        <v>2124</v>
      </c>
      <c r="D81" s="29">
        <v>7701296606</v>
      </c>
      <c r="E81" t="s">
        <v>2233</v>
      </c>
    </row>
    <row r="82" spans="1:5" ht="21">
      <c r="A82" s="36">
        <v>81</v>
      </c>
      <c r="B82" s="456" t="e">
        <f>TRIM(#REF!)</f>
        <v>#REF!</v>
      </c>
      <c r="C82" s="30" t="s">
        <v>2125</v>
      </c>
      <c r="D82" s="29">
        <v>7701705598</v>
      </c>
      <c r="E82" t="s">
        <v>2233</v>
      </c>
    </row>
    <row r="83" spans="1:5" ht="21">
      <c r="A83" s="36">
        <v>82</v>
      </c>
      <c r="B83" s="456" t="e">
        <f>TRIM(#REF!)</f>
        <v>#REF!</v>
      </c>
      <c r="C83" s="30" t="s">
        <v>2127</v>
      </c>
      <c r="D83" s="29">
        <v>7701705598</v>
      </c>
      <c r="E83" t="s">
        <v>2233</v>
      </c>
    </row>
    <row r="84" spans="1:5" ht="21">
      <c r="A84" s="36">
        <v>83</v>
      </c>
      <c r="B84" s="456" t="e">
        <f>TRIM(#REF!)</f>
        <v>#REF!</v>
      </c>
      <c r="C84" s="30" t="s">
        <v>2128</v>
      </c>
      <c r="D84" s="29">
        <v>7816691245</v>
      </c>
      <c r="E84" t="s">
        <v>2233</v>
      </c>
    </row>
    <row r="85" spans="1:5" ht="21">
      <c r="A85" s="36">
        <v>84</v>
      </c>
      <c r="B85" s="456" t="e">
        <f>TRIM(#REF!)</f>
        <v>#REF!</v>
      </c>
      <c r="C85" s="30" t="s">
        <v>2129</v>
      </c>
      <c r="D85" s="29">
        <v>7816958722</v>
      </c>
      <c r="E85" t="s">
        <v>2233</v>
      </c>
    </row>
    <row r="86" spans="1:5" ht="21">
      <c r="A86" s="36">
        <v>85</v>
      </c>
      <c r="B86" s="456" t="e">
        <f>TRIM(#REF!)</f>
        <v>#REF!</v>
      </c>
      <c r="C86" s="30" t="s">
        <v>2130</v>
      </c>
      <c r="D86" s="29">
        <v>7704238463</v>
      </c>
      <c r="E86" t="s">
        <v>2233</v>
      </c>
    </row>
    <row r="87" spans="1:5" ht="21">
      <c r="A87" s="36">
        <v>86</v>
      </c>
      <c r="B87" s="456" t="e">
        <f>TRIM(#REF!)</f>
        <v>#REF!</v>
      </c>
      <c r="C87" s="30" t="s">
        <v>2131</v>
      </c>
      <c r="D87" s="29">
        <v>7824978124</v>
      </c>
      <c r="E87" t="s">
        <v>2233</v>
      </c>
    </row>
    <row r="88" spans="1:5" ht="21">
      <c r="A88" s="36">
        <v>87</v>
      </c>
      <c r="B88" s="456" t="e">
        <f>TRIM(#REF!)</f>
        <v>#REF!</v>
      </c>
      <c r="C88" s="30" t="s">
        <v>2132</v>
      </c>
      <c r="D88" s="29">
        <v>7901878586</v>
      </c>
      <c r="E88" t="s">
        <v>2233</v>
      </c>
    </row>
    <row r="89" spans="1:5" ht="21">
      <c r="A89" s="36">
        <v>88</v>
      </c>
      <c r="B89" s="456" t="e">
        <f>TRIM(#REF!)</f>
        <v>#REF!</v>
      </c>
      <c r="C89" s="30" t="s">
        <v>2133</v>
      </c>
      <c r="D89" s="29">
        <v>7725347776</v>
      </c>
      <c r="E89" t="s">
        <v>2233</v>
      </c>
    </row>
    <row r="90" spans="1:5" ht="21">
      <c r="A90" s="36">
        <v>89</v>
      </c>
      <c r="B90" s="456" t="e">
        <f>TRIM(#REF!)</f>
        <v>#REF!</v>
      </c>
      <c r="C90" s="30" t="s">
        <v>2134</v>
      </c>
      <c r="D90" s="29">
        <v>7832858712</v>
      </c>
      <c r="E90" t="s">
        <v>2233</v>
      </c>
    </row>
    <row r="91" spans="1:5" ht="21">
      <c r="A91" s="36">
        <v>90</v>
      </c>
      <c r="B91" s="456" t="e">
        <f>TRIM(#REF!)</f>
        <v>#REF!</v>
      </c>
      <c r="C91" s="30" t="s">
        <v>2135</v>
      </c>
      <c r="D91" s="29">
        <v>7832486518</v>
      </c>
      <c r="E91" t="s">
        <v>2233</v>
      </c>
    </row>
    <row r="92" spans="1:5" ht="21">
      <c r="A92" s="36">
        <v>91</v>
      </c>
      <c r="B92" s="456" t="e">
        <f>TRIM(#REF!)</f>
        <v>#REF!</v>
      </c>
      <c r="C92" s="30" t="s">
        <v>2136</v>
      </c>
      <c r="D92" s="29">
        <v>7706234823</v>
      </c>
      <c r="E92" t="s">
        <v>2233</v>
      </c>
    </row>
    <row r="93" spans="1:5" ht="21">
      <c r="A93" s="36">
        <v>92</v>
      </c>
      <c r="B93" s="456" t="e">
        <f>TRIM(#REF!)</f>
        <v>#REF!</v>
      </c>
      <c r="C93" s="30" t="s">
        <v>2137</v>
      </c>
      <c r="D93" s="29">
        <v>7701516879</v>
      </c>
      <c r="E93" t="s">
        <v>2233</v>
      </c>
    </row>
    <row r="94" spans="1:5" ht="21">
      <c r="A94" s="36">
        <v>93</v>
      </c>
      <c r="B94" s="456" t="e">
        <f>TRIM(#REF!)</f>
        <v>#REF!</v>
      </c>
      <c r="C94" s="30" t="s">
        <v>2138</v>
      </c>
      <c r="D94" s="29">
        <v>7726512362</v>
      </c>
      <c r="E94" t="s">
        <v>2233</v>
      </c>
    </row>
    <row r="95" spans="1:5" ht="21">
      <c r="A95" s="36">
        <v>94</v>
      </c>
      <c r="B95" s="456" t="e">
        <f>TRIM(#REF!)</f>
        <v>#REF!</v>
      </c>
      <c r="C95" s="30" t="s">
        <v>2140</v>
      </c>
      <c r="D95" s="29">
        <v>7702345130</v>
      </c>
      <c r="E95" t="s">
        <v>2233</v>
      </c>
    </row>
    <row r="96" spans="1:5" ht="21">
      <c r="A96" s="36">
        <v>95</v>
      </c>
      <c r="B96" s="456" t="e">
        <f>TRIM(#REF!)</f>
        <v>#REF!</v>
      </c>
      <c r="C96" s="30" t="s">
        <v>2141</v>
      </c>
      <c r="D96" s="29">
        <v>7701301778</v>
      </c>
      <c r="E96" t="s">
        <v>2233</v>
      </c>
    </row>
    <row r="97" spans="1:5" ht="21">
      <c r="A97" s="36">
        <v>96</v>
      </c>
      <c r="B97" s="456" t="e">
        <f>TRIM(#REF!)</f>
        <v>#REF!</v>
      </c>
      <c r="C97" s="33" t="s">
        <v>2142</v>
      </c>
      <c r="D97" s="29">
        <v>7737365750</v>
      </c>
      <c r="E97" t="s">
        <v>2233</v>
      </c>
    </row>
    <row r="98" spans="1:5" ht="21">
      <c r="A98" s="36">
        <v>97</v>
      </c>
      <c r="B98" s="456" t="e">
        <f>TRIM(#REF!)</f>
        <v>#REF!</v>
      </c>
      <c r="C98" s="29" t="s">
        <v>2143</v>
      </c>
      <c r="D98" s="29">
        <v>7801717972</v>
      </c>
      <c r="E98" t="s">
        <v>2233</v>
      </c>
    </row>
    <row r="99" spans="1:5" ht="21">
      <c r="A99" s="36">
        <v>98</v>
      </c>
      <c r="B99" s="456" t="e">
        <f>TRIM(#REF!)</f>
        <v>#REF!</v>
      </c>
      <c r="C99" s="30" t="s">
        <v>2144</v>
      </c>
      <c r="D99" s="29">
        <v>7711143022</v>
      </c>
      <c r="E99" t="s">
        <v>2233</v>
      </c>
    </row>
    <row r="100" spans="1:5" ht="21">
      <c r="A100" s="36">
        <v>99</v>
      </c>
      <c r="B100" s="456" t="e">
        <f>TRIM(#REF!)</f>
        <v>#REF!</v>
      </c>
      <c r="C100" s="30" t="s">
        <v>2145</v>
      </c>
      <c r="D100" s="29">
        <v>7703255446</v>
      </c>
      <c r="E100" t="s">
        <v>2233</v>
      </c>
    </row>
    <row r="101" spans="1:5" ht="21">
      <c r="A101" s="36">
        <v>100</v>
      </c>
      <c r="B101" s="456" t="e">
        <f>TRIM(#REF!)</f>
        <v>#REF!</v>
      </c>
      <c r="C101" s="29" t="s">
        <v>2146</v>
      </c>
      <c r="D101" s="29">
        <v>7824802256</v>
      </c>
      <c r="E101" t="s">
        <v>2233</v>
      </c>
    </row>
    <row r="102" spans="1:5" ht="21">
      <c r="A102" s="36">
        <v>101</v>
      </c>
      <c r="B102" s="456" t="e">
        <f>TRIM(#REF!)</f>
        <v>#REF!</v>
      </c>
      <c r="C102" s="30" t="s">
        <v>2147</v>
      </c>
      <c r="D102" s="29">
        <v>7512251922</v>
      </c>
      <c r="E102" t="s">
        <v>2233</v>
      </c>
    </row>
    <row r="103" spans="1:5" ht="20.25">
      <c r="A103" s="36">
        <v>102</v>
      </c>
      <c r="B103" s="10" t="s">
        <v>2309</v>
      </c>
      <c r="C103" s="10" t="s">
        <v>2310</v>
      </c>
      <c r="D103" s="21">
        <v>7705582268</v>
      </c>
      <c r="E103" t="s">
        <v>2233</v>
      </c>
    </row>
    <row r="108" spans="1:5" ht="18">
      <c r="A108" s="34">
        <v>1</v>
      </c>
      <c r="B108" s="82" t="s">
        <v>3613</v>
      </c>
      <c r="C108" s="82" t="s">
        <v>3614</v>
      </c>
      <c r="D108" s="82">
        <v>7816616788</v>
      </c>
      <c r="E108" s="134" t="s">
        <v>3748</v>
      </c>
    </row>
    <row r="109" spans="1:5" ht="18">
      <c r="A109" s="34">
        <v>2</v>
      </c>
      <c r="B109" s="82" t="s">
        <v>3615</v>
      </c>
      <c r="C109" s="82" t="s">
        <v>3616</v>
      </c>
      <c r="D109" s="82">
        <v>7827495824</v>
      </c>
      <c r="E109" s="134" t="s">
        <v>3748</v>
      </c>
    </row>
    <row r="110" spans="1:5" ht="18">
      <c r="A110" s="34">
        <v>3</v>
      </c>
      <c r="B110" s="82" t="s">
        <v>3617</v>
      </c>
      <c r="C110" s="82" t="s">
        <v>3618</v>
      </c>
      <c r="D110" s="82">
        <v>7702028672</v>
      </c>
      <c r="E110" s="134" t="s">
        <v>3748</v>
      </c>
    </row>
    <row r="111" spans="1:5" ht="18">
      <c r="A111" s="34">
        <v>4</v>
      </c>
      <c r="B111" s="82" t="s">
        <v>3619</v>
      </c>
      <c r="C111" s="82" t="s">
        <v>3620</v>
      </c>
      <c r="D111" s="82">
        <v>7707443532</v>
      </c>
      <c r="E111" s="134" t="s">
        <v>3748</v>
      </c>
    </row>
    <row r="112" spans="1:5" ht="18">
      <c r="A112" s="34">
        <v>5</v>
      </c>
      <c r="B112" s="82" t="s">
        <v>1379</v>
      </c>
      <c r="C112" s="82" t="s">
        <v>3621</v>
      </c>
      <c r="D112" s="82">
        <v>7706493312</v>
      </c>
      <c r="E112" s="134" t="s">
        <v>3748</v>
      </c>
    </row>
    <row r="113" spans="1:5" ht="18">
      <c r="A113" s="34">
        <v>6</v>
      </c>
      <c r="B113" s="82" t="s">
        <v>862</v>
      </c>
      <c r="C113" s="82" t="s">
        <v>3622</v>
      </c>
      <c r="D113" s="82">
        <v>7805899791</v>
      </c>
      <c r="E113" s="134" t="s">
        <v>3748</v>
      </c>
    </row>
    <row r="114" spans="1:5" ht="18">
      <c r="A114" s="34">
        <v>7</v>
      </c>
      <c r="B114" s="82" t="s">
        <v>3623</v>
      </c>
      <c r="C114" s="82" t="s">
        <v>3624</v>
      </c>
      <c r="D114" s="82">
        <v>7519651220</v>
      </c>
      <c r="E114" s="134" t="s">
        <v>3748</v>
      </c>
    </row>
    <row r="115" spans="1:5" ht="18">
      <c r="A115" s="34">
        <v>8</v>
      </c>
      <c r="B115" s="82" t="s">
        <v>3625</v>
      </c>
      <c r="C115" s="82" t="s">
        <v>3626</v>
      </c>
      <c r="D115" s="82">
        <v>7708768402</v>
      </c>
      <c r="E115" s="134" t="s">
        <v>3748</v>
      </c>
    </row>
    <row r="116" spans="1:5" ht="18">
      <c r="A116" s="34">
        <v>9</v>
      </c>
      <c r="B116" s="82" t="s">
        <v>3627</v>
      </c>
      <c r="C116" s="82" t="s">
        <v>3628</v>
      </c>
      <c r="D116" s="82">
        <v>7731332711</v>
      </c>
      <c r="E116" s="134" t="s">
        <v>3748</v>
      </c>
    </row>
    <row r="117" spans="1:5" ht="18">
      <c r="A117" s="34">
        <v>10</v>
      </c>
      <c r="B117" s="82" t="s">
        <v>3629</v>
      </c>
      <c r="C117" s="82" t="s">
        <v>3630</v>
      </c>
      <c r="D117" s="82">
        <v>7801702278</v>
      </c>
      <c r="E117" s="134" t="s">
        <v>3748</v>
      </c>
    </row>
    <row r="118" spans="1:5" ht="18">
      <c r="A118" s="34">
        <v>11</v>
      </c>
      <c r="B118" s="82" t="s">
        <v>3631</v>
      </c>
      <c r="C118" s="82" t="s">
        <v>3632</v>
      </c>
      <c r="D118" s="82">
        <v>7702001114</v>
      </c>
      <c r="E118" s="134" t="s">
        <v>3748</v>
      </c>
    </row>
    <row r="119" spans="1:5" ht="18">
      <c r="A119" s="34">
        <v>12</v>
      </c>
      <c r="B119" s="82" t="s">
        <v>1598</v>
      </c>
      <c r="C119" s="82" t="s">
        <v>3633</v>
      </c>
      <c r="D119" s="82">
        <v>7832234397</v>
      </c>
      <c r="E119" s="134" t="s">
        <v>3748</v>
      </c>
    </row>
    <row r="120" spans="1:5" ht="18">
      <c r="A120" s="34">
        <v>13</v>
      </c>
      <c r="B120" s="82" t="s">
        <v>3634</v>
      </c>
      <c r="C120" s="82" t="s">
        <v>3635</v>
      </c>
      <c r="D120" s="82">
        <v>7717058658</v>
      </c>
      <c r="E120" s="134" t="s">
        <v>3748</v>
      </c>
    </row>
    <row r="121" spans="1:5" ht="18">
      <c r="A121" s="34">
        <v>14</v>
      </c>
      <c r="B121" s="82" t="s">
        <v>3636</v>
      </c>
      <c r="C121" s="82" t="s">
        <v>3637</v>
      </c>
      <c r="D121" s="82">
        <v>7707780839</v>
      </c>
      <c r="E121" s="134" t="s">
        <v>3748</v>
      </c>
    </row>
    <row r="122" spans="1:5" ht="18">
      <c r="A122" s="34">
        <v>15</v>
      </c>
      <c r="B122" s="82" t="s">
        <v>3638</v>
      </c>
      <c r="C122" s="82" t="s">
        <v>3639</v>
      </c>
      <c r="D122" s="82">
        <v>7502511124</v>
      </c>
      <c r="E122" s="134" t="s">
        <v>3748</v>
      </c>
    </row>
    <row r="123" spans="1:5" ht="18">
      <c r="A123" s="34">
        <v>16</v>
      </c>
      <c r="B123" s="82" t="s">
        <v>3640</v>
      </c>
      <c r="C123" s="82" t="s">
        <v>3641</v>
      </c>
      <c r="D123" s="82">
        <v>7829127362</v>
      </c>
      <c r="E123" s="134" t="s">
        <v>3748</v>
      </c>
    </row>
    <row r="124" spans="1:5" ht="18">
      <c r="A124" s="34">
        <v>17</v>
      </c>
      <c r="B124" s="82" t="s">
        <v>3642</v>
      </c>
      <c r="C124" s="82" t="s">
        <v>3643</v>
      </c>
      <c r="D124" s="82">
        <v>7508495131</v>
      </c>
      <c r="E124" s="134" t="s">
        <v>3748</v>
      </c>
    </row>
    <row r="125" spans="1:5" ht="18">
      <c r="A125" s="34">
        <v>18</v>
      </c>
      <c r="B125" s="82" t="s">
        <v>3644</v>
      </c>
      <c r="C125" s="82" t="s">
        <v>3645</v>
      </c>
      <c r="D125" s="82">
        <v>7810404522</v>
      </c>
      <c r="E125" s="134" t="s">
        <v>3748</v>
      </c>
    </row>
    <row r="126" spans="1:5" ht="18">
      <c r="A126" s="34">
        <v>19</v>
      </c>
      <c r="B126" s="82" t="s">
        <v>3646</v>
      </c>
      <c r="C126" s="82" t="s">
        <v>3616</v>
      </c>
      <c r="D126" s="82">
        <v>7817123273</v>
      </c>
      <c r="E126" s="134" t="s">
        <v>3748</v>
      </c>
    </row>
    <row r="127" spans="1:5" ht="18">
      <c r="A127" s="34">
        <v>20</v>
      </c>
      <c r="B127" s="82" t="s">
        <v>3647</v>
      </c>
      <c r="C127" s="82" t="s">
        <v>3648</v>
      </c>
      <c r="D127" s="82">
        <v>7807642393</v>
      </c>
      <c r="E127" s="134" t="s">
        <v>3748</v>
      </c>
    </row>
    <row r="128" spans="1:5" ht="18">
      <c r="A128" s="34">
        <v>21</v>
      </c>
      <c r="B128" s="82" t="s">
        <v>3649</v>
      </c>
      <c r="C128" s="82" t="s">
        <v>3650</v>
      </c>
      <c r="D128" s="82">
        <v>7508900570</v>
      </c>
      <c r="E128" s="134" t="s">
        <v>3748</v>
      </c>
    </row>
    <row r="129" spans="1:5" ht="18">
      <c r="A129" s="34">
        <v>22</v>
      </c>
      <c r="B129" s="82" t="s">
        <v>3651</v>
      </c>
      <c r="C129" s="82" t="s">
        <v>3652</v>
      </c>
      <c r="D129" s="82">
        <v>7709380320</v>
      </c>
      <c r="E129" s="134" t="s">
        <v>3748</v>
      </c>
    </row>
    <row r="130" spans="1:5" ht="18">
      <c r="A130" s="34">
        <v>23</v>
      </c>
      <c r="B130" s="82" t="s">
        <v>3653</v>
      </c>
      <c r="C130" s="82" t="s">
        <v>3654</v>
      </c>
      <c r="D130" s="82">
        <v>7736149607</v>
      </c>
      <c r="E130" s="134" t="s">
        <v>3748</v>
      </c>
    </row>
    <row r="131" spans="1:5" ht="18">
      <c r="A131" s="34">
        <v>24</v>
      </c>
      <c r="B131" s="82" t="s">
        <v>3655</v>
      </c>
      <c r="C131" s="82" t="s">
        <v>3656</v>
      </c>
      <c r="D131" s="82">
        <v>7707450757</v>
      </c>
      <c r="E131" s="134" t="s">
        <v>3748</v>
      </c>
    </row>
    <row r="132" spans="1:5" ht="18">
      <c r="A132" s="34">
        <v>25</v>
      </c>
      <c r="B132" s="82" t="s">
        <v>3657</v>
      </c>
      <c r="C132" s="82" t="s">
        <v>3658</v>
      </c>
      <c r="D132" s="82">
        <v>7702060017</v>
      </c>
      <c r="E132" s="134" t="s">
        <v>3748</v>
      </c>
    </row>
    <row r="133" spans="1:5" ht="18">
      <c r="A133" s="34">
        <v>26</v>
      </c>
      <c r="B133" s="82" t="s">
        <v>3659</v>
      </c>
      <c r="C133" s="82" t="s">
        <v>3660</v>
      </c>
      <c r="D133" s="82">
        <v>7740224534</v>
      </c>
      <c r="E133" s="134" t="s">
        <v>3748</v>
      </c>
    </row>
    <row r="134" spans="1:5" ht="18">
      <c r="A134" s="34">
        <v>27</v>
      </c>
      <c r="B134" s="82" t="s">
        <v>3661</v>
      </c>
      <c r="C134" s="82" t="s">
        <v>3662</v>
      </c>
      <c r="D134" s="82">
        <v>7707518436</v>
      </c>
      <c r="E134" s="134" t="s">
        <v>3748</v>
      </c>
    </row>
    <row r="135" spans="1:5" ht="18">
      <c r="A135" s="34">
        <v>28</v>
      </c>
      <c r="B135" s="82" t="s">
        <v>3663</v>
      </c>
      <c r="C135" s="82" t="s">
        <v>3664</v>
      </c>
      <c r="D135" s="82">
        <v>7701720305</v>
      </c>
      <c r="E135" s="134" t="s">
        <v>3748</v>
      </c>
    </row>
    <row r="136" spans="1:5" ht="18">
      <c r="A136" s="34">
        <v>29</v>
      </c>
      <c r="B136" s="82" t="s">
        <v>3665</v>
      </c>
      <c r="C136" s="82" t="s">
        <v>3666</v>
      </c>
      <c r="D136" s="82">
        <v>7519564694</v>
      </c>
      <c r="E136" s="134" t="s">
        <v>3748</v>
      </c>
    </row>
    <row r="137" spans="1:5" ht="18">
      <c r="A137" s="34">
        <v>30</v>
      </c>
      <c r="B137" s="82" t="s">
        <v>3667</v>
      </c>
      <c r="C137" s="82" t="s">
        <v>1731</v>
      </c>
      <c r="D137" s="82">
        <v>7704049918</v>
      </c>
      <c r="E137" s="134" t="s">
        <v>3748</v>
      </c>
    </row>
    <row r="138" spans="1:5" ht="18">
      <c r="A138" s="34">
        <v>31</v>
      </c>
      <c r="B138" s="82" t="s">
        <v>3668</v>
      </c>
      <c r="C138" s="82" t="s">
        <v>1555</v>
      </c>
      <c r="D138" s="82">
        <v>7737226711</v>
      </c>
      <c r="E138" s="134" t="s">
        <v>3748</v>
      </c>
    </row>
    <row r="139" spans="1:5" ht="18">
      <c r="A139" s="34">
        <v>32</v>
      </c>
      <c r="B139" s="82" t="s">
        <v>3669</v>
      </c>
      <c r="C139" s="82" t="s">
        <v>3670</v>
      </c>
      <c r="D139" s="82">
        <v>7702037405</v>
      </c>
      <c r="E139" s="134" t="s">
        <v>3748</v>
      </c>
    </row>
    <row r="140" spans="1:5" ht="18">
      <c r="A140" s="34">
        <v>33</v>
      </c>
      <c r="B140" s="82" t="s">
        <v>3671</v>
      </c>
      <c r="C140" s="82" t="s">
        <v>3672</v>
      </c>
      <c r="D140" s="82">
        <v>7705335072</v>
      </c>
      <c r="E140" s="134" t="s">
        <v>3748</v>
      </c>
    </row>
    <row r="141" spans="1:5" ht="18">
      <c r="A141" s="34">
        <v>34</v>
      </c>
      <c r="B141" s="82" t="s">
        <v>3673</v>
      </c>
      <c r="C141" s="82" t="s">
        <v>3674</v>
      </c>
      <c r="D141" s="82">
        <v>7709640796</v>
      </c>
      <c r="E141" s="134" t="s">
        <v>3748</v>
      </c>
    </row>
    <row r="142" spans="1:5" ht="18">
      <c r="A142" s="34">
        <v>35</v>
      </c>
      <c r="B142" s="82" t="s">
        <v>3675</v>
      </c>
      <c r="C142" s="82" t="s">
        <v>3676</v>
      </c>
      <c r="D142" s="82">
        <v>7813155368</v>
      </c>
      <c r="E142" s="134" t="s">
        <v>3748</v>
      </c>
    </row>
    <row r="143" spans="1:5" ht="18">
      <c r="A143" s="34">
        <v>36</v>
      </c>
      <c r="B143" s="82" t="s">
        <v>3677</v>
      </c>
      <c r="C143" s="82" t="s">
        <v>3678</v>
      </c>
      <c r="D143" s="82">
        <v>7707450116</v>
      </c>
      <c r="E143" s="134" t="s">
        <v>3748</v>
      </c>
    </row>
    <row r="144" spans="1:5" ht="18">
      <c r="A144" s="34">
        <v>37</v>
      </c>
      <c r="B144" s="82" t="s">
        <v>3679</v>
      </c>
      <c r="C144" s="82" t="s">
        <v>3680</v>
      </c>
      <c r="D144" s="82">
        <v>7705152478</v>
      </c>
      <c r="E144" s="134" t="s">
        <v>3748</v>
      </c>
    </row>
    <row r="145" spans="1:5" ht="18">
      <c r="A145" s="34">
        <v>38</v>
      </c>
      <c r="B145" s="82" t="s">
        <v>3681</v>
      </c>
      <c r="C145" s="82" t="s">
        <v>3682</v>
      </c>
      <c r="D145" s="82">
        <v>7813854773</v>
      </c>
      <c r="E145" s="134" t="s">
        <v>3748</v>
      </c>
    </row>
    <row r="146" spans="1:5" ht="18">
      <c r="A146" s="34">
        <v>39</v>
      </c>
      <c r="B146" s="82" t="s">
        <v>3683</v>
      </c>
      <c r="C146" s="82" t="s">
        <v>3684</v>
      </c>
      <c r="D146" s="82">
        <v>7715180908</v>
      </c>
      <c r="E146" s="134" t="s">
        <v>3748</v>
      </c>
    </row>
    <row r="147" spans="1:5" ht="18">
      <c r="A147" s="34">
        <v>40</v>
      </c>
      <c r="B147" s="82" t="s">
        <v>3685</v>
      </c>
      <c r="C147" s="82" t="s">
        <v>3686</v>
      </c>
      <c r="D147" s="82">
        <v>7710645212</v>
      </c>
      <c r="E147" s="134" t="s">
        <v>3748</v>
      </c>
    </row>
    <row r="148" spans="1:5" ht="18">
      <c r="A148" s="34">
        <v>41</v>
      </c>
      <c r="B148" s="82" t="s">
        <v>3687</v>
      </c>
      <c r="C148" s="82" t="s">
        <v>3688</v>
      </c>
      <c r="D148" s="82">
        <v>7818432233</v>
      </c>
      <c r="E148" s="134" t="s">
        <v>3748</v>
      </c>
    </row>
    <row r="149" spans="1:5" ht="18">
      <c r="A149" s="34">
        <v>42</v>
      </c>
      <c r="B149" s="82" t="s">
        <v>1730</v>
      </c>
      <c r="C149" s="82" t="s">
        <v>1707</v>
      </c>
      <c r="D149" s="82">
        <v>7736134888</v>
      </c>
      <c r="E149" s="134" t="s">
        <v>3748</v>
      </c>
    </row>
    <row r="150" spans="1:5" ht="18">
      <c r="A150" s="34">
        <v>43</v>
      </c>
      <c r="B150" s="82" t="s">
        <v>3689</v>
      </c>
      <c r="C150" s="82" t="s">
        <v>3690</v>
      </c>
      <c r="D150" s="82">
        <v>7502430451</v>
      </c>
      <c r="E150" s="134" t="s">
        <v>3748</v>
      </c>
    </row>
    <row r="151" spans="1:5" ht="18">
      <c r="A151" s="34">
        <v>44</v>
      </c>
      <c r="B151" s="82" t="s">
        <v>3691</v>
      </c>
      <c r="C151" s="82" t="s">
        <v>3692</v>
      </c>
      <c r="D151" s="82">
        <v>7703049330</v>
      </c>
      <c r="E151" s="134" t="s">
        <v>3748</v>
      </c>
    </row>
    <row r="152" spans="1:5" ht="18">
      <c r="A152" s="34">
        <v>45</v>
      </c>
      <c r="B152" s="82" t="s">
        <v>3693</v>
      </c>
      <c r="C152" s="82" t="s">
        <v>3694</v>
      </c>
      <c r="D152" s="82">
        <v>7702378763</v>
      </c>
      <c r="E152" s="134" t="s">
        <v>3748</v>
      </c>
    </row>
    <row r="153" spans="1:5" ht="18">
      <c r="A153" s="34">
        <v>46</v>
      </c>
      <c r="B153" s="82" t="s">
        <v>3695</v>
      </c>
      <c r="C153" s="82" t="s">
        <v>3696</v>
      </c>
      <c r="D153" s="82">
        <v>7828921663</v>
      </c>
      <c r="E153" s="134" t="s">
        <v>3748</v>
      </c>
    </row>
    <row r="154" spans="1:5" ht="18">
      <c r="A154" s="34">
        <v>47</v>
      </c>
      <c r="B154" s="82" t="s">
        <v>3697</v>
      </c>
      <c r="C154" s="82" t="s">
        <v>3698</v>
      </c>
      <c r="D154" s="82">
        <v>7710092112</v>
      </c>
      <c r="E154" s="134" t="s">
        <v>3748</v>
      </c>
    </row>
    <row r="155" spans="1:5" ht="18">
      <c r="A155" s="34">
        <v>48</v>
      </c>
      <c r="B155" s="82" t="s">
        <v>3699</v>
      </c>
      <c r="C155" s="82" t="s">
        <v>3700</v>
      </c>
      <c r="D155" s="82">
        <v>7832234495</v>
      </c>
      <c r="E155" s="134" t="s">
        <v>3748</v>
      </c>
    </row>
    <row r="156" spans="1:5" ht="18">
      <c r="A156" s="34">
        <v>49</v>
      </c>
      <c r="B156" s="82" t="s">
        <v>3701</v>
      </c>
      <c r="C156" s="82" t="s">
        <v>3702</v>
      </c>
      <c r="D156" s="82">
        <v>7826708262</v>
      </c>
      <c r="E156" s="134" t="s">
        <v>3748</v>
      </c>
    </row>
    <row r="157" spans="1:5" ht="18">
      <c r="A157" s="34">
        <v>50</v>
      </c>
      <c r="B157" s="82" t="s">
        <v>3703</v>
      </c>
      <c r="C157" s="82" t="s">
        <v>3704</v>
      </c>
      <c r="D157" s="82">
        <v>7728364572</v>
      </c>
      <c r="E157" s="134" t="s">
        <v>3748</v>
      </c>
    </row>
    <row r="158" spans="1:5" ht="18">
      <c r="A158" s="34">
        <v>51</v>
      </c>
      <c r="B158" s="82" t="s">
        <v>3705</v>
      </c>
      <c r="C158" s="82" t="s">
        <v>3706</v>
      </c>
      <c r="D158" s="82">
        <v>7701691374</v>
      </c>
      <c r="E158" s="134" t="s">
        <v>3748</v>
      </c>
    </row>
    <row r="159" spans="1:5" ht="18">
      <c r="A159" s="34">
        <v>52</v>
      </c>
      <c r="B159" s="82" t="s">
        <v>3707</v>
      </c>
      <c r="C159" s="82" t="s">
        <v>3708</v>
      </c>
      <c r="D159" s="82">
        <v>7710102551</v>
      </c>
      <c r="E159" s="134" t="s">
        <v>3748</v>
      </c>
    </row>
    <row r="160" spans="1:5" ht="18">
      <c r="A160" s="34">
        <v>53</v>
      </c>
      <c r="B160" s="82" t="s">
        <v>3709</v>
      </c>
      <c r="C160" s="82" t="s">
        <v>3710</v>
      </c>
      <c r="D160" s="82">
        <v>7706134556</v>
      </c>
      <c r="E160" s="134" t="s">
        <v>3748</v>
      </c>
    </row>
    <row r="161" spans="1:5" ht="18">
      <c r="A161" s="34">
        <v>54</v>
      </c>
      <c r="B161" s="82" t="s">
        <v>3711</v>
      </c>
      <c r="C161" s="82" t="s">
        <v>3662</v>
      </c>
      <c r="D161" s="82">
        <v>7704001066</v>
      </c>
      <c r="E161" s="134" t="s">
        <v>3748</v>
      </c>
    </row>
    <row r="162" spans="1:5" ht="18">
      <c r="A162" s="34">
        <v>55</v>
      </c>
      <c r="B162" s="82" t="s">
        <v>3712</v>
      </c>
      <c r="C162" s="82" t="s">
        <v>3713</v>
      </c>
      <c r="D162" s="82">
        <v>7824431343</v>
      </c>
      <c r="E162" s="134" t="s">
        <v>3748</v>
      </c>
    </row>
    <row r="163" spans="1:5" ht="18">
      <c r="A163" s="34">
        <v>56</v>
      </c>
      <c r="B163" s="82" t="s">
        <v>3714</v>
      </c>
      <c r="C163" s="82" t="s">
        <v>3715</v>
      </c>
      <c r="D163" s="82">
        <v>7707616613</v>
      </c>
      <c r="E163" s="134" t="s">
        <v>3748</v>
      </c>
    </row>
    <row r="164" spans="1:5" ht="18">
      <c r="A164" s="34">
        <v>57</v>
      </c>
      <c r="B164" s="82" t="s">
        <v>3716</v>
      </c>
      <c r="C164" s="82" t="s">
        <v>3717</v>
      </c>
      <c r="D164" s="82">
        <v>7805669188</v>
      </c>
      <c r="E164" s="134" t="s">
        <v>3748</v>
      </c>
    </row>
    <row r="165" spans="1:5" ht="18">
      <c r="A165" s="34">
        <v>58</v>
      </c>
      <c r="B165" s="82" t="s">
        <v>3718</v>
      </c>
      <c r="C165" s="82" t="s">
        <v>3719</v>
      </c>
      <c r="D165" s="82">
        <v>7708249874</v>
      </c>
      <c r="E165" s="134" t="s">
        <v>3748</v>
      </c>
    </row>
    <row r="166" spans="1:5" ht="18">
      <c r="A166" s="34">
        <v>59</v>
      </c>
      <c r="B166" s="82" t="s">
        <v>3720</v>
      </c>
      <c r="C166" s="82" t="s">
        <v>3721</v>
      </c>
      <c r="D166" s="82">
        <v>7725659271</v>
      </c>
      <c r="E166" s="134" t="s">
        <v>3748</v>
      </c>
    </row>
    <row r="167" spans="1:5" ht="18">
      <c r="A167" s="34">
        <v>60</v>
      </c>
      <c r="B167" s="82" t="s">
        <v>3722</v>
      </c>
      <c r="C167" s="82" t="s">
        <v>3723</v>
      </c>
      <c r="D167" s="82">
        <v>7712585974</v>
      </c>
      <c r="E167" s="134" t="s">
        <v>3748</v>
      </c>
    </row>
    <row r="168" spans="1:5" ht="18">
      <c r="A168" s="34">
        <v>61</v>
      </c>
      <c r="B168" s="82" t="s">
        <v>3724</v>
      </c>
      <c r="C168" s="82" t="s">
        <v>3725</v>
      </c>
      <c r="D168" s="82">
        <v>7810793464</v>
      </c>
      <c r="E168" s="134" t="s">
        <v>3748</v>
      </c>
    </row>
    <row r="169" spans="1:5" ht="18">
      <c r="A169" s="34">
        <v>62</v>
      </c>
      <c r="B169" s="82" t="s">
        <v>3726</v>
      </c>
      <c r="C169" s="82" t="s">
        <v>3727</v>
      </c>
      <c r="D169" s="82">
        <v>7701681039</v>
      </c>
      <c r="E169" s="134" t="s">
        <v>3748</v>
      </c>
    </row>
    <row r="170" spans="1:5" ht="18">
      <c r="A170" s="34">
        <v>63</v>
      </c>
      <c r="B170" s="82" t="s">
        <v>3728</v>
      </c>
      <c r="C170" s="82" t="s">
        <v>3729</v>
      </c>
      <c r="D170" s="82">
        <v>7810096780</v>
      </c>
      <c r="E170" s="134" t="s">
        <v>3748</v>
      </c>
    </row>
    <row r="171" spans="1:5" ht="18">
      <c r="A171" s="34">
        <v>64</v>
      </c>
      <c r="B171" s="82" t="s">
        <v>3730</v>
      </c>
      <c r="C171" s="82" t="s">
        <v>3731</v>
      </c>
      <c r="D171" s="82">
        <v>7706953986</v>
      </c>
      <c r="E171" s="134" t="s">
        <v>3748</v>
      </c>
    </row>
    <row r="172" spans="1:5" ht="18">
      <c r="A172" s="34">
        <v>65</v>
      </c>
      <c r="B172" s="82" t="s">
        <v>3732</v>
      </c>
      <c r="C172" s="82" t="s">
        <v>3733</v>
      </c>
      <c r="D172" s="82">
        <v>7712166621</v>
      </c>
      <c r="E172" s="134" t="s">
        <v>3748</v>
      </c>
    </row>
    <row r="173" spans="1:5" ht="18">
      <c r="A173" s="34">
        <v>66</v>
      </c>
      <c r="B173" s="82" t="s">
        <v>3734</v>
      </c>
      <c r="C173" s="82" t="s">
        <v>3735</v>
      </c>
      <c r="D173" s="82">
        <v>7705136586</v>
      </c>
      <c r="E173" s="134" t="s">
        <v>3748</v>
      </c>
    </row>
    <row r="174" spans="1:5" ht="18">
      <c r="A174" s="34">
        <v>67</v>
      </c>
      <c r="B174" s="82" t="s">
        <v>3736</v>
      </c>
      <c r="C174" s="82" t="s">
        <v>3737</v>
      </c>
      <c r="D174" s="82">
        <v>7715113833</v>
      </c>
      <c r="E174" s="134" t="s">
        <v>3748</v>
      </c>
    </row>
    <row r="175" spans="1:5" ht="18">
      <c r="A175" s="34">
        <v>68</v>
      </c>
      <c r="B175" s="82" t="s">
        <v>3738</v>
      </c>
      <c r="C175" s="82" t="s">
        <v>3739</v>
      </c>
      <c r="D175" s="82">
        <v>7710102551</v>
      </c>
      <c r="E175" s="134" t="s">
        <v>3748</v>
      </c>
    </row>
    <row r="176" spans="1:5" ht="18">
      <c r="A176" s="34">
        <v>69</v>
      </c>
      <c r="B176" s="82" t="s">
        <v>1829</v>
      </c>
      <c r="C176" s="82" t="s">
        <v>3740</v>
      </c>
      <c r="D176" s="82">
        <v>7706130319</v>
      </c>
      <c r="E176" s="134" t="s">
        <v>3748</v>
      </c>
    </row>
    <row r="177" spans="1:9" ht="18">
      <c r="A177" s="34">
        <v>70</v>
      </c>
      <c r="B177" s="82" t="s">
        <v>3741</v>
      </c>
      <c r="C177" s="82" t="s">
        <v>3742</v>
      </c>
      <c r="D177" s="82">
        <v>7805952326</v>
      </c>
      <c r="E177" s="134" t="s">
        <v>3748</v>
      </c>
    </row>
    <row r="178" spans="1:9" ht="18">
      <c r="A178" s="34">
        <v>71</v>
      </c>
      <c r="B178" s="82" t="s">
        <v>3743</v>
      </c>
      <c r="C178" s="82" t="s">
        <v>3744</v>
      </c>
      <c r="D178" s="82">
        <v>7516892936</v>
      </c>
      <c r="E178" s="134" t="s">
        <v>3748</v>
      </c>
    </row>
    <row r="179" spans="1:9" ht="18">
      <c r="A179" s="34">
        <v>72</v>
      </c>
      <c r="B179" s="82" t="s">
        <v>3745</v>
      </c>
      <c r="C179" s="82" t="s">
        <v>3746</v>
      </c>
      <c r="D179" s="82">
        <v>7829575150</v>
      </c>
      <c r="E179" s="134" t="s">
        <v>3748</v>
      </c>
    </row>
    <row r="180" spans="1:9" ht="18">
      <c r="A180" s="34">
        <v>73</v>
      </c>
      <c r="B180" s="82" t="s">
        <v>3745</v>
      </c>
      <c r="C180" s="82" t="s">
        <v>3747</v>
      </c>
      <c r="D180" s="82">
        <v>7829575150</v>
      </c>
      <c r="E180" s="134" t="s">
        <v>3748</v>
      </c>
    </row>
    <row r="181" spans="1:9" ht="20.25" customHeight="1">
      <c r="A181" s="560" t="s">
        <v>4646</v>
      </c>
      <c r="B181" s="561"/>
      <c r="C181" s="561"/>
      <c r="D181" s="562"/>
    </row>
    <row r="182" spans="1:9">
      <c r="A182" s="563"/>
      <c r="B182" s="564"/>
      <c r="C182" s="564"/>
      <c r="D182" s="565"/>
    </row>
    <row r="183" spans="1:9" ht="18.75">
      <c r="A183" s="34">
        <v>1</v>
      </c>
      <c r="B183" s="1" t="s">
        <v>4315</v>
      </c>
      <c r="C183" s="1" t="s">
        <v>4316</v>
      </c>
      <c r="D183" s="164">
        <v>32013</v>
      </c>
      <c r="E183" s="13" t="s">
        <v>4317</v>
      </c>
      <c r="F183" s="1" t="s">
        <v>9</v>
      </c>
      <c r="I183" t="str">
        <f>CONCATENATE(E183,"-",F183)</f>
        <v>مرسيدس - 255044-دهوك</v>
      </c>
    </row>
    <row r="184" spans="1:9" ht="18.75">
      <c r="A184" s="34">
        <v>2</v>
      </c>
      <c r="B184" s="1" t="s">
        <v>4315</v>
      </c>
      <c r="C184" s="1" t="s">
        <v>4316</v>
      </c>
      <c r="D184" s="164">
        <v>32013</v>
      </c>
      <c r="E184" s="13" t="s">
        <v>4318</v>
      </c>
      <c r="F184" s="1" t="s">
        <v>92</v>
      </c>
      <c r="I184" t="str">
        <f t="shared" ref="I184:I191" si="3">CONCATENATE(E184,"-",F184)</f>
        <v>رينو - 97785-أربيل</v>
      </c>
    </row>
    <row r="185" spans="1:9" ht="18.75">
      <c r="A185" s="34">
        <v>3</v>
      </c>
      <c r="B185" s="1" t="s">
        <v>4319</v>
      </c>
      <c r="C185" s="1" t="s">
        <v>4320</v>
      </c>
      <c r="D185" s="164">
        <v>29113</v>
      </c>
      <c r="E185" s="13" t="s">
        <v>4321</v>
      </c>
      <c r="F185" s="1" t="s">
        <v>18</v>
      </c>
      <c r="I185" t="str">
        <f t="shared" si="3"/>
        <v>مرسيدس - 556795-سليمانية</v>
      </c>
    </row>
    <row r="186" spans="1:9" ht="18.75">
      <c r="A186" s="34">
        <v>4</v>
      </c>
      <c r="B186" s="1" t="s">
        <v>4322</v>
      </c>
      <c r="C186" s="1" t="s">
        <v>4323</v>
      </c>
      <c r="D186" s="164">
        <v>30888</v>
      </c>
      <c r="E186" s="13" t="s">
        <v>4324</v>
      </c>
      <c r="F186" s="1" t="s">
        <v>92</v>
      </c>
      <c r="I186" t="str">
        <f t="shared" si="3"/>
        <v>سكانيا - 51548-أربيل</v>
      </c>
    </row>
    <row r="187" spans="1:9" ht="18.75">
      <c r="A187" s="34">
        <v>5</v>
      </c>
      <c r="B187" s="1" t="s">
        <v>4325</v>
      </c>
      <c r="C187" s="1" t="s">
        <v>4326</v>
      </c>
      <c r="D187" s="164">
        <v>28715</v>
      </c>
      <c r="E187" s="13" t="s">
        <v>4327</v>
      </c>
      <c r="F187" s="1" t="s">
        <v>4328</v>
      </c>
      <c r="I187" t="str">
        <f t="shared" si="3"/>
        <v>مرسيدس - 65072-ر . بصرة</v>
      </c>
    </row>
    <row r="188" spans="1:9" ht="18.75">
      <c r="A188" s="34">
        <v>6</v>
      </c>
      <c r="B188" s="1" t="s">
        <v>1819</v>
      </c>
      <c r="C188" s="1" t="s">
        <v>4329</v>
      </c>
      <c r="D188" s="164">
        <v>28307</v>
      </c>
      <c r="E188" s="13" t="s">
        <v>4330</v>
      </c>
      <c r="F188" s="1" t="s">
        <v>4331</v>
      </c>
      <c r="I188" t="str">
        <f t="shared" si="3"/>
        <v>مرسيدس - 14511-أ . كربلاء</v>
      </c>
    </row>
    <row r="189" spans="1:9" ht="18.75">
      <c r="A189" s="34">
        <v>7</v>
      </c>
      <c r="B189" s="1" t="s">
        <v>4332</v>
      </c>
      <c r="C189" s="1" t="s">
        <v>4333</v>
      </c>
      <c r="D189" s="164">
        <v>31653</v>
      </c>
      <c r="E189" s="13" t="s">
        <v>4334</v>
      </c>
      <c r="F189" s="1" t="s">
        <v>4335</v>
      </c>
      <c r="I189" t="str">
        <f t="shared" si="3"/>
        <v>مرسيدس - 10442-ف . بابل</v>
      </c>
    </row>
    <row r="190" spans="1:9" ht="18.75">
      <c r="A190" s="34">
        <v>8</v>
      </c>
      <c r="B190" s="1" t="s">
        <v>1819</v>
      </c>
      <c r="C190" s="1" t="s">
        <v>4329</v>
      </c>
      <c r="D190" s="164">
        <v>28307</v>
      </c>
      <c r="E190" s="13" t="s">
        <v>4334</v>
      </c>
      <c r="F190" s="1" t="s">
        <v>4335</v>
      </c>
      <c r="I190" t="str">
        <f t="shared" si="3"/>
        <v>مرسيدس - 10442-ف . بابل</v>
      </c>
    </row>
    <row r="191" spans="1:9" ht="18.75">
      <c r="A191" s="34">
        <v>9</v>
      </c>
      <c r="B191" s="1" t="s">
        <v>4315</v>
      </c>
      <c r="C191" s="1" t="s">
        <v>4316</v>
      </c>
      <c r="D191" s="164">
        <v>32013</v>
      </c>
      <c r="E191" s="13" t="s">
        <v>4336</v>
      </c>
      <c r="F191" s="1" t="s">
        <v>92</v>
      </c>
      <c r="I191" t="str">
        <f t="shared" si="3"/>
        <v>مرسيدس - 95747-أربيل</v>
      </c>
    </row>
    <row r="194" spans="1:5">
      <c r="B194" s="551" t="s">
        <v>4687</v>
      </c>
      <c r="C194" s="552"/>
      <c r="D194" s="553"/>
    </row>
    <row r="195" spans="1:5">
      <c r="B195" s="554"/>
      <c r="C195" s="555"/>
      <c r="D195" s="556"/>
    </row>
    <row r="196" spans="1:5">
      <c r="B196" s="554"/>
      <c r="C196" s="555"/>
      <c r="D196" s="556"/>
    </row>
    <row r="197" spans="1:5">
      <c r="B197" s="554"/>
      <c r="C197" s="555"/>
      <c r="D197" s="556"/>
    </row>
    <row r="198" spans="1:5">
      <c r="B198" s="554"/>
      <c r="C198" s="555"/>
      <c r="D198" s="556"/>
    </row>
    <row r="199" spans="1:5">
      <c r="B199" s="557"/>
      <c r="C199" s="558"/>
      <c r="D199" s="559"/>
    </row>
    <row r="200" spans="1:5" ht="18.75" thickBot="1">
      <c r="A200" s="166" t="s">
        <v>4647</v>
      </c>
      <c r="B200"/>
      <c r="C200"/>
      <c r="D200"/>
    </row>
    <row r="201" spans="1:5" ht="18.75" thickBot="1">
      <c r="A201" s="167" t="s">
        <v>0</v>
      </c>
      <c r="B201" s="168" t="s">
        <v>1546</v>
      </c>
      <c r="C201" s="168" t="s">
        <v>4648</v>
      </c>
      <c r="D201" s="168" t="s">
        <v>3770</v>
      </c>
      <c r="E201" s="168" t="s">
        <v>4649</v>
      </c>
    </row>
    <row r="202" spans="1:5" ht="18.75" thickBot="1">
      <c r="A202" s="169">
        <v>1</v>
      </c>
      <c r="B202" s="170" t="s">
        <v>4650</v>
      </c>
      <c r="C202" s="170" t="s">
        <v>4651</v>
      </c>
      <c r="D202" s="171">
        <v>31496</v>
      </c>
      <c r="E202" s="170" t="s">
        <v>4652</v>
      </c>
    </row>
    <row r="203" spans="1:5" ht="18.75" thickBot="1">
      <c r="A203" s="169">
        <v>2</v>
      </c>
      <c r="B203" s="170" t="s">
        <v>4653</v>
      </c>
      <c r="C203" s="170" t="s">
        <v>4654</v>
      </c>
      <c r="D203" s="171">
        <v>31107</v>
      </c>
      <c r="E203" s="170" t="s">
        <v>4655</v>
      </c>
    </row>
    <row r="204" spans="1:5" ht="18.75" thickBot="1">
      <c r="A204" s="169">
        <v>3</v>
      </c>
      <c r="B204" s="170" t="s">
        <v>4656</v>
      </c>
      <c r="C204" s="170" t="s">
        <v>4657</v>
      </c>
      <c r="D204" s="171">
        <v>29991</v>
      </c>
      <c r="E204" s="170" t="s">
        <v>4658</v>
      </c>
    </row>
    <row r="205" spans="1:5" ht="18.75" thickBot="1">
      <c r="A205" s="169">
        <v>4</v>
      </c>
      <c r="B205" s="170" t="s">
        <v>4659</v>
      </c>
      <c r="C205" s="170" t="s">
        <v>4660</v>
      </c>
      <c r="D205" s="171">
        <v>34732</v>
      </c>
      <c r="E205" s="170" t="s">
        <v>4661</v>
      </c>
    </row>
    <row r="206" spans="1:5" ht="18.75" thickBot="1">
      <c r="A206" s="169">
        <v>5</v>
      </c>
      <c r="B206" s="170" t="s">
        <v>4662</v>
      </c>
      <c r="C206" s="170" t="s">
        <v>4362</v>
      </c>
      <c r="D206" s="171">
        <v>29674</v>
      </c>
      <c r="E206" s="170" t="s">
        <v>4663</v>
      </c>
    </row>
    <row r="207" spans="1:5" ht="18.75" thickBot="1">
      <c r="A207" s="169">
        <v>6</v>
      </c>
      <c r="B207" s="170" t="s">
        <v>4664</v>
      </c>
      <c r="C207" s="170" t="s">
        <v>4129</v>
      </c>
      <c r="D207" s="171">
        <v>31048</v>
      </c>
      <c r="E207" s="170" t="s">
        <v>4665</v>
      </c>
    </row>
    <row r="208" spans="1:5" ht="18.75" thickBot="1">
      <c r="A208" s="169">
        <v>7</v>
      </c>
      <c r="B208" s="170" t="s">
        <v>4666</v>
      </c>
      <c r="C208" s="170" t="s">
        <v>4667</v>
      </c>
      <c r="D208" s="171">
        <v>29626</v>
      </c>
      <c r="E208" s="170" t="s">
        <v>4668</v>
      </c>
    </row>
    <row r="209" spans="1:5" ht="18.75" thickBot="1">
      <c r="A209" s="169">
        <v>8</v>
      </c>
      <c r="B209" s="170" t="s">
        <v>4669</v>
      </c>
      <c r="C209" s="170" t="s">
        <v>4670</v>
      </c>
      <c r="D209" s="171">
        <v>27473</v>
      </c>
      <c r="E209" s="170" t="s">
        <v>4671</v>
      </c>
    </row>
    <row r="210" spans="1:5" ht="18.75" thickBot="1">
      <c r="A210" s="169">
        <v>9</v>
      </c>
      <c r="B210" s="170" t="s">
        <v>4672</v>
      </c>
      <c r="C210" s="170" t="s">
        <v>4670</v>
      </c>
      <c r="D210" s="171">
        <v>30976</v>
      </c>
      <c r="E210" s="170" t="s">
        <v>4673</v>
      </c>
    </row>
    <row r="211" spans="1:5" ht="18.75" thickBot="1">
      <c r="A211" s="169">
        <v>10</v>
      </c>
      <c r="B211" s="170" t="s">
        <v>4674</v>
      </c>
      <c r="C211" s="170" t="s">
        <v>4675</v>
      </c>
      <c r="D211" s="171">
        <v>32843</v>
      </c>
      <c r="E211" s="170" t="s">
        <v>4676</v>
      </c>
    </row>
    <row r="212" spans="1:5" ht="18.75" thickBot="1">
      <c r="A212" s="169">
        <v>11</v>
      </c>
      <c r="B212" s="170" t="s">
        <v>4677</v>
      </c>
      <c r="C212" s="170" t="s">
        <v>4678</v>
      </c>
      <c r="D212" s="171">
        <v>31413</v>
      </c>
      <c r="E212" s="170" t="s">
        <v>4679</v>
      </c>
    </row>
    <row r="213" spans="1:5" ht="18.75" thickBot="1">
      <c r="A213" s="169">
        <v>12</v>
      </c>
      <c r="B213" s="170" t="s">
        <v>4680</v>
      </c>
      <c r="C213" s="170" t="s">
        <v>4681</v>
      </c>
      <c r="D213" s="171">
        <v>30479</v>
      </c>
      <c r="E213" s="170" t="s">
        <v>4682</v>
      </c>
    </row>
    <row r="214" spans="1:5" ht="18.75" thickBot="1">
      <c r="A214" s="169">
        <v>13</v>
      </c>
      <c r="B214" s="170" t="s">
        <v>1658</v>
      </c>
      <c r="C214" s="170" t="s">
        <v>4683</v>
      </c>
      <c r="D214" s="171">
        <v>33203</v>
      </c>
      <c r="E214" s="170" t="s">
        <v>4684</v>
      </c>
    </row>
    <row r="215" spans="1:5" ht="18.75" thickBot="1">
      <c r="A215" s="169">
        <v>14</v>
      </c>
      <c r="B215" s="170" t="s">
        <v>3647</v>
      </c>
      <c r="C215" s="170" t="s">
        <v>4685</v>
      </c>
      <c r="D215" s="171">
        <v>31413</v>
      </c>
      <c r="E215" s="170" t="s">
        <v>4686</v>
      </c>
    </row>
    <row r="216" spans="1:5" ht="18">
      <c r="A216" s="166"/>
      <c r="B216"/>
      <c r="C216"/>
      <c r="D216"/>
    </row>
    <row r="217" spans="1:5" ht="18">
      <c r="A217" s="172"/>
      <c r="B217"/>
      <c r="C217"/>
      <c r="D217"/>
    </row>
    <row r="218" spans="1:5" ht="18.75" thickBot="1">
      <c r="A218" s="166" t="s">
        <v>4647</v>
      </c>
      <c r="B218"/>
      <c r="C218"/>
      <c r="D218"/>
    </row>
    <row r="219" spans="1:5" ht="18.75" thickBot="1">
      <c r="A219" s="185" t="s">
        <v>0</v>
      </c>
      <c r="B219" s="186" t="s">
        <v>1546</v>
      </c>
      <c r="C219" s="186" t="s">
        <v>4648</v>
      </c>
      <c r="D219" s="186" t="s">
        <v>3770</v>
      </c>
      <c r="E219" s="186" t="s">
        <v>4649</v>
      </c>
    </row>
    <row r="220" spans="1:5" ht="18.75" thickBot="1">
      <c r="A220" s="187">
        <v>1</v>
      </c>
      <c r="B220" s="170" t="s">
        <v>4759</v>
      </c>
      <c r="C220" s="170" t="s">
        <v>4760</v>
      </c>
      <c r="D220" s="171">
        <v>34644</v>
      </c>
      <c r="E220" s="170" t="s">
        <v>4761</v>
      </c>
    </row>
    <row r="221" spans="1:5" ht="18.75" thickBot="1">
      <c r="A221" s="187">
        <v>2</v>
      </c>
      <c r="B221" s="170" t="s">
        <v>4762</v>
      </c>
      <c r="C221" s="170" t="s">
        <v>4763</v>
      </c>
      <c r="D221" s="171">
        <v>28431</v>
      </c>
      <c r="E221" s="170" t="s">
        <v>4764</v>
      </c>
    </row>
    <row r="222" spans="1:5" ht="18.75" thickBot="1">
      <c r="A222" s="187">
        <v>3</v>
      </c>
      <c r="B222" s="170" t="s">
        <v>4765</v>
      </c>
      <c r="C222" s="170" t="s">
        <v>4766</v>
      </c>
      <c r="D222" s="171">
        <v>33971</v>
      </c>
      <c r="E222" s="170" t="s">
        <v>4767</v>
      </c>
    </row>
    <row r="223" spans="1:5" ht="18.75" thickBot="1">
      <c r="A223" s="187">
        <v>4</v>
      </c>
      <c r="B223" s="170" t="s">
        <v>4768</v>
      </c>
      <c r="C223" s="170" t="s">
        <v>4769</v>
      </c>
      <c r="D223" s="171">
        <v>32952</v>
      </c>
      <c r="E223" s="170" t="s">
        <v>4770</v>
      </c>
    </row>
    <row r="224" spans="1:5" ht="18.75" thickBot="1">
      <c r="A224" s="187">
        <v>5</v>
      </c>
      <c r="B224" s="170" t="s">
        <v>4771</v>
      </c>
      <c r="C224" s="170" t="s">
        <v>4772</v>
      </c>
      <c r="D224" s="171">
        <v>31522</v>
      </c>
      <c r="E224" s="170" t="s">
        <v>4773</v>
      </c>
    </row>
    <row r="225" spans="1:5" ht="18.75" thickBot="1">
      <c r="A225" s="187">
        <v>6</v>
      </c>
      <c r="B225" s="170" t="s">
        <v>4774</v>
      </c>
      <c r="C225" s="170" t="s">
        <v>4772</v>
      </c>
      <c r="D225" s="171">
        <v>35650</v>
      </c>
      <c r="E225" s="170" t="s">
        <v>4775</v>
      </c>
    </row>
    <row r="226" spans="1:5" ht="18.75" thickBot="1">
      <c r="A226" s="187">
        <v>7</v>
      </c>
      <c r="B226" s="170" t="s">
        <v>3638</v>
      </c>
      <c r="C226" s="170" t="s">
        <v>4760</v>
      </c>
      <c r="D226" s="171">
        <v>31228</v>
      </c>
      <c r="E226" s="170" t="s">
        <v>4776</v>
      </c>
    </row>
    <row r="227" spans="1:5" ht="18.75" thickBot="1">
      <c r="A227" s="187">
        <v>8</v>
      </c>
      <c r="B227" s="170" t="s">
        <v>4777</v>
      </c>
      <c r="C227" s="170" t="s">
        <v>4778</v>
      </c>
      <c r="D227" s="171">
        <v>27089</v>
      </c>
      <c r="E227" s="170" t="s">
        <v>4779</v>
      </c>
    </row>
    <row r="228" spans="1:5" ht="18.75" thickBot="1">
      <c r="A228" s="187">
        <v>9</v>
      </c>
      <c r="B228" s="170" t="s">
        <v>4780</v>
      </c>
      <c r="C228" s="170" t="s">
        <v>4781</v>
      </c>
      <c r="D228" s="171">
        <v>30965</v>
      </c>
      <c r="E228" s="170" t="s">
        <v>4782</v>
      </c>
    </row>
    <row r="229" spans="1:5" ht="18.75" thickBot="1">
      <c r="A229" s="187">
        <v>10</v>
      </c>
      <c r="B229" s="170" t="s">
        <v>4783</v>
      </c>
      <c r="C229" s="170" t="s">
        <v>4784</v>
      </c>
      <c r="D229" s="171">
        <v>30076</v>
      </c>
      <c r="E229" s="170" t="s">
        <v>4785</v>
      </c>
    </row>
    <row r="230" spans="1:5" ht="18.75" thickBot="1">
      <c r="A230" s="187">
        <v>11</v>
      </c>
      <c r="B230" s="170" t="s">
        <v>4786</v>
      </c>
      <c r="C230" s="170" t="s">
        <v>4787</v>
      </c>
      <c r="D230" s="171">
        <v>32024</v>
      </c>
      <c r="E230" s="170" t="s">
        <v>4788</v>
      </c>
    </row>
    <row r="231" spans="1:5" ht="18.75" thickBot="1">
      <c r="A231" s="187">
        <v>12</v>
      </c>
      <c r="B231" s="170" t="s">
        <v>4789</v>
      </c>
      <c r="C231" s="170" t="s">
        <v>4790</v>
      </c>
      <c r="D231" s="171">
        <v>20271</v>
      </c>
      <c r="E231" s="170" t="s">
        <v>4791</v>
      </c>
    </row>
    <row r="232" spans="1:5" ht="18.75" thickBot="1">
      <c r="A232" s="187">
        <v>13</v>
      </c>
      <c r="B232" s="170" t="s">
        <v>4792</v>
      </c>
      <c r="C232" s="170" t="s">
        <v>4362</v>
      </c>
      <c r="D232" s="171">
        <v>31217</v>
      </c>
      <c r="E232" s="170" t="s">
        <v>4793</v>
      </c>
    </row>
    <row r="233" spans="1:5" ht="18.75" thickBot="1">
      <c r="A233" s="187">
        <v>14</v>
      </c>
      <c r="B233" s="170" t="s">
        <v>2091</v>
      </c>
      <c r="C233" s="170" t="s">
        <v>4794</v>
      </c>
      <c r="D233" s="171">
        <v>33941</v>
      </c>
      <c r="E233" s="170" t="s">
        <v>4795</v>
      </c>
    </row>
    <row r="234" spans="1:5" ht="18.75" thickBot="1">
      <c r="A234" s="187">
        <v>15</v>
      </c>
      <c r="B234" s="170" t="s">
        <v>4796</v>
      </c>
      <c r="C234" s="170" t="s">
        <v>4797</v>
      </c>
      <c r="D234" s="171">
        <v>36055</v>
      </c>
      <c r="E234" s="170" t="s">
        <v>4798</v>
      </c>
    </row>
    <row r="235" spans="1:5" ht="18.75" thickBot="1">
      <c r="A235" s="187">
        <v>16</v>
      </c>
      <c r="B235" s="170" t="s">
        <v>4799</v>
      </c>
      <c r="C235" s="170" t="s">
        <v>4800</v>
      </c>
      <c r="D235" s="171">
        <v>33996</v>
      </c>
      <c r="E235" s="170" t="s">
        <v>4801</v>
      </c>
    </row>
    <row r="236" spans="1:5" ht="18.75" thickBot="1">
      <c r="A236" s="187">
        <v>17</v>
      </c>
      <c r="B236" s="170" t="s">
        <v>4802</v>
      </c>
      <c r="C236" s="170" t="s">
        <v>4803</v>
      </c>
      <c r="D236" s="171">
        <v>34700</v>
      </c>
      <c r="E236" s="170" t="s">
        <v>4804</v>
      </c>
    </row>
    <row r="237" spans="1:5" ht="18.75" thickBot="1">
      <c r="A237" s="187">
        <v>18</v>
      </c>
      <c r="B237" s="170" t="s">
        <v>343</v>
      </c>
      <c r="C237" s="170" t="s">
        <v>4805</v>
      </c>
      <c r="D237" s="171">
        <v>21926</v>
      </c>
      <c r="E237" s="170" t="s">
        <v>4806</v>
      </c>
    </row>
    <row r="238" spans="1:5" ht="18.75" thickBot="1">
      <c r="A238" s="187">
        <v>19</v>
      </c>
      <c r="B238" s="170" t="s">
        <v>4807</v>
      </c>
      <c r="C238" s="170" t="s">
        <v>4808</v>
      </c>
      <c r="D238" s="171">
        <v>28656</v>
      </c>
      <c r="E238" s="170" t="s">
        <v>4809</v>
      </c>
    </row>
    <row r="239" spans="1:5" ht="18.75" thickBot="1">
      <c r="A239" s="187">
        <v>20</v>
      </c>
      <c r="B239" s="170" t="s">
        <v>4810</v>
      </c>
      <c r="C239" s="170" t="s">
        <v>4772</v>
      </c>
      <c r="D239" s="171">
        <v>32497</v>
      </c>
      <c r="E239" s="170" t="s">
        <v>4811</v>
      </c>
    </row>
    <row r="240" spans="1:5" ht="18.75" thickBot="1">
      <c r="A240" s="187">
        <v>21</v>
      </c>
      <c r="B240" s="170" t="s">
        <v>4812</v>
      </c>
      <c r="C240" s="170" t="s">
        <v>4813</v>
      </c>
      <c r="D240" s="171">
        <v>26725</v>
      </c>
      <c r="E240" s="170" t="s">
        <v>4814</v>
      </c>
    </row>
    <row r="241" spans="1:5" ht="18.75" thickBot="1">
      <c r="A241" s="187">
        <v>22</v>
      </c>
      <c r="B241" s="170" t="s">
        <v>4815</v>
      </c>
      <c r="C241" s="170" t="s">
        <v>4816</v>
      </c>
      <c r="D241" s="171">
        <v>26024</v>
      </c>
      <c r="E241" s="170" t="s">
        <v>4817</v>
      </c>
    </row>
    <row r="242" spans="1:5" ht="18.75" thickBot="1">
      <c r="A242" s="187">
        <v>23</v>
      </c>
      <c r="B242" s="170" t="s">
        <v>4818</v>
      </c>
      <c r="C242" s="170" t="s">
        <v>4819</v>
      </c>
      <c r="D242" s="171">
        <v>26299</v>
      </c>
      <c r="E242" s="170" t="s">
        <v>4820</v>
      </c>
    </row>
    <row r="243" spans="1:5" ht="18.75" thickBot="1">
      <c r="A243" s="187">
        <v>24</v>
      </c>
      <c r="B243" s="170" t="s">
        <v>4821</v>
      </c>
      <c r="C243" s="170" t="s">
        <v>4822</v>
      </c>
      <c r="D243" s="171">
        <v>30133</v>
      </c>
      <c r="E243" s="170" t="s">
        <v>4823</v>
      </c>
    </row>
    <row r="244" spans="1:5" ht="18.75" thickBot="1">
      <c r="A244" s="187">
        <v>25</v>
      </c>
      <c r="B244" s="170" t="s">
        <v>4824</v>
      </c>
      <c r="C244" s="170" t="s">
        <v>4825</v>
      </c>
      <c r="D244" s="171">
        <v>32346</v>
      </c>
      <c r="E244" s="170" t="s">
        <v>4826</v>
      </c>
    </row>
    <row r="245" spans="1:5" ht="18">
      <c r="A245" s="166"/>
      <c r="B245"/>
      <c r="C245"/>
      <c r="D245"/>
    </row>
    <row r="246" spans="1:5" ht="18">
      <c r="A246" s="172"/>
      <c r="B246"/>
      <c r="C246"/>
      <c r="D246"/>
    </row>
    <row r="247" spans="1:5">
      <c r="A247"/>
      <c r="B247"/>
      <c r="C247"/>
      <c r="D247"/>
    </row>
    <row r="248" spans="1:5" ht="18">
      <c r="A248" s="172"/>
      <c r="B248"/>
      <c r="C248"/>
      <c r="D248"/>
    </row>
    <row r="249" spans="1:5" ht="18.75" thickBot="1">
      <c r="A249" s="166" t="s">
        <v>4647</v>
      </c>
      <c r="B249"/>
      <c r="C249"/>
      <c r="D249"/>
    </row>
    <row r="250" spans="1:5" ht="18.75" thickBot="1">
      <c r="A250" s="185" t="s">
        <v>0</v>
      </c>
      <c r="B250" s="186" t="s">
        <v>1546</v>
      </c>
      <c r="C250" s="186" t="s">
        <v>4648</v>
      </c>
      <c r="D250" s="186" t="s">
        <v>3770</v>
      </c>
      <c r="E250" s="186" t="s">
        <v>4649</v>
      </c>
    </row>
    <row r="251" spans="1:5" ht="18.75" thickBot="1">
      <c r="A251" s="187">
        <v>26</v>
      </c>
      <c r="B251" s="170" t="s">
        <v>4827</v>
      </c>
      <c r="C251" s="170" t="s">
        <v>4828</v>
      </c>
      <c r="D251" s="171">
        <v>29241</v>
      </c>
      <c r="E251" s="170" t="s">
        <v>4829</v>
      </c>
    </row>
    <row r="252" spans="1:5" ht="18.75" thickBot="1">
      <c r="A252" s="187">
        <v>27</v>
      </c>
      <c r="B252" s="170" t="s">
        <v>4830</v>
      </c>
      <c r="C252" s="170" t="s">
        <v>4831</v>
      </c>
      <c r="D252" s="171">
        <v>29012</v>
      </c>
      <c r="E252" s="170" t="s">
        <v>4832</v>
      </c>
    </row>
    <row r="253" spans="1:5" ht="18.75" thickBot="1">
      <c r="A253" s="187">
        <v>28</v>
      </c>
      <c r="B253" s="170" t="s">
        <v>4833</v>
      </c>
      <c r="C253" s="170" t="s">
        <v>4834</v>
      </c>
      <c r="D253" s="171">
        <v>34912</v>
      </c>
      <c r="E253" s="170" t="s">
        <v>4835</v>
      </c>
    </row>
    <row r="254" spans="1:5" ht="18.75" thickBot="1">
      <c r="A254" s="187">
        <v>29</v>
      </c>
      <c r="B254" s="170" t="s">
        <v>4836</v>
      </c>
      <c r="C254" s="170" t="s">
        <v>4837</v>
      </c>
      <c r="D254" s="171">
        <v>30635</v>
      </c>
      <c r="E254" s="170" t="s">
        <v>4838</v>
      </c>
    </row>
    <row r="255" spans="1:5" ht="18.75" thickBot="1">
      <c r="A255" s="187">
        <v>30</v>
      </c>
      <c r="B255" s="170" t="s">
        <v>4839</v>
      </c>
      <c r="C255" s="170" t="s">
        <v>4760</v>
      </c>
      <c r="D255" s="171">
        <v>33239</v>
      </c>
      <c r="E255" s="170" t="s">
        <v>4840</v>
      </c>
    </row>
    <row r="256" spans="1:5" ht="18.75" thickBot="1">
      <c r="A256" s="187">
        <v>31</v>
      </c>
      <c r="B256" s="170" t="s">
        <v>4841</v>
      </c>
      <c r="C256" s="170" t="s">
        <v>4842</v>
      </c>
      <c r="D256" s="171">
        <v>27257</v>
      </c>
      <c r="E256" s="170" t="s">
        <v>4843</v>
      </c>
    </row>
    <row r="257" spans="1:7" ht="18">
      <c r="A257" s="166"/>
      <c r="B257"/>
      <c r="C257"/>
      <c r="D257"/>
    </row>
    <row r="258" spans="1:7" ht="18" customHeight="1">
      <c r="A258" s="566" t="s">
        <v>7990</v>
      </c>
      <c r="B258" s="566"/>
      <c r="C258" s="566"/>
      <c r="D258" s="566"/>
      <c r="E258" s="566"/>
    </row>
    <row r="259" spans="1:7" ht="18" customHeight="1">
      <c r="A259" s="566"/>
      <c r="B259" s="566"/>
      <c r="C259" s="566"/>
      <c r="D259" s="566"/>
      <c r="E259" s="566"/>
    </row>
    <row r="260" spans="1:7">
      <c r="A260" s="566"/>
      <c r="B260" s="566"/>
      <c r="C260" s="566"/>
      <c r="D260" s="566"/>
      <c r="E260" s="566"/>
    </row>
    <row r="261" spans="1:7" ht="18">
      <c r="A261" s="34" t="s">
        <v>0</v>
      </c>
      <c r="B261" s="34" t="s">
        <v>1546</v>
      </c>
      <c r="C261" s="34" t="s">
        <v>4648</v>
      </c>
      <c r="D261" s="390" t="s">
        <v>3770</v>
      </c>
      <c r="G261" t="s">
        <v>7993</v>
      </c>
    </row>
    <row r="262" spans="1:7" ht="18.75">
      <c r="A262" s="34">
        <v>1</v>
      </c>
      <c r="B262" s="34" t="s">
        <v>7991</v>
      </c>
      <c r="C262" s="34" t="s">
        <v>7992</v>
      </c>
      <c r="D262" s="391">
        <v>34104</v>
      </c>
      <c r="G262" t="s">
        <v>7996</v>
      </c>
    </row>
    <row r="263" spans="1:7" ht="18.75">
      <c r="A263" s="34">
        <v>2</v>
      </c>
      <c r="B263" s="34" t="s">
        <v>7994</v>
      </c>
      <c r="C263" s="34" t="s">
        <v>7995</v>
      </c>
      <c r="D263" s="391">
        <v>30846</v>
      </c>
      <c r="G263" t="s">
        <v>7999</v>
      </c>
    </row>
    <row r="264" spans="1:7" ht="18.75">
      <c r="A264" s="34">
        <v>3</v>
      </c>
      <c r="B264" s="34" t="s">
        <v>7997</v>
      </c>
      <c r="C264" s="34" t="s">
        <v>7998</v>
      </c>
      <c r="D264" s="391">
        <v>33147</v>
      </c>
      <c r="G264" t="s">
        <v>8002</v>
      </c>
    </row>
    <row r="265" spans="1:7" ht="18.75">
      <c r="A265" s="34">
        <v>4</v>
      </c>
      <c r="B265" s="34" t="s">
        <v>8000</v>
      </c>
      <c r="C265" s="34" t="s">
        <v>8001</v>
      </c>
      <c r="D265" s="391">
        <v>26862</v>
      </c>
      <c r="G265" t="s">
        <v>8005</v>
      </c>
    </row>
    <row r="266" spans="1:7" ht="18.75">
      <c r="A266" s="34">
        <v>5</v>
      </c>
      <c r="B266" s="34" t="s">
        <v>8003</v>
      </c>
      <c r="C266" s="34" t="s">
        <v>8004</v>
      </c>
      <c r="D266" s="391">
        <v>25550</v>
      </c>
      <c r="G266" t="s">
        <v>8008</v>
      </c>
    </row>
    <row r="267" spans="1:7" ht="18.75">
      <c r="A267" s="34">
        <v>6</v>
      </c>
      <c r="B267" s="34" t="s">
        <v>8006</v>
      </c>
      <c r="C267" s="34" t="s">
        <v>8007</v>
      </c>
      <c r="D267" s="391">
        <v>27552</v>
      </c>
      <c r="G267" t="s">
        <v>8011</v>
      </c>
    </row>
    <row r="268" spans="1:7" ht="18.75">
      <c r="A268" s="34">
        <v>7</v>
      </c>
      <c r="B268" s="34" t="s">
        <v>8009</v>
      </c>
      <c r="C268" s="34" t="s">
        <v>8010</v>
      </c>
      <c r="D268" s="391">
        <v>29377</v>
      </c>
      <c r="G268" t="s">
        <v>8014</v>
      </c>
    </row>
    <row r="269" spans="1:7" ht="18.75">
      <c r="A269" s="34">
        <v>8</v>
      </c>
      <c r="B269" s="34" t="s">
        <v>8012</v>
      </c>
      <c r="C269" s="34" t="s">
        <v>8013</v>
      </c>
      <c r="D269" s="391">
        <v>32509</v>
      </c>
      <c r="G269" t="s">
        <v>8015</v>
      </c>
    </row>
    <row r="270" spans="1:7" ht="18.75">
      <c r="A270" s="34">
        <v>9</v>
      </c>
      <c r="B270" s="34" t="s">
        <v>230</v>
      </c>
      <c r="C270" s="34" t="s">
        <v>5439</v>
      </c>
      <c r="D270" s="391">
        <v>31048</v>
      </c>
      <c r="G270" t="s">
        <v>8018</v>
      </c>
    </row>
    <row r="271" spans="1:7" ht="18.75">
      <c r="A271" s="34">
        <v>10</v>
      </c>
      <c r="B271" s="34" t="s">
        <v>8016</v>
      </c>
      <c r="C271" s="34" t="s">
        <v>8017</v>
      </c>
      <c r="D271" s="391">
        <v>32388</v>
      </c>
      <c r="G271" t="s">
        <v>8021</v>
      </c>
    </row>
    <row r="272" spans="1:7" ht="18.75">
      <c r="A272" s="34">
        <v>11</v>
      </c>
      <c r="B272" s="34" t="s">
        <v>8019</v>
      </c>
      <c r="C272" s="34" t="s">
        <v>8020</v>
      </c>
      <c r="D272" s="391">
        <v>29623</v>
      </c>
      <c r="G272" t="s">
        <v>8024</v>
      </c>
    </row>
    <row r="273" spans="1:7" ht="18.75">
      <c r="A273" s="34">
        <v>12</v>
      </c>
      <c r="B273" s="34" t="s">
        <v>8022</v>
      </c>
      <c r="C273" s="34" t="s">
        <v>8023</v>
      </c>
      <c r="D273" s="391">
        <v>32536</v>
      </c>
      <c r="G273" t="s">
        <v>8027</v>
      </c>
    </row>
    <row r="274" spans="1:7" ht="18.75">
      <c r="A274" s="34">
        <v>13</v>
      </c>
      <c r="B274" s="34" t="s">
        <v>8025</v>
      </c>
      <c r="C274" s="34" t="s">
        <v>8026</v>
      </c>
      <c r="D274" s="391">
        <v>36705</v>
      </c>
      <c r="G274" t="s">
        <v>8030</v>
      </c>
    </row>
    <row r="275" spans="1:7" ht="18.75">
      <c r="A275" s="34">
        <v>14</v>
      </c>
      <c r="B275" s="34" t="s">
        <v>8028</v>
      </c>
      <c r="C275" s="34" t="s">
        <v>8029</v>
      </c>
      <c r="D275" s="391">
        <v>25020</v>
      </c>
      <c r="G275" t="s">
        <v>8033</v>
      </c>
    </row>
    <row r="276" spans="1:7" ht="18.75">
      <c r="A276" s="34">
        <v>15</v>
      </c>
      <c r="B276" s="34" t="s">
        <v>8031</v>
      </c>
      <c r="C276" s="34" t="s">
        <v>8032</v>
      </c>
      <c r="D276" s="391">
        <v>34167</v>
      </c>
      <c r="G276" t="s">
        <v>8036</v>
      </c>
    </row>
    <row r="277" spans="1:7" ht="18.75">
      <c r="A277" s="34">
        <v>16</v>
      </c>
      <c r="B277" s="34" t="s">
        <v>8034</v>
      </c>
      <c r="C277" s="34" t="s">
        <v>8035</v>
      </c>
      <c r="D277" s="391">
        <v>32509</v>
      </c>
      <c r="G277" t="s">
        <v>8039</v>
      </c>
    </row>
    <row r="278" spans="1:7" ht="18.75">
      <c r="A278" s="34">
        <v>17</v>
      </c>
      <c r="B278" s="34" t="s">
        <v>8037</v>
      </c>
      <c r="C278" s="34" t="s">
        <v>8038</v>
      </c>
      <c r="D278" s="391">
        <v>33303</v>
      </c>
      <c r="G278" t="s">
        <v>8042</v>
      </c>
    </row>
    <row r="279" spans="1:7" ht="18.75">
      <c r="A279" s="34">
        <v>18</v>
      </c>
      <c r="B279" s="34" t="s">
        <v>8040</v>
      </c>
      <c r="C279" s="34" t="s">
        <v>8041</v>
      </c>
      <c r="D279" s="391">
        <v>28307</v>
      </c>
      <c r="G279" t="s">
        <v>8044</v>
      </c>
    </row>
    <row r="280" spans="1:7" ht="18.75">
      <c r="A280" s="34">
        <v>19</v>
      </c>
      <c r="B280" s="34" t="s">
        <v>2177</v>
      </c>
      <c r="C280" s="34" t="s">
        <v>8043</v>
      </c>
      <c r="D280" s="391">
        <v>28856</v>
      </c>
      <c r="G280" t="s">
        <v>8047</v>
      </c>
    </row>
    <row r="281" spans="1:7" ht="18.75">
      <c r="A281" s="34">
        <v>20</v>
      </c>
      <c r="B281" s="34" t="s">
        <v>8045</v>
      </c>
      <c r="C281" s="34" t="s">
        <v>8046</v>
      </c>
      <c r="D281" s="391">
        <v>28922</v>
      </c>
      <c r="G281" t="s">
        <v>8050</v>
      </c>
    </row>
    <row r="282" spans="1:7" ht="18.75">
      <c r="A282" s="34">
        <v>21</v>
      </c>
      <c r="B282" s="34" t="s">
        <v>8048</v>
      </c>
      <c r="C282" s="34" t="s">
        <v>8049</v>
      </c>
      <c r="D282" s="391">
        <v>35138</v>
      </c>
      <c r="G282" t="s">
        <v>8053</v>
      </c>
    </row>
    <row r="283" spans="1:7" ht="18.75">
      <c r="A283" s="34">
        <v>22</v>
      </c>
      <c r="B283" s="34" t="s">
        <v>8051</v>
      </c>
      <c r="C283" s="34" t="s">
        <v>8052</v>
      </c>
      <c r="D283" s="391">
        <v>32923</v>
      </c>
      <c r="G283" t="s">
        <v>8055</v>
      </c>
    </row>
    <row r="284" spans="1:7" ht="18.75">
      <c r="A284" s="34">
        <v>23</v>
      </c>
      <c r="B284" s="34" t="s">
        <v>8054</v>
      </c>
      <c r="C284" s="34" t="s">
        <v>8052</v>
      </c>
      <c r="D284" s="391">
        <v>35808</v>
      </c>
      <c r="G284" t="s">
        <v>8057</v>
      </c>
    </row>
    <row r="285" spans="1:7" ht="18.75">
      <c r="A285" s="34">
        <v>24</v>
      </c>
      <c r="B285" s="34" t="s">
        <v>2412</v>
      </c>
      <c r="C285" s="34" t="s">
        <v>8056</v>
      </c>
      <c r="D285" s="391">
        <v>31054</v>
      </c>
      <c r="G285" t="s">
        <v>8059</v>
      </c>
    </row>
    <row r="286" spans="1:7" ht="18.75">
      <c r="A286" s="34">
        <v>25</v>
      </c>
      <c r="B286" s="34" t="s">
        <v>8058</v>
      </c>
      <c r="C286" s="34" t="s">
        <v>6984</v>
      </c>
      <c r="D286" s="391">
        <v>31927</v>
      </c>
      <c r="G286" t="s">
        <v>8062</v>
      </c>
    </row>
    <row r="287" spans="1:7" ht="18.75">
      <c r="A287" s="34">
        <v>26</v>
      </c>
      <c r="B287" s="34" t="s">
        <v>8060</v>
      </c>
      <c r="C287" s="34" t="s">
        <v>8061</v>
      </c>
      <c r="D287" s="391">
        <v>33997</v>
      </c>
      <c r="G287" t="s">
        <v>8065</v>
      </c>
    </row>
    <row r="288" spans="1:7" ht="18.75">
      <c r="A288" s="34">
        <v>27</v>
      </c>
      <c r="B288" s="34" t="s">
        <v>8063</v>
      </c>
      <c r="C288" s="34" t="s">
        <v>8064</v>
      </c>
      <c r="D288" s="391">
        <v>32952</v>
      </c>
      <c r="G288" t="s">
        <v>8068</v>
      </c>
    </row>
    <row r="289" spans="1:7" ht="18.75">
      <c r="A289" s="34">
        <v>28</v>
      </c>
      <c r="B289" s="34" t="s">
        <v>8066</v>
      </c>
      <c r="C289" s="34" t="s">
        <v>8067</v>
      </c>
      <c r="D289" s="391">
        <v>28360</v>
      </c>
      <c r="G289" t="s">
        <v>8071</v>
      </c>
    </row>
    <row r="290" spans="1:7" ht="18.75">
      <c r="A290" s="34">
        <v>29</v>
      </c>
      <c r="B290" s="34" t="s">
        <v>8069</v>
      </c>
      <c r="C290" s="34" t="s">
        <v>8070</v>
      </c>
      <c r="D290" s="391">
        <v>27426</v>
      </c>
      <c r="G290" t="s">
        <v>8074</v>
      </c>
    </row>
    <row r="291" spans="1:7" ht="18.75">
      <c r="A291" s="34">
        <v>30</v>
      </c>
      <c r="B291" s="34" t="s">
        <v>8072</v>
      </c>
      <c r="C291" s="34" t="s">
        <v>8073</v>
      </c>
      <c r="D291" s="392">
        <v>30142</v>
      </c>
      <c r="G291" t="s">
        <v>8077</v>
      </c>
    </row>
    <row r="292" spans="1:7" ht="18.75">
      <c r="A292" s="34">
        <v>31</v>
      </c>
      <c r="B292" s="34" t="s">
        <v>8075</v>
      </c>
      <c r="C292" s="34" t="s">
        <v>8076</v>
      </c>
      <c r="D292" s="391">
        <v>33124</v>
      </c>
      <c r="G292" t="s">
        <v>8080</v>
      </c>
    </row>
    <row r="293" spans="1:7" ht="18.75">
      <c r="A293" s="34">
        <v>32</v>
      </c>
      <c r="B293" s="34" t="s">
        <v>8078</v>
      </c>
      <c r="C293" s="34" t="s">
        <v>8079</v>
      </c>
      <c r="D293" s="391">
        <v>29587</v>
      </c>
      <c r="G293" t="s">
        <v>8083</v>
      </c>
    </row>
    <row r="294" spans="1:7" ht="18.75">
      <c r="A294" s="34">
        <v>33</v>
      </c>
      <c r="B294" s="34" t="s">
        <v>8081</v>
      </c>
      <c r="C294" s="34" t="s">
        <v>8082</v>
      </c>
      <c r="D294" s="391">
        <v>34504</v>
      </c>
      <c r="G294" t="s">
        <v>8086</v>
      </c>
    </row>
    <row r="295" spans="1:7" ht="18.75">
      <c r="A295" s="34">
        <v>34</v>
      </c>
      <c r="B295" s="34" t="s">
        <v>8084</v>
      </c>
      <c r="C295" s="34" t="s">
        <v>8085</v>
      </c>
      <c r="D295" s="391">
        <v>27942</v>
      </c>
      <c r="G295" t="s">
        <v>8089</v>
      </c>
    </row>
    <row r="296" spans="1:7" ht="18.75">
      <c r="A296" s="34">
        <v>35</v>
      </c>
      <c r="B296" s="34" t="s">
        <v>8087</v>
      </c>
      <c r="C296" s="34" t="s">
        <v>8088</v>
      </c>
      <c r="D296" s="391">
        <v>30498</v>
      </c>
      <c r="G296" t="s">
        <v>8092</v>
      </c>
    </row>
    <row r="297" spans="1:7" ht="18.75">
      <c r="A297" s="34">
        <v>36</v>
      </c>
      <c r="B297" s="34" t="s">
        <v>8090</v>
      </c>
      <c r="C297" s="34" t="s">
        <v>8091</v>
      </c>
      <c r="D297" s="391">
        <v>32513</v>
      </c>
      <c r="G297" t="s">
        <v>8095</v>
      </c>
    </row>
    <row r="298" spans="1:7" ht="18.75">
      <c r="A298" s="34">
        <v>37</v>
      </c>
      <c r="B298" s="34" t="s">
        <v>8093</v>
      </c>
      <c r="C298" s="34" t="s">
        <v>8094</v>
      </c>
      <c r="D298" s="391">
        <v>25311</v>
      </c>
      <c r="G298" t="s">
        <v>8098</v>
      </c>
    </row>
    <row r="299" spans="1:7" ht="18.75">
      <c r="A299" s="34">
        <v>38</v>
      </c>
      <c r="B299" s="34" t="s">
        <v>8096</v>
      </c>
      <c r="C299" s="34" t="s">
        <v>8097</v>
      </c>
      <c r="D299" s="391">
        <v>30610</v>
      </c>
      <c r="G299" t="s">
        <v>8099</v>
      </c>
    </row>
    <row r="300" spans="1:7" ht="18.75">
      <c r="A300" s="34">
        <v>39</v>
      </c>
      <c r="B300" s="34" t="s">
        <v>4325</v>
      </c>
      <c r="C300" s="34" t="s">
        <v>4326</v>
      </c>
      <c r="D300" s="391">
        <v>28715</v>
      </c>
      <c r="G300" t="s">
        <v>8102</v>
      </c>
    </row>
    <row r="301" spans="1:7" ht="18.75">
      <c r="A301" s="34">
        <v>40</v>
      </c>
      <c r="B301" s="34" t="s">
        <v>8100</v>
      </c>
      <c r="C301" s="34" t="s">
        <v>8101</v>
      </c>
      <c r="D301" s="391">
        <v>30682</v>
      </c>
      <c r="G301" t="s">
        <v>8104</v>
      </c>
    </row>
    <row r="302" spans="1:7" ht="18.75">
      <c r="A302" s="34">
        <v>41</v>
      </c>
      <c r="B302" s="34" t="s">
        <v>8103</v>
      </c>
      <c r="C302" s="34" t="s">
        <v>6553</v>
      </c>
      <c r="D302" s="391">
        <v>30517</v>
      </c>
      <c r="G302" t="s">
        <v>8106</v>
      </c>
    </row>
    <row r="303" spans="1:7" ht="18.75">
      <c r="A303" s="34">
        <v>42</v>
      </c>
      <c r="B303" s="34" t="s">
        <v>3636</v>
      </c>
      <c r="C303" s="34" t="s">
        <v>8105</v>
      </c>
      <c r="D303" s="391">
        <v>22098</v>
      </c>
      <c r="G303" t="s">
        <v>8109</v>
      </c>
    </row>
    <row r="304" spans="1:7" ht="18.75">
      <c r="A304" s="34">
        <v>43</v>
      </c>
      <c r="B304" s="34" t="s">
        <v>8107</v>
      </c>
      <c r="C304" s="34" t="s">
        <v>8108</v>
      </c>
      <c r="D304" s="391">
        <v>32910</v>
      </c>
      <c r="G304" t="s">
        <v>8112</v>
      </c>
    </row>
    <row r="305" spans="1:7" ht="18.75">
      <c r="A305" s="34">
        <v>44</v>
      </c>
      <c r="B305" s="34" t="s">
        <v>8110</v>
      </c>
      <c r="C305" s="34" t="s">
        <v>8111</v>
      </c>
      <c r="D305" s="391">
        <v>33781</v>
      </c>
      <c r="G305" t="s">
        <v>8114</v>
      </c>
    </row>
    <row r="306" spans="1:7" ht="18.75">
      <c r="A306" s="34">
        <v>45</v>
      </c>
      <c r="B306" s="34" t="s">
        <v>1942</v>
      </c>
      <c r="C306" s="34" t="s">
        <v>8113</v>
      </c>
      <c r="D306" s="391">
        <v>33648</v>
      </c>
      <c r="G306" t="s">
        <v>8117</v>
      </c>
    </row>
    <row r="307" spans="1:7" ht="18.75">
      <c r="A307" s="34">
        <v>46</v>
      </c>
      <c r="B307" s="34" t="s">
        <v>8115</v>
      </c>
      <c r="C307" s="34" t="s">
        <v>8116</v>
      </c>
      <c r="D307" s="391">
        <v>33970</v>
      </c>
      <c r="G307" t="s">
        <v>8119</v>
      </c>
    </row>
    <row r="308" spans="1:7" ht="18.75">
      <c r="A308" s="34">
        <v>47</v>
      </c>
      <c r="B308" s="34" t="s">
        <v>8118</v>
      </c>
      <c r="C308" s="34" t="s">
        <v>8101</v>
      </c>
      <c r="D308" s="391">
        <v>34912</v>
      </c>
      <c r="G308" t="s">
        <v>8122</v>
      </c>
    </row>
    <row r="309" spans="1:7" ht="18.75">
      <c r="A309" s="34">
        <v>48</v>
      </c>
      <c r="B309" s="34" t="s">
        <v>8120</v>
      </c>
      <c r="C309" s="34" t="s">
        <v>8121</v>
      </c>
      <c r="D309" s="391">
        <v>34007</v>
      </c>
      <c r="G309" t="s">
        <v>8125</v>
      </c>
    </row>
    <row r="310" spans="1:7" ht="18.75">
      <c r="A310" s="34">
        <v>49</v>
      </c>
      <c r="B310" s="34" t="s">
        <v>8123</v>
      </c>
      <c r="C310" s="34" t="s">
        <v>8124</v>
      </c>
      <c r="D310" s="391">
        <v>24654</v>
      </c>
      <c r="G310" t="s">
        <v>8126</v>
      </c>
    </row>
    <row r="311" spans="1:7" ht="18.75">
      <c r="A311" s="34">
        <v>50</v>
      </c>
      <c r="B311" s="34" t="s">
        <v>6706</v>
      </c>
      <c r="C311" s="34" t="s">
        <v>6547</v>
      </c>
      <c r="D311" s="391">
        <v>30474</v>
      </c>
      <c r="G311" t="s">
        <v>8129</v>
      </c>
    </row>
    <row r="312" spans="1:7" ht="18.75">
      <c r="A312" s="34">
        <v>51</v>
      </c>
      <c r="B312" s="34" t="s">
        <v>8127</v>
      </c>
      <c r="C312" s="34" t="s">
        <v>8128</v>
      </c>
      <c r="D312" s="391">
        <v>24081</v>
      </c>
      <c r="G312" t="s">
        <v>8132</v>
      </c>
    </row>
    <row r="313" spans="1:7" ht="18.75">
      <c r="A313" s="34">
        <v>52</v>
      </c>
      <c r="B313" s="34" t="s">
        <v>8130</v>
      </c>
      <c r="C313" s="34" t="s">
        <v>8131</v>
      </c>
      <c r="D313" s="392">
        <v>28764</v>
      </c>
      <c r="G313" t="s">
        <v>8135</v>
      </c>
    </row>
    <row r="314" spans="1:7" ht="18.75">
      <c r="A314" s="34">
        <v>53</v>
      </c>
      <c r="B314" s="34" t="s">
        <v>8133</v>
      </c>
      <c r="C314" s="34" t="s">
        <v>8134</v>
      </c>
      <c r="D314" s="391">
        <v>31120</v>
      </c>
      <c r="G314" t="s">
        <v>8138</v>
      </c>
    </row>
    <row r="315" spans="1:7" ht="18.75">
      <c r="A315" s="34">
        <v>54</v>
      </c>
      <c r="B315" s="34" t="s">
        <v>8136</v>
      </c>
      <c r="C315" s="34" t="s">
        <v>8137</v>
      </c>
      <c r="D315" s="391">
        <v>29677</v>
      </c>
      <c r="G315" t="s">
        <v>8141</v>
      </c>
    </row>
    <row r="316" spans="1:7" ht="18.75">
      <c r="A316" s="34">
        <v>55</v>
      </c>
      <c r="B316" s="34" t="s">
        <v>8139</v>
      </c>
      <c r="C316" s="34" t="s">
        <v>8140</v>
      </c>
      <c r="D316" s="391">
        <v>22463</v>
      </c>
      <c r="G316" t="s">
        <v>8143</v>
      </c>
    </row>
    <row r="317" spans="1:7" ht="18.75">
      <c r="A317" s="34">
        <v>56</v>
      </c>
      <c r="B317" s="34" t="s">
        <v>8142</v>
      </c>
      <c r="C317" s="34" t="s">
        <v>8124</v>
      </c>
      <c r="D317" s="391">
        <v>26481</v>
      </c>
      <c r="G317" t="s">
        <v>8146</v>
      </c>
    </row>
    <row r="318" spans="1:7" ht="18.75">
      <c r="A318" s="34">
        <v>57</v>
      </c>
      <c r="B318" s="34" t="s">
        <v>8144</v>
      </c>
      <c r="C318" s="34" t="s">
        <v>8145</v>
      </c>
      <c r="D318" s="391">
        <v>30448</v>
      </c>
      <c r="G318" t="s">
        <v>8149</v>
      </c>
    </row>
    <row r="319" spans="1:7" ht="18.75">
      <c r="A319" s="34">
        <v>58</v>
      </c>
      <c r="B319" s="34" t="s">
        <v>8147</v>
      </c>
      <c r="C319" s="34" t="s">
        <v>8148</v>
      </c>
      <c r="D319" s="391">
        <v>30277</v>
      </c>
      <c r="G319" t="s">
        <v>8152</v>
      </c>
    </row>
    <row r="320" spans="1:7" ht="18.75">
      <c r="A320" s="34">
        <v>59</v>
      </c>
      <c r="B320" s="34" t="s">
        <v>8150</v>
      </c>
      <c r="C320" s="34" t="s">
        <v>8151</v>
      </c>
      <c r="D320" s="391">
        <v>33811</v>
      </c>
      <c r="G320" t="s">
        <v>8155</v>
      </c>
    </row>
    <row r="321" spans="1:7" ht="18.75">
      <c r="A321" s="34">
        <v>60</v>
      </c>
      <c r="B321" s="34" t="s">
        <v>8153</v>
      </c>
      <c r="C321" s="34" t="s">
        <v>8154</v>
      </c>
      <c r="D321" s="391">
        <v>32774</v>
      </c>
      <c r="G321" t="s">
        <v>8157</v>
      </c>
    </row>
    <row r="322" spans="1:7" ht="18.75">
      <c r="A322" s="34">
        <v>61</v>
      </c>
      <c r="B322" s="34" t="s">
        <v>8156</v>
      </c>
      <c r="C322" s="34" t="s">
        <v>8101</v>
      </c>
      <c r="D322" s="391">
        <v>28915</v>
      </c>
      <c r="G322" t="s">
        <v>8160</v>
      </c>
    </row>
    <row r="323" spans="1:7" ht="18.75">
      <c r="A323" s="34">
        <v>62</v>
      </c>
      <c r="B323" s="34" t="s">
        <v>8158</v>
      </c>
      <c r="C323" s="34" t="s">
        <v>8159</v>
      </c>
      <c r="D323" s="391">
        <v>26753</v>
      </c>
      <c r="G323" t="s">
        <v>8163</v>
      </c>
    </row>
    <row r="324" spans="1:7" ht="18.75">
      <c r="A324" s="34">
        <v>63</v>
      </c>
      <c r="B324" s="34" t="s">
        <v>8161</v>
      </c>
      <c r="C324" s="34" t="s">
        <v>8162</v>
      </c>
      <c r="D324" s="391">
        <v>34189</v>
      </c>
      <c r="G324" t="s">
        <v>8163</v>
      </c>
    </row>
    <row r="325" spans="1:7" ht="18.75">
      <c r="A325" s="34">
        <v>64</v>
      </c>
      <c r="B325" s="34" t="s">
        <v>8161</v>
      </c>
      <c r="C325" s="34" t="s">
        <v>8162</v>
      </c>
      <c r="D325" s="391">
        <v>34189</v>
      </c>
      <c r="G325" t="s">
        <v>8166</v>
      </c>
    </row>
    <row r="326" spans="1:7" ht="18.75">
      <c r="A326" s="34">
        <v>65</v>
      </c>
      <c r="B326" s="34" t="s">
        <v>8164</v>
      </c>
      <c r="C326" s="34" t="s">
        <v>8165</v>
      </c>
      <c r="D326" s="391">
        <v>29312</v>
      </c>
      <c r="G326" t="s">
        <v>8169</v>
      </c>
    </row>
    <row r="327" spans="1:7" ht="18.75">
      <c r="A327" s="34">
        <v>66</v>
      </c>
      <c r="B327" s="34" t="s">
        <v>8167</v>
      </c>
      <c r="C327" s="34" t="s">
        <v>8168</v>
      </c>
      <c r="D327" s="391">
        <v>31983</v>
      </c>
      <c r="G327" t="s">
        <v>8172</v>
      </c>
    </row>
    <row r="328" spans="1:7" ht="18.75">
      <c r="A328" s="34">
        <v>67</v>
      </c>
      <c r="B328" s="34" t="s">
        <v>8170</v>
      </c>
      <c r="C328" s="34" t="s">
        <v>8171</v>
      </c>
      <c r="D328" s="391">
        <v>28196</v>
      </c>
      <c r="G328" t="s">
        <v>8174</v>
      </c>
    </row>
    <row r="329" spans="1:7" ht="18.75">
      <c r="A329" s="34">
        <v>68</v>
      </c>
      <c r="B329" s="34" t="s">
        <v>8173</v>
      </c>
      <c r="C329" s="34" t="s">
        <v>8035</v>
      </c>
      <c r="D329" s="391">
        <v>32569</v>
      </c>
      <c r="G329" t="s">
        <v>8177</v>
      </c>
    </row>
    <row r="330" spans="1:7" ht="18.75">
      <c r="A330" s="34">
        <v>69</v>
      </c>
      <c r="B330" s="34" t="s">
        <v>8175</v>
      </c>
      <c r="C330" s="34" t="s">
        <v>8176</v>
      </c>
      <c r="D330" s="391">
        <v>29087</v>
      </c>
      <c r="G330" t="s">
        <v>8179</v>
      </c>
    </row>
    <row r="331" spans="1:7" ht="18.75">
      <c r="A331" s="34">
        <v>70</v>
      </c>
      <c r="B331" s="34" t="s">
        <v>4315</v>
      </c>
      <c r="C331" s="34" t="s">
        <v>8178</v>
      </c>
      <c r="D331" s="391">
        <v>32013</v>
      </c>
      <c r="G331" t="s">
        <v>8179</v>
      </c>
    </row>
    <row r="332" spans="1:7" ht="18.75">
      <c r="A332" s="34">
        <v>71</v>
      </c>
      <c r="B332" s="34" t="s">
        <v>4315</v>
      </c>
      <c r="C332" s="34" t="s">
        <v>4316</v>
      </c>
      <c r="D332" s="391">
        <v>32013</v>
      </c>
      <c r="G332" t="s">
        <v>8180</v>
      </c>
    </row>
    <row r="333" spans="1:7" ht="18.75">
      <c r="A333" s="34">
        <v>72</v>
      </c>
      <c r="B333" s="34" t="s">
        <v>4315</v>
      </c>
      <c r="C333" s="34" t="s">
        <v>4316</v>
      </c>
      <c r="D333" s="391">
        <v>32013</v>
      </c>
      <c r="G333" t="s">
        <v>8181</v>
      </c>
    </row>
    <row r="334" spans="1:7" ht="18.75">
      <c r="A334" s="34">
        <v>73</v>
      </c>
      <c r="B334" s="34" t="s">
        <v>4315</v>
      </c>
      <c r="C334" s="34" t="s">
        <v>4316</v>
      </c>
      <c r="D334" s="391">
        <v>32013</v>
      </c>
      <c r="G334" t="s">
        <v>8183</v>
      </c>
    </row>
    <row r="335" spans="1:7" ht="18.75">
      <c r="A335" s="34">
        <v>74</v>
      </c>
      <c r="B335" s="34" t="s">
        <v>8182</v>
      </c>
      <c r="C335" s="34" t="s">
        <v>8148</v>
      </c>
      <c r="D335" s="391">
        <v>30766</v>
      </c>
      <c r="G335" t="s">
        <v>8184</v>
      </c>
    </row>
    <row r="336" spans="1:7" ht="18.75">
      <c r="A336" s="34">
        <v>75</v>
      </c>
      <c r="B336" s="34" t="s">
        <v>6586</v>
      </c>
      <c r="C336" s="34" t="s">
        <v>5465</v>
      </c>
      <c r="D336" s="391">
        <v>36161</v>
      </c>
      <c r="G336" t="s">
        <v>8186</v>
      </c>
    </row>
    <row r="337" spans="1:7" ht="18.75">
      <c r="A337" s="34">
        <v>76</v>
      </c>
      <c r="B337" s="34" t="s">
        <v>3391</v>
      </c>
      <c r="C337" s="34" t="s">
        <v>8185</v>
      </c>
      <c r="D337" s="391">
        <v>26316</v>
      </c>
      <c r="G337" t="s">
        <v>8189</v>
      </c>
    </row>
    <row r="338" spans="1:7" ht="18.75">
      <c r="A338" s="34">
        <v>77</v>
      </c>
      <c r="B338" s="34" t="s">
        <v>8187</v>
      </c>
      <c r="C338" s="34" t="s">
        <v>8188</v>
      </c>
      <c r="D338" s="391">
        <v>29744</v>
      </c>
      <c r="G338" t="s">
        <v>8192</v>
      </c>
    </row>
    <row r="339" spans="1:7" ht="18.75">
      <c r="A339" s="34">
        <v>78</v>
      </c>
      <c r="B339" s="34" t="s">
        <v>8190</v>
      </c>
      <c r="C339" s="34" t="s">
        <v>8191</v>
      </c>
      <c r="D339" s="391">
        <v>31330</v>
      </c>
      <c r="G339" t="s">
        <v>8195</v>
      </c>
    </row>
    <row r="340" spans="1:7" ht="18.75">
      <c r="A340" s="34">
        <v>79</v>
      </c>
      <c r="B340" s="34" t="s">
        <v>8193</v>
      </c>
      <c r="C340" s="34" t="s">
        <v>8194</v>
      </c>
      <c r="D340" s="391">
        <v>29677</v>
      </c>
      <c r="G340" t="s">
        <v>8198</v>
      </c>
    </row>
    <row r="341" spans="1:7" ht="18.75">
      <c r="A341" s="34">
        <v>80</v>
      </c>
      <c r="B341" s="34" t="s">
        <v>8196</v>
      </c>
      <c r="C341" s="34" t="s">
        <v>8197</v>
      </c>
      <c r="D341" s="391">
        <v>34582</v>
      </c>
      <c r="G341" t="s">
        <v>8201</v>
      </c>
    </row>
    <row r="342" spans="1:7" ht="18.75">
      <c r="A342" s="34">
        <v>81</v>
      </c>
      <c r="B342" s="34" t="s">
        <v>8199</v>
      </c>
      <c r="C342" s="34" t="s">
        <v>8200</v>
      </c>
      <c r="D342" s="391">
        <v>26630</v>
      </c>
      <c r="G342" t="s">
        <v>8204</v>
      </c>
    </row>
    <row r="343" spans="1:7" ht="18.75">
      <c r="A343" s="34">
        <v>82</v>
      </c>
      <c r="B343" s="34" t="s">
        <v>8202</v>
      </c>
      <c r="C343" s="34" t="s">
        <v>8203</v>
      </c>
      <c r="D343" s="391">
        <v>27049</v>
      </c>
      <c r="G343" t="s">
        <v>8207</v>
      </c>
    </row>
    <row r="344" spans="1:7" ht="18.75">
      <c r="A344" s="34">
        <v>83</v>
      </c>
      <c r="B344" s="34" t="s">
        <v>8205</v>
      </c>
      <c r="C344" s="34" t="s">
        <v>8206</v>
      </c>
      <c r="D344" s="391">
        <v>27790</v>
      </c>
      <c r="G344" t="s">
        <v>8210</v>
      </c>
    </row>
    <row r="345" spans="1:7" ht="18.75">
      <c r="A345" s="34">
        <v>84</v>
      </c>
      <c r="B345" s="34" t="s">
        <v>8208</v>
      </c>
      <c r="C345" s="34" t="s">
        <v>8209</v>
      </c>
      <c r="D345" s="391">
        <v>33618</v>
      </c>
      <c r="G345" t="s">
        <v>8212</v>
      </c>
    </row>
    <row r="346" spans="1:7" ht="18.75">
      <c r="A346" s="34">
        <v>85</v>
      </c>
      <c r="B346" s="34" t="s">
        <v>3377</v>
      </c>
      <c r="C346" s="34" t="s">
        <v>8211</v>
      </c>
      <c r="D346" s="391">
        <v>26665</v>
      </c>
      <c r="G346" t="s">
        <v>8214</v>
      </c>
    </row>
    <row r="347" spans="1:7" ht="18.75">
      <c r="A347" s="34">
        <v>86</v>
      </c>
      <c r="B347" s="34" t="s">
        <v>8213</v>
      </c>
      <c r="C347" s="34" t="s">
        <v>8101</v>
      </c>
      <c r="D347" s="391">
        <v>28644</v>
      </c>
      <c r="G347" t="s">
        <v>8215</v>
      </c>
    </row>
    <row r="348" spans="1:7" ht="18.75">
      <c r="A348" s="34">
        <v>87</v>
      </c>
      <c r="B348" s="34" t="s">
        <v>1635</v>
      </c>
      <c r="C348" s="34" t="s">
        <v>5474</v>
      </c>
      <c r="D348" s="391">
        <v>31543</v>
      </c>
      <c r="G348" t="s">
        <v>8218</v>
      </c>
    </row>
    <row r="349" spans="1:7" ht="18.75">
      <c r="A349" s="34">
        <v>88</v>
      </c>
      <c r="B349" s="34" t="s">
        <v>8216</v>
      </c>
      <c r="C349" s="34" t="s">
        <v>8217</v>
      </c>
      <c r="D349" s="391">
        <v>28829</v>
      </c>
      <c r="G349" t="s">
        <v>8220</v>
      </c>
    </row>
    <row r="350" spans="1:7" ht="18.75">
      <c r="A350" s="34">
        <v>89</v>
      </c>
      <c r="B350" s="34" t="s">
        <v>2190</v>
      </c>
      <c r="C350" s="34" t="s">
        <v>8219</v>
      </c>
      <c r="D350" s="391">
        <v>28929</v>
      </c>
      <c r="G350" t="s">
        <v>8222</v>
      </c>
    </row>
    <row r="351" spans="1:7" ht="18.75">
      <c r="A351" s="34">
        <v>90</v>
      </c>
      <c r="B351" s="34" t="s">
        <v>8221</v>
      </c>
      <c r="C351" s="34" t="s">
        <v>8052</v>
      </c>
      <c r="D351" s="391">
        <v>34838</v>
      </c>
      <c r="G351" t="s">
        <v>8225</v>
      </c>
    </row>
    <row r="352" spans="1:7" ht="18.75">
      <c r="A352" s="34">
        <v>91</v>
      </c>
      <c r="B352" s="34" t="s">
        <v>8223</v>
      </c>
      <c r="C352" s="34" t="s">
        <v>8224</v>
      </c>
      <c r="D352" s="391">
        <v>36275</v>
      </c>
      <c r="G352" t="s">
        <v>8227</v>
      </c>
    </row>
    <row r="353" spans="1:7" ht="18.75">
      <c r="A353" s="34">
        <v>92</v>
      </c>
      <c r="B353" s="34" t="s">
        <v>249</v>
      </c>
      <c r="C353" s="34" t="s">
        <v>8226</v>
      </c>
      <c r="D353" s="391">
        <v>34779</v>
      </c>
      <c r="G353" t="s">
        <v>8230</v>
      </c>
    </row>
    <row r="354" spans="1:7" ht="18.75">
      <c r="A354" s="34">
        <v>93</v>
      </c>
      <c r="B354" s="34" t="s">
        <v>8228</v>
      </c>
      <c r="C354" s="34" t="s">
        <v>8229</v>
      </c>
      <c r="D354" s="391">
        <v>29654</v>
      </c>
      <c r="G354" t="s">
        <v>8233</v>
      </c>
    </row>
    <row r="355" spans="1:7" ht="18.75">
      <c r="A355" s="34">
        <v>94</v>
      </c>
      <c r="B355" s="34" t="s">
        <v>8231</v>
      </c>
      <c r="C355" s="34" t="s">
        <v>8232</v>
      </c>
      <c r="D355" s="391">
        <v>31176</v>
      </c>
      <c r="G355" t="s">
        <v>8236</v>
      </c>
    </row>
    <row r="356" spans="1:7" ht="18.75">
      <c r="A356" s="34">
        <v>95</v>
      </c>
      <c r="B356" s="34" t="s">
        <v>8234</v>
      </c>
      <c r="C356" s="34" t="s">
        <v>8235</v>
      </c>
      <c r="D356" s="391">
        <v>26727</v>
      </c>
      <c r="G356" t="s">
        <v>8239</v>
      </c>
    </row>
    <row r="357" spans="1:7" ht="18.75">
      <c r="A357" s="34">
        <v>96</v>
      </c>
      <c r="B357" s="34" t="s">
        <v>8237</v>
      </c>
      <c r="C357" s="34" t="s">
        <v>8238</v>
      </c>
      <c r="D357" s="391">
        <v>32766</v>
      </c>
      <c r="G357" t="s">
        <v>8242</v>
      </c>
    </row>
    <row r="358" spans="1:7" ht="18.75">
      <c r="A358" s="34">
        <v>97</v>
      </c>
      <c r="B358" s="34" t="s">
        <v>8240</v>
      </c>
      <c r="C358" s="34" t="s">
        <v>8241</v>
      </c>
      <c r="D358" s="391">
        <v>31131</v>
      </c>
      <c r="G358" t="s">
        <v>8243</v>
      </c>
    </row>
    <row r="359" spans="1:7" ht="18.75">
      <c r="A359" s="34">
        <v>98</v>
      </c>
      <c r="B359" s="34" t="s">
        <v>8240</v>
      </c>
      <c r="C359" s="34" t="s">
        <v>8241</v>
      </c>
      <c r="D359" s="391">
        <v>31131</v>
      </c>
      <c r="G359" t="s">
        <v>8246</v>
      </c>
    </row>
    <row r="360" spans="1:7" ht="18.75">
      <c r="A360" s="34">
        <v>99</v>
      </c>
      <c r="B360" s="34" t="s">
        <v>8244</v>
      </c>
      <c r="C360" s="34" t="s">
        <v>8245</v>
      </c>
      <c r="D360" s="391">
        <v>33194</v>
      </c>
      <c r="G360" t="s">
        <v>8248</v>
      </c>
    </row>
    <row r="361" spans="1:7" ht="18.75">
      <c r="A361" s="34">
        <v>100</v>
      </c>
      <c r="B361" s="34" t="s">
        <v>8247</v>
      </c>
      <c r="C361" s="34" t="s">
        <v>4910</v>
      </c>
      <c r="D361" s="391">
        <v>34062</v>
      </c>
      <c r="G361" t="s">
        <v>8251</v>
      </c>
    </row>
    <row r="362" spans="1:7" ht="18.75">
      <c r="A362" s="34">
        <v>101</v>
      </c>
      <c r="B362" s="34" t="s">
        <v>8249</v>
      </c>
      <c r="C362" s="34" t="s">
        <v>8250</v>
      </c>
      <c r="D362" s="391">
        <v>30001</v>
      </c>
      <c r="G362" t="s">
        <v>8254</v>
      </c>
    </row>
    <row r="363" spans="1:7" ht="18.75">
      <c r="A363" s="34">
        <v>102</v>
      </c>
      <c r="B363" s="34" t="s">
        <v>8252</v>
      </c>
      <c r="C363" s="34" t="s">
        <v>8253</v>
      </c>
      <c r="D363" s="391">
        <v>32492</v>
      </c>
      <c r="G363" t="s">
        <v>8257</v>
      </c>
    </row>
    <row r="364" spans="1:7" ht="18.75">
      <c r="A364" s="34">
        <v>103</v>
      </c>
      <c r="B364" s="34" t="s">
        <v>8255</v>
      </c>
      <c r="C364" s="34" t="s">
        <v>8256</v>
      </c>
      <c r="D364" s="391">
        <v>24654</v>
      </c>
      <c r="G364" t="s">
        <v>8260</v>
      </c>
    </row>
    <row r="365" spans="1:7" ht="18.75">
      <c r="A365" s="34">
        <v>104</v>
      </c>
      <c r="B365" s="34" t="s">
        <v>8258</v>
      </c>
      <c r="C365" s="34" t="s">
        <v>8259</v>
      </c>
      <c r="D365" s="391">
        <v>33970</v>
      </c>
      <c r="G365" t="s">
        <v>8263</v>
      </c>
    </row>
    <row r="366" spans="1:7" ht="18.75">
      <c r="A366" s="34">
        <v>105</v>
      </c>
      <c r="B366" s="34" t="s">
        <v>8261</v>
      </c>
      <c r="C366" s="34" t="s">
        <v>8262</v>
      </c>
      <c r="D366" s="391">
        <v>27576</v>
      </c>
      <c r="G366" t="s">
        <v>8266</v>
      </c>
    </row>
    <row r="367" spans="1:7" ht="18.75">
      <c r="A367" s="34">
        <v>106</v>
      </c>
      <c r="B367" s="34" t="s">
        <v>8264</v>
      </c>
      <c r="C367" s="34" t="s">
        <v>8265</v>
      </c>
      <c r="D367" s="391">
        <v>28277</v>
      </c>
      <c r="G367" t="s">
        <v>8268</v>
      </c>
    </row>
    <row r="368" spans="1:7" ht="18.75">
      <c r="A368" s="34">
        <v>107</v>
      </c>
      <c r="B368" s="34" t="s">
        <v>8267</v>
      </c>
      <c r="C368" s="34" t="s">
        <v>4816</v>
      </c>
      <c r="D368" s="391">
        <v>32536</v>
      </c>
      <c r="G368" t="s">
        <v>8271</v>
      </c>
    </row>
    <row r="369" spans="1:7" ht="18.75">
      <c r="A369" s="34">
        <v>108</v>
      </c>
      <c r="B369" s="34" t="s">
        <v>8269</v>
      </c>
      <c r="C369" s="34" t="s">
        <v>8270</v>
      </c>
      <c r="D369" s="391">
        <v>28993</v>
      </c>
      <c r="G369" t="s">
        <v>8274</v>
      </c>
    </row>
    <row r="370" spans="1:7" ht="18.75">
      <c r="A370" s="34">
        <v>109</v>
      </c>
      <c r="B370" s="34" t="s">
        <v>8272</v>
      </c>
      <c r="C370" s="34" t="s">
        <v>8273</v>
      </c>
      <c r="D370" s="391">
        <v>33604</v>
      </c>
      <c r="G370" t="s">
        <v>8277</v>
      </c>
    </row>
    <row r="371" spans="1:7" ht="18.75">
      <c r="A371" s="34">
        <v>110</v>
      </c>
      <c r="B371" s="34" t="s">
        <v>8275</v>
      </c>
      <c r="C371" s="34" t="s">
        <v>8276</v>
      </c>
      <c r="D371" s="391">
        <v>29315</v>
      </c>
      <c r="G371" t="s">
        <v>8279</v>
      </c>
    </row>
    <row r="372" spans="1:7" ht="18.75">
      <c r="A372" s="34">
        <v>111</v>
      </c>
      <c r="B372" s="34" t="s">
        <v>8278</v>
      </c>
      <c r="C372" s="34" t="s">
        <v>8076</v>
      </c>
      <c r="D372" s="391">
        <v>26394</v>
      </c>
      <c r="G372" t="s">
        <v>8282</v>
      </c>
    </row>
    <row r="373" spans="1:7" ht="18.75">
      <c r="A373" s="34">
        <v>112</v>
      </c>
      <c r="B373" s="34" t="s">
        <v>8280</v>
      </c>
      <c r="C373" s="34" t="s">
        <v>8281</v>
      </c>
      <c r="D373" s="392">
        <v>32687</v>
      </c>
      <c r="G373" t="s">
        <v>8285</v>
      </c>
    </row>
    <row r="374" spans="1:7" ht="18.75">
      <c r="A374" s="34">
        <v>113</v>
      </c>
      <c r="B374" s="34" t="s">
        <v>8283</v>
      </c>
      <c r="C374" s="34" t="s">
        <v>8284</v>
      </c>
      <c r="D374" s="391">
        <v>34354</v>
      </c>
      <c r="G374" t="s">
        <v>8288</v>
      </c>
    </row>
    <row r="375" spans="1:7" ht="18.75">
      <c r="A375" s="34">
        <v>114</v>
      </c>
      <c r="B375" s="34" t="s">
        <v>8286</v>
      </c>
      <c r="C375" s="34" t="s">
        <v>8287</v>
      </c>
      <c r="D375" s="392">
        <v>22656</v>
      </c>
      <c r="G375" t="s">
        <v>8290</v>
      </c>
    </row>
    <row r="376" spans="1:7" ht="18.75">
      <c r="A376" s="34">
        <v>115</v>
      </c>
      <c r="B376" s="34" t="s">
        <v>8289</v>
      </c>
      <c r="C376" s="34" t="s">
        <v>8270</v>
      </c>
      <c r="D376" s="391">
        <v>30522</v>
      </c>
      <c r="G376" t="s">
        <v>8293</v>
      </c>
    </row>
    <row r="377" spans="1:7" ht="18.75">
      <c r="A377" s="34">
        <v>116</v>
      </c>
      <c r="B377" s="34" t="s">
        <v>8291</v>
      </c>
      <c r="C377" s="34" t="s">
        <v>8292</v>
      </c>
      <c r="D377" s="392">
        <v>27992</v>
      </c>
      <c r="G377" t="s">
        <v>8296</v>
      </c>
    </row>
    <row r="378" spans="1:7" ht="18.75">
      <c r="A378" s="34">
        <v>117</v>
      </c>
      <c r="B378" s="34" t="s">
        <v>8294</v>
      </c>
      <c r="C378" s="34" t="s">
        <v>8295</v>
      </c>
      <c r="D378" s="391">
        <v>28348</v>
      </c>
      <c r="G378" t="s">
        <v>8299</v>
      </c>
    </row>
    <row r="379" spans="1:7" ht="18.75">
      <c r="A379" s="34">
        <v>118</v>
      </c>
      <c r="B379" s="34" t="s">
        <v>8297</v>
      </c>
      <c r="C379" s="34" t="s">
        <v>8298</v>
      </c>
      <c r="D379" s="391">
        <v>26444</v>
      </c>
      <c r="G379" t="s">
        <v>8302</v>
      </c>
    </row>
    <row r="380" spans="1:7" ht="18.75">
      <c r="A380" s="34">
        <v>119</v>
      </c>
      <c r="B380" s="34" t="s">
        <v>8300</v>
      </c>
      <c r="C380" s="34" t="s">
        <v>8301</v>
      </c>
      <c r="D380" s="391">
        <v>33051</v>
      </c>
      <c r="G380" t="s">
        <v>8305</v>
      </c>
    </row>
    <row r="381" spans="1:7" ht="18.75">
      <c r="A381" s="34">
        <v>120</v>
      </c>
      <c r="B381" s="34" t="s">
        <v>8303</v>
      </c>
      <c r="C381" s="34" t="s">
        <v>8304</v>
      </c>
      <c r="D381" s="391">
        <v>33210</v>
      </c>
      <c r="G381" t="s">
        <v>8307</v>
      </c>
    </row>
    <row r="382" spans="1:7" ht="18.75">
      <c r="A382" s="34">
        <v>121</v>
      </c>
      <c r="B382" s="34" t="s">
        <v>8306</v>
      </c>
      <c r="C382" s="34" t="s">
        <v>8121</v>
      </c>
      <c r="D382" s="391">
        <v>35781</v>
      </c>
      <c r="G382" t="s">
        <v>8309</v>
      </c>
    </row>
    <row r="383" spans="1:7" ht="18.75">
      <c r="A383" s="34">
        <v>122</v>
      </c>
      <c r="B383" s="34" t="s">
        <v>8308</v>
      </c>
      <c r="C383" s="34" t="s">
        <v>6198</v>
      </c>
      <c r="D383" s="391">
        <v>33496</v>
      </c>
      <c r="G383" t="s">
        <v>8312</v>
      </c>
    </row>
    <row r="384" spans="1:7" ht="18.75">
      <c r="A384" s="34">
        <v>123</v>
      </c>
      <c r="B384" s="34" t="s">
        <v>8310</v>
      </c>
      <c r="C384" s="34" t="s">
        <v>8311</v>
      </c>
      <c r="D384" s="391">
        <v>27395</v>
      </c>
      <c r="G384" t="s">
        <v>8315</v>
      </c>
    </row>
    <row r="385" spans="1:7" ht="18.75">
      <c r="A385" s="34">
        <v>124</v>
      </c>
      <c r="B385" s="34" t="s">
        <v>8313</v>
      </c>
      <c r="C385" s="34" t="s">
        <v>8314</v>
      </c>
      <c r="D385" s="391">
        <v>30911</v>
      </c>
      <c r="G385" t="s">
        <v>8318</v>
      </c>
    </row>
    <row r="386" spans="1:7" ht="18.75">
      <c r="A386" s="34">
        <v>125</v>
      </c>
      <c r="B386" s="34" t="s">
        <v>8316</v>
      </c>
      <c r="C386" s="34" t="s">
        <v>8317</v>
      </c>
      <c r="D386" s="391">
        <v>28856</v>
      </c>
      <c r="G386" t="s">
        <v>8218</v>
      </c>
    </row>
    <row r="387" spans="1:7" ht="18.75">
      <c r="A387" s="34">
        <v>126</v>
      </c>
      <c r="B387" s="34" t="s">
        <v>1692</v>
      </c>
      <c r="C387" s="34" t="s">
        <v>8319</v>
      </c>
      <c r="D387" s="391">
        <v>30773</v>
      </c>
      <c r="G387" t="s">
        <v>8322</v>
      </c>
    </row>
    <row r="388" spans="1:7" ht="18.75">
      <c r="A388" s="34">
        <v>127</v>
      </c>
      <c r="B388" s="34" t="s">
        <v>8320</v>
      </c>
      <c r="C388" s="34" t="s">
        <v>8321</v>
      </c>
      <c r="D388" s="391">
        <v>28307</v>
      </c>
      <c r="G388" t="s">
        <v>8325</v>
      </c>
    </row>
    <row r="389" spans="1:7" ht="18.75">
      <c r="A389" s="34">
        <v>128</v>
      </c>
      <c r="B389" s="34" t="s">
        <v>8323</v>
      </c>
      <c r="C389" s="34" t="s">
        <v>8324</v>
      </c>
      <c r="D389" s="391">
        <v>28388</v>
      </c>
      <c r="G389" t="s">
        <v>8328</v>
      </c>
    </row>
    <row r="390" spans="1:7" ht="18.75">
      <c r="A390" s="34">
        <v>129</v>
      </c>
      <c r="B390" s="34" t="s">
        <v>8326</v>
      </c>
      <c r="C390" s="34" t="s">
        <v>8327</v>
      </c>
      <c r="D390" s="391">
        <v>35520</v>
      </c>
      <c r="G390" t="s">
        <v>8331</v>
      </c>
    </row>
    <row r="391" spans="1:7" ht="18.75">
      <c r="A391" s="34">
        <v>130</v>
      </c>
      <c r="B391" s="34" t="s">
        <v>8329</v>
      </c>
      <c r="C391" s="34" t="s">
        <v>8330</v>
      </c>
      <c r="D391" s="391">
        <v>27103</v>
      </c>
      <c r="G391" t="s">
        <v>8334</v>
      </c>
    </row>
    <row r="392" spans="1:7" ht="18.75">
      <c r="A392" s="34">
        <v>131</v>
      </c>
      <c r="B392" s="34" t="s">
        <v>8332</v>
      </c>
      <c r="C392" s="34" t="s">
        <v>8333</v>
      </c>
      <c r="D392" s="391">
        <v>31050</v>
      </c>
      <c r="G392" t="s">
        <v>8337</v>
      </c>
    </row>
    <row r="393" spans="1:7" ht="18.75">
      <c r="A393" s="34">
        <v>132</v>
      </c>
      <c r="B393" s="34" t="s">
        <v>8335</v>
      </c>
      <c r="C393" s="34" t="s">
        <v>8336</v>
      </c>
      <c r="D393" s="391">
        <v>31381</v>
      </c>
      <c r="G393" t="s">
        <v>8340</v>
      </c>
    </row>
    <row r="394" spans="1:7" ht="18.75">
      <c r="A394" s="34">
        <v>133</v>
      </c>
      <c r="B394" s="34" t="s">
        <v>8338</v>
      </c>
      <c r="C394" s="34" t="s">
        <v>8339</v>
      </c>
      <c r="D394" s="391">
        <v>34032</v>
      </c>
      <c r="G394" t="s">
        <v>8343</v>
      </c>
    </row>
    <row r="395" spans="1:7" ht="18.75">
      <c r="A395" s="34">
        <v>134</v>
      </c>
      <c r="B395" s="34" t="s">
        <v>8341</v>
      </c>
      <c r="C395" s="34" t="s">
        <v>8342</v>
      </c>
      <c r="D395" s="391">
        <v>32396</v>
      </c>
      <c r="G395" t="s">
        <v>8344</v>
      </c>
    </row>
    <row r="396" spans="1:7" ht="18.75">
      <c r="A396" s="34">
        <v>135</v>
      </c>
      <c r="B396" s="34" t="s">
        <v>4332</v>
      </c>
      <c r="C396" s="34" t="s">
        <v>4333</v>
      </c>
      <c r="D396" s="391">
        <v>31653</v>
      </c>
      <c r="G396" t="s">
        <v>8347</v>
      </c>
    </row>
    <row r="397" spans="1:7" ht="18.75">
      <c r="A397" s="34">
        <v>136</v>
      </c>
      <c r="B397" s="34" t="s">
        <v>8345</v>
      </c>
      <c r="C397" s="34" t="s">
        <v>8346</v>
      </c>
      <c r="D397" s="391">
        <v>30081</v>
      </c>
      <c r="G397" t="s">
        <v>8350</v>
      </c>
    </row>
    <row r="398" spans="1:7" ht="18.75">
      <c r="A398" s="34">
        <v>137</v>
      </c>
      <c r="B398" s="34" t="s">
        <v>8348</v>
      </c>
      <c r="C398" s="34" t="s">
        <v>8349</v>
      </c>
      <c r="D398" s="391">
        <v>31549</v>
      </c>
      <c r="G398" t="s">
        <v>8352</v>
      </c>
    </row>
    <row r="399" spans="1:7" ht="18.75">
      <c r="A399" s="34">
        <v>138</v>
      </c>
      <c r="B399" s="34" t="s">
        <v>5274</v>
      </c>
      <c r="C399" s="34" t="s">
        <v>8351</v>
      </c>
      <c r="D399" s="391">
        <v>32742</v>
      </c>
      <c r="G399" t="s">
        <v>8355</v>
      </c>
    </row>
    <row r="400" spans="1:7" ht="18.75">
      <c r="A400" s="34">
        <v>139</v>
      </c>
      <c r="B400" s="34" t="s">
        <v>8353</v>
      </c>
      <c r="C400" s="34" t="s">
        <v>8354</v>
      </c>
      <c r="D400" s="391">
        <v>31661</v>
      </c>
      <c r="G400" t="s">
        <v>8358</v>
      </c>
    </row>
    <row r="401" spans="1:7" ht="18.75">
      <c r="A401" s="34">
        <v>140</v>
      </c>
      <c r="B401" s="34" t="s">
        <v>8356</v>
      </c>
      <c r="C401" s="34" t="s">
        <v>8357</v>
      </c>
      <c r="D401" s="391">
        <v>32657</v>
      </c>
      <c r="G401" t="s">
        <v>8360</v>
      </c>
    </row>
    <row r="402" spans="1:7" ht="18.75">
      <c r="A402" s="34">
        <v>141</v>
      </c>
      <c r="B402" s="34" t="s">
        <v>8359</v>
      </c>
      <c r="C402" s="34" t="s">
        <v>8101</v>
      </c>
      <c r="D402" s="391">
        <v>32988</v>
      </c>
      <c r="G402" t="s">
        <v>8363</v>
      </c>
    </row>
    <row r="403" spans="1:7" ht="18.75">
      <c r="A403" s="34">
        <v>142</v>
      </c>
      <c r="B403" s="34" t="s">
        <v>8361</v>
      </c>
      <c r="C403" s="34" t="s">
        <v>8362</v>
      </c>
      <c r="D403" s="391">
        <v>29230</v>
      </c>
      <c r="G403" t="s">
        <v>8366</v>
      </c>
    </row>
    <row r="404" spans="1:7" ht="18.75">
      <c r="A404" s="34">
        <v>143</v>
      </c>
      <c r="B404" s="34" t="s">
        <v>8364</v>
      </c>
      <c r="C404" s="34" t="s">
        <v>8365</v>
      </c>
      <c r="D404" s="391">
        <v>35419</v>
      </c>
      <c r="G404" t="s">
        <v>1088</v>
      </c>
    </row>
    <row r="405" spans="1:7" ht="18.75">
      <c r="A405" s="34">
        <v>144</v>
      </c>
      <c r="B405" s="34" t="s">
        <v>8367</v>
      </c>
      <c r="C405" s="34" t="s">
        <v>8368</v>
      </c>
      <c r="D405" s="391">
        <v>30654</v>
      </c>
      <c r="G405" t="s">
        <v>8371</v>
      </c>
    </row>
    <row r="406" spans="1:7" ht="18.75">
      <c r="A406" s="34">
        <v>145</v>
      </c>
      <c r="B406" s="34" t="s">
        <v>8369</v>
      </c>
      <c r="C406" s="34" t="s">
        <v>8370</v>
      </c>
      <c r="D406" s="391">
        <v>32314</v>
      </c>
      <c r="G406" t="s">
        <v>8374</v>
      </c>
    </row>
    <row r="407" spans="1:7" ht="18.75">
      <c r="A407" s="34">
        <v>146</v>
      </c>
      <c r="B407" s="34" t="s">
        <v>8372</v>
      </c>
      <c r="C407" s="34" t="s">
        <v>8373</v>
      </c>
      <c r="D407" s="391">
        <v>34565</v>
      </c>
      <c r="G407" t="s">
        <v>8377</v>
      </c>
    </row>
    <row r="408" spans="1:7" ht="18.75">
      <c r="A408" s="34">
        <v>147</v>
      </c>
      <c r="B408" s="34" t="s">
        <v>8375</v>
      </c>
      <c r="C408" s="34" t="s">
        <v>8376</v>
      </c>
      <c r="D408" s="391">
        <v>32991</v>
      </c>
      <c r="G408" t="s">
        <v>8380</v>
      </c>
    </row>
    <row r="409" spans="1:7" ht="18.75">
      <c r="A409" s="34">
        <v>148</v>
      </c>
      <c r="B409" s="34" t="s">
        <v>8378</v>
      </c>
      <c r="C409" s="34" t="s">
        <v>8379</v>
      </c>
      <c r="D409" s="391">
        <v>32569</v>
      </c>
      <c r="G409" t="s">
        <v>8383</v>
      </c>
    </row>
    <row r="410" spans="1:7" ht="18.75">
      <c r="A410" s="34">
        <v>149</v>
      </c>
      <c r="B410" s="34" t="s">
        <v>8381</v>
      </c>
      <c r="C410" s="34" t="s">
        <v>8382</v>
      </c>
      <c r="D410" s="391">
        <v>27820</v>
      </c>
      <c r="G410" t="s">
        <v>8385</v>
      </c>
    </row>
    <row r="411" spans="1:7" ht="18.75">
      <c r="A411" s="34">
        <v>150</v>
      </c>
      <c r="B411" s="34" t="s">
        <v>8384</v>
      </c>
      <c r="C411" s="34" t="s">
        <v>5461</v>
      </c>
      <c r="D411" s="391">
        <v>35394</v>
      </c>
      <c r="G411" t="s">
        <v>8388</v>
      </c>
    </row>
    <row r="412" spans="1:7" ht="18.75">
      <c r="A412" s="34">
        <v>151</v>
      </c>
      <c r="B412" s="34" t="s">
        <v>8386</v>
      </c>
      <c r="C412" s="34" t="s">
        <v>8387</v>
      </c>
      <c r="D412" s="391">
        <v>33975</v>
      </c>
      <c r="G412" t="s">
        <v>8391</v>
      </c>
    </row>
    <row r="413" spans="1:7" ht="18.75">
      <c r="A413" s="34">
        <v>152</v>
      </c>
      <c r="B413" s="34" t="s">
        <v>8389</v>
      </c>
      <c r="C413" s="34" t="s">
        <v>8390</v>
      </c>
      <c r="D413" s="391">
        <v>31886</v>
      </c>
      <c r="G413" t="s">
        <v>8394</v>
      </c>
    </row>
    <row r="414" spans="1:7" ht="18.75">
      <c r="A414" s="34">
        <v>153</v>
      </c>
      <c r="B414" s="34" t="s">
        <v>8392</v>
      </c>
      <c r="C414" s="34" t="s">
        <v>8393</v>
      </c>
      <c r="D414" s="391">
        <v>30353</v>
      </c>
      <c r="G414" t="s">
        <v>8397</v>
      </c>
    </row>
    <row r="415" spans="1:7" ht="18.75">
      <c r="A415" s="34">
        <v>154</v>
      </c>
      <c r="B415" s="34" t="s">
        <v>8395</v>
      </c>
      <c r="C415" s="34" t="s">
        <v>8396</v>
      </c>
      <c r="D415" s="391">
        <v>24108</v>
      </c>
      <c r="G415" t="s">
        <v>8398</v>
      </c>
    </row>
    <row r="416" spans="1:7" ht="18.75">
      <c r="A416" s="34">
        <v>155</v>
      </c>
      <c r="B416" s="34" t="s">
        <v>4319</v>
      </c>
      <c r="C416" s="34" t="s">
        <v>4320</v>
      </c>
      <c r="D416" s="391">
        <v>29113</v>
      </c>
      <c r="G416" t="s">
        <v>8398</v>
      </c>
    </row>
    <row r="417" spans="1:7" ht="18.75">
      <c r="A417" s="34">
        <v>156</v>
      </c>
      <c r="B417" s="34" t="s">
        <v>8399</v>
      </c>
      <c r="C417" s="34" t="s">
        <v>8400</v>
      </c>
      <c r="D417" s="391">
        <v>29113</v>
      </c>
      <c r="G417" t="s">
        <v>8403</v>
      </c>
    </row>
    <row r="418" spans="1:7" ht="18.75">
      <c r="A418" s="34">
        <v>157</v>
      </c>
      <c r="B418" s="34" t="s">
        <v>8401</v>
      </c>
      <c r="C418" s="34" t="s">
        <v>8402</v>
      </c>
      <c r="D418" s="391">
        <v>32692</v>
      </c>
      <c r="G418" t="s">
        <v>8406</v>
      </c>
    </row>
    <row r="419" spans="1:7" ht="18.75">
      <c r="A419" s="34">
        <v>158</v>
      </c>
      <c r="B419" s="34" t="s">
        <v>8404</v>
      </c>
      <c r="C419" s="34" t="s">
        <v>8405</v>
      </c>
      <c r="D419" s="391">
        <v>34896</v>
      </c>
      <c r="G419" t="s">
        <v>8409</v>
      </c>
    </row>
    <row r="420" spans="1:7" ht="18.75">
      <c r="A420" s="34">
        <v>159</v>
      </c>
      <c r="B420" s="34" t="s">
        <v>8407</v>
      </c>
      <c r="C420" s="34" t="s">
        <v>8408</v>
      </c>
      <c r="D420" s="391">
        <v>32629</v>
      </c>
      <c r="G420" t="s">
        <v>8412</v>
      </c>
    </row>
    <row r="421" spans="1:7" ht="18.75">
      <c r="A421" s="34">
        <v>160</v>
      </c>
      <c r="B421" s="34" t="s">
        <v>8410</v>
      </c>
      <c r="C421" s="34" t="s">
        <v>8411</v>
      </c>
      <c r="D421" s="391">
        <v>34620</v>
      </c>
      <c r="G421" t="s">
        <v>8415</v>
      </c>
    </row>
    <row r="422" spans="1:7" ht="18.75">
      <c r="A422" s="34">
        <v>161</v>
      </c>
      <c r="B422" s="34" t="s">
        <v>8413</v>
      </c>
      <c r="C422" s="34" t="s">
        <v>8414</v>
      </c>
      <c r="D422" s="391">
        <v>27851</v>
      </c>
      <c r="G422" t="s">
        <v>8418</v>
      </c>
    </row>
    <row r="423" spans="1:7" ht="18.75">
      <c r="A423" s="34">
        <v>162</v>
      </c>
      <c r="B423" s="34" t="s">
        <v>8416</v>
      </c>
      <c r="C423" s="34" t="s">
        <v>8417</v>
      </c>
      <c r="D423" s="392">
        <v>30123</v>
      </c>
      <c r="G423" t="s">
        <v>8420</v>
      </c>
    </row>
    <row r="424" spans="1:7" ht="18.75">
      <c r="A424" s="34">
        <v>163</v>
      </c>
      <c r="B424" s="34" t="s">
        <v>8419</v>
      </c>
      <c r="C424" s="34" t="s">
        <v>5467</v>
      </c>
      <c r="D424" s="391">
        <v>30784</v>
      </c>
      <c r="G424" t="s">
        <v>8423</v>
      </c>
    </row>
    <row r="425" spans="1:7" ht="18.75">
      <c r="A425" s="34">
        <v>164</v>
      </c>
      <c r="B425" s="34" t="s">
        <v>8421</v>
      </c>
      <c r="C425" s="34" t="s">
        <v>8422</v>
      </c>
      <c r="D425" s="391">
        <v>29622</v>
      </c>
      <c r="G425" t="s">
        <v>8426</v>
      </c>
    </row>
    <row r="426" spans="1:7" ht="18.75">
      <c r="A426" s="34">
        <v>165</v>
      </c>
      <c r="B426" s="34" t="s">
        <v>8424</v>
      </c>
      <c r="C426" s="34" t="s">
        <v>8425</v>
      </c>
      <c r="D426" s="391">
        <v>36181</v>
      </c>
      <c r="G426" t="s">
        <v>8428</v>
      </c>
    </row>
    <row r="427" spans="1:7" ht="18.75">
      <c r="A427" s="34">
        <v>166</v>
      </c>
      <c r="B427" s="34" t="s">
        <v>3699</v>
      </c>
      <c r="C427" s="34" t="s">
        <v>8427</v>
      </c>
      <c r="D427" s="391">
        <v>32883</v>
      </c>
      <c r="G427" t="s">
        <v>8431</v>
      </c>
    </row>
    <row r="428" spans="1:7" ht="18.75">
      <c r="A428" s="34">
        <v>167</v>
      </c>
      <c r="B428" s="34" t="s">
        <v>8429</v>
      </c>
      <c r="C428" s="34" t="s">
        <v>8430</v>
      </c>
      <c r="D428" s="391">
        <v>35624</v>
      </c>
      <c r="G428" t="s">
        <v>8434</v>
      </c>
    </row>
    <row r="429" spans="1:7" ht="18.75">
      <c r="A429" s="34">
        <v>168</v>
      </c>
      <c r="B429" s="34" t="s">
        <v>8432</v>
      </c>
      <c r="C429" s="34" t="s">
        <v>8433</v>
      </c>
      <c r="D429" s="391">
        <v>33846</v>
      </c>
      <c r="G429" t="s">
        <v>8437</v>
      </c>
    </row>
    <row r="430" spans="1:7" ht="18.75">
      <c r="A430" s="34">
        <v>169</v>
      </c>
      <c r="B430" s="34" t="s">
        <v>8435</v>
      </c>
      <c r="C430" s="34" t="s">
        <v>8436</v>
      </c>
      <c r="D430" s="391">
        <v>29221</v>
      </c>
      <c r="G430" t="s">
        <v>8440</v>
      </c>
    </row>
    <row r="431" spans="1:7" ht="18.75">
      <c r="A431" s="34">
        <v>170</v>
      </c>
      <c r="B431" s="34" t="s">
        <v>8438</v>
      </c>
      <c r="C431" s="34" t="s">
        <v>8439</v>
      </c>
      <c r="D431" s="391">
        <v>25662</v>
      </c>
      <c r="G431" t="s">
        <v>8443</v>
      </c>
    </row>
    <row r="432" spans="1:7" ht="18.75">
      <c r="A432" s="34">
        <v>171</v>
      </c>
      <c r="B432" s="34" t="s">
        <v>8441</v>
      </c>
      <c r="C432" s="34" t="s">
        <v>8442</v>
      </c>
      <c r="D432" s="391">
        <v>28875</v>
      </c>
      <c r="G432" t="s">
        <v>8445</v>
      </c>
    </row>
    <row r="433" spans="1:7" ht="18.75">
      <c r="A433" s="34">
        <v>172</v>
      </c>
      <c r="B433" s="34" t="s">
        <v>8444</v>
      </c>
      <c r="C433" s="34" t="s">
        <v>7124</v>
      </c>
      <c r="D433" s="391">
        <v>30657</v>
      </c>
      <c r="G433" t="s">
        <v>8448</v>
      </c>
    </row>
    <row r="434" spans="1:7" ht="18.75">
      <c r="A434" s="34">
        <v>173</v>
      </c>
      <c r="B434" s="34" t="s">
        <v>8446</v>
      </c>
      <c r="C434" s="34" t="s">
        <v>8447</v>
      </c>
      <c r="D434" s="391">
        <v>30535</v>
      </c>
      <c r="G434" t="s">
        <v>8451</v>
      </c>
    </row>
    <row r="435" spans="1:7" ht="18.75">
      <c r="A435" s="34">
        <v>174</v>
      </c>
      <c r="B435" s="34" t="s">
        <v>8449</v>
      </c>
      <c r="C435" s="34" t="s">
        <v>8450</v>
      </c>
      <c r="D435" s="391">
        <v>31429</v>
      </c>
      <c r="G435" t="s">
        <v>8453</v>
      </c>
    </row>
    <row r="436" spans="1:7" ht="18.75">
      <c r="A436" s="34">
        <v>175</v>
      </c>
      <c r="B436" s="34" t="s">
        <v>8452</v>
      </c>
      <c r="C436" s="34" t="s">
        <v>8354</v>
      </c>
      <c r="D436" s="391">
        <v>27123</v>
      </c>
      <c r="G436" t="s">
        <v>8456</v>
      </c>
    </row>
    <row r="437" spans="1:7" ht="18.75">
      <c r="A437" s="34">
        <v>176</v>
      </c>
      <c r="B437" s="34" t="s">
        <v>8454</v>
      </c>
      <c r="C437" s="34" t="s">
        <v>8455</v>
      </c>
      <c r="D437" s="391">
        <v>33971</v>
      </c>
      <c r="G437" t="s">
        <v>8458</v>
      </c>
    </row>
    <row r="438" spans="1:7" ht="18.75">
      <c r="A438" s="34">
        <v>177</v>
      </c>
      <c r="B438" s="34" t="s">
        <v>8457</v>
      </c>
      <c r="C438" s="34" t="s">
        <v>8035</v>
      </c>
      <c r="D438" s="391">
        <v>30740</v>
      </c>
      <c r="G438" t="s">
        <v>8460</v>
      </c>
    </row>
    <row r="439" spans="1:7" ht="18.75">
      <c r="A439" s="34">
        <v>178</v>
      </c>
      <c r="B439" s="34" t="s">
        <v>8459</v>
      </c>
      <c r="C439" s="34" t="s">
        <v>4784</v>
      </c>
      <c r="D439" s="391">
        <v>24217</v>
      </c>
      <c r="G439" t="s">
        <v>8462</v>
      </c>
    </row>
    <row r="440" spans="1:7" ht="18.75">
      <c r="A440" s="34">
        <v>179</v>
      </c>
      <c r="B440" s="34" t="s">
        <v>8461</v>
      </c>
      <c r="C440" s="34" t="s">
        <v>8442</v>
      </c>
      <c r="D440" s="391">
        <v>33292</v>
      </c>
      <c r="G440" t="s">
        <v>8464</v>
      </c>
    </row>
    <row r="441" spans="1:7" ht="18.75">
      <c r="A441" s="34">
        <v>180</v>
      </c>
      <c r="B441" s="34" t="s">
        <v>3703</v>
      </c>
      <c r="C441" s="34" t="s">
        <v>8463</v>
      </c>
      <c r="D441" s="391">
        <v>30720</v>
      </c>
      <c r="G441" t="s">
        <v>8466</v>
      </c>
    </row>
    <row r="442" spans="1:7" ht="18.75">
      <c r="A442" s="34">
        <v>181</v>
      </c>
      <c r="B442" s="34" t="s">
        <v>8465</v>
      </c>
      <c r="C442" s="34" t="s">
        <v>8061</v>
      </c>
      <c r="D442" s="391">
        <v>34423</v>
      </c>
      <c r="G442" t="s">
        <v>8469</v>
      </c>
    </row>
    <row r="443" spans="1:7" ht="18.75">
      <c r="A443" s="34">
        <v>182</v>
      </c>
      <c r="B443" s="34" t="s">
        <v>8467</v>
      </c>
      <c r="C443" s="34" t="s">
        <v>8468</v>
      </c>
      <c r="D443" s="391">
        <v>27740</v>
      </c>
      <c r="G443" t="s">
        <v>8472</v>
      </c>
    </row>
    <row r="444" spans="1:7" ht="18.75">
      <c r="A444" s="34">
        <v>183</v>
      </c>
      <c r="B444" s="34" t="s">
        <v>8470</v>
      </c>
      <c r="C444" s="34" t="s">
        <v>8471</v>
      </c>
      <c r="D444" s="391">
        <v>28221</v>
      </c>
      <c r="G444" t="s">
        <v>8473</v>
      </c>
    </row>
    <row r="445" spans="1:7" ht="18.75">
      <c r="A445" s="34">
        <v>184</v>
      </c>
      <c r="B445" s="34" t="s">
        <v>4815</v>
      </c>
      <c r="C445" s="34" t="s">
        <v>4816</v>
      </c>
      <c r="D445" s="391">
        <v>26024</v>
      </c>
      <c r="G445" t="s">
        <v>8476</v>
      </c>
    </row>
    <row r="446" spans="1:7" ht="18.75">
      <c r="A446" s="34">
        <v>185</v>
      </c>
      <c r="B446" s="34" t="s">
        <v>8474</v>
      </c>
      <c r="C446" s="34" t="s">
        <v>8475</v>
      </c>
      <c r="D446" s="391">
        <v>25385</v>
      </c>
      <c r="G446" t="s">
        <v>8479</v>
      </c>
    </row>
    <row r="447" spans="1:7" ht="18.75">
      <c r="A447" s="34">
        <v>186</v>
      </c>
      <c r="B447" s="34" t="s">
        <v>8477</v>
      </c>
      <c r="C447" s="34" t="s">
        <v>8478</v>
      </c>
      <c r="D447" s="392">
        <v>25263</v>
      </c>
      <c r="G447" t="s">
        <v>8482</v>
      </c>
    </row>
    <row r="448" spans="1:7" ht="18.75">
      <c r="A448" s="34">
        <v>187</v>
      </c>
      <c r="B448" s="34" t="s">
        <v>8480</v>
      </c>
      <c r="C448" s="34" t="s">
        <v>8481</v>
      </c>
      <c r="D448" s="391">
        <v>29132</v>
      </c>
      <c r="G448" t="s">
        <v>8485</v>
      </c>
    </row>
    <row r="449" spans="1:7" ht="18.75">
      <c r="A449" s="34">
        <v>188</v>
      </c>
      <c r="B449" s="34" t="s">
        <v>8483</v>
      </c>
      <c r="C449" s="34" t="s">
        <v>8484</v>
      </c>
      <c r="D449" s="391">
        <v>34707</v>
      </c>
      <c r="G449" t="s">
        <v>8487</v>
      </c>
    </row>
    <row r="450" spans="1:7" ht="18.75">
      <c r="A450" s="34">
        <v>189</v>
      </c>
      <c r="B450" s="34" t="s">
        <v>8486</v>
      </c>
      <c r="C450" s="34" t="s">
        <v>4787</v>
      </c>
      <c r="D450" s="391">
        <v>30337</v>
      </c>
      <c r="G450" t="s">
        <v>8489</v>
      </c>
    </row>
    <row r="451" spans="1:7" ht="18.75">
      <c r="A451" s="34">
        <v>190</v>
      </c>
      <c r="B451" s="34" t="s">
        <v>8488</v>
      </c>
      <c r="C451" s="34" t="s">
        <v>7873</v>
      </c>
      <c r="D451" s="392">
        <v>30686</v>
      </c>
      <c r="G451" t="s">
        <v>8492</v>
      </c>
    </row>
    <row r="452" spans="1:7" ht="18.75">
      <c r="A452" s="34">
        <v>191</v>
      </c>
      <c r="B452" s="34" t="s">
        <v>8490</v>
      </c>
      <c r="C452" s="34" t="s">
        <v>8491</v>
      </c>
      <c r="D452" s="392">
        <v>33763</v>
      </c>
      <c r="G452" t="s">
        <v>8495</v>
      </c>
    </row>
    <row r="453" spans="1:7" ht="18.75">
      <c r="A453" s="34">
        <v>192</v>
      </c>
      <c r="B453" s="34" t="s">
        <v>8493</v>
      </c>
      <c r="C453" s="34" t="s">
        <v>8494</v>
      </c>
      <c r="D453" s="391">
        <v>32417</v>
      </c>
      <c r="G453" t="s">
        <v>8497</v>
      </c>
    </row>
    <row r="454" spans="1:7" ht="18.75">
      <c r="A454" s="34">
        <v>193</v>
      </c>
      <c r="B454" s="34" t="s">
        <v>8496</v>
      </c>
      <c r="C454" s="34" t="s">
        <v>8010</v>
      </c>
      <c r="D454" s="391">
        <v>30779</v>
      </c>
      <c r="G454" t="s">
        <v>8500</v>
      </c>
    </row>
    <row r="455" spans="1:7" ht="18.75">
      <c r="A455" s="34">
        <v>194</v>
      </c>
      <c r="B455" s="34" t="s">
        <v>8498</v>
      </c>
      <c r="C455" s="34" t="s">
        <v>8499</v>
      </c>
      <c r="D455" s="391">
        <v>30682</v>
      </c>
      <c r="G455" t="s">
        <v>8503</v>
      </c>
    </row>
    <row r="456" spans="1:7" ht="18.75">
      <c r="A456" s="34">
        <v>195</v>
      </c>
      <c r="B456" s="34" t="s">
        <v>8501</v>
      </c>
      <c r="C456" s="34" t="s">
        <v>8502</v>
      </c>
      <c r="D456" s="391">
        <v>22716</v>
      </c>
      <c r="G456" t="s">
        <v>8506</v>
      </c>
    </row>
    <row r="457" spans="1:7" ht="18.75">
      <c r="A457" s="34">
        <v>196</v>
      </c>
      <c r="B457" s="34" t="s">
        <v>8504</v>
      </c>
      <c r="C457" s="34" t="s">
        <v>8505</v>
      </c>
      <c r="D457" s="391">
        <v>28857</v>
      </c>
      <c r="G457" t="s">
        <v>8508</v>
      </c>
    </row>
    <row r="458" spans="1:7" ht="18.75">
      <c r="A458" s="34">
        <v>197</v>
      </c>
      <c r="B458" s="34" t="s">
        <v>8507</v>
      </c>
      <c r="C458" s="34" t="s">
        <v>8101</v>
      </c>
      <c r="D458" s="391">
        <v>31795</v>
      </c>
      <c r="G458" t="s">
        <v>8510</v>
      </c>
    </row>
    <row r="459" spans="1:7" ht="18.75">
      <c r="A459" s="34">
        <v>198</v>
      </c>
      <c r="B459" s="34" t="s">
        <v>8509</v>
      </c>
      <c r="C459" s="34" t="s">
        <v>5645</v>
      </c>
      <c r="D459" s="391">
        <v>25569</v>
      </c>
      <c r="G459" t="s">
        <v>8513</v>
      </c>
    </row>
    <row r="460" spans="1:7" ht="18.75">
      <c r="A460" s="34">
        <v>199</v>
      </c>
      <c r="B460" s="34" t="s">
        <v>8511</v>
      </c>
      <c r="C460" s="34" t="s">
        <v>8512</v>
      </c>
      <c r="D460" s="391">
        <v>31212</v>
      </c>
      <c r="G460" t="s">
        <v>8515</v>
      </c>
    </row>
    <row r="461" spans="1:7" ht="18.75">
      <c r="A461" s="34">
        <v>200</v>
      </c>
      <c r="B461" s="34" t="s">
        <v>8514</v>
      </c>
      <c r="C461" s="34" t="s">
        <v>5529</v>
      </c>
      <c r="D461" s="391">
        <v>30660</v>
      </c>
      <c r="G461" t="s">
        <v>8518</v>
      </c>
    </row>
    <row r="462" spans="1:7" ht="18.75">
      <c r="A462" s="34">
        <v>201</v>
      </c>
      <c r="B462" s="34" t="s">
        <v>8516</v>
      </c>
      <c r="C462" s="34" t="s">
        <v>8517</v>
      </c>
      <c r="D462" s="392">
        <v>27576</v>
      </c>
      <c r="G462" t="s">
        <v>8521</v>
      </c>
    </row>
    <row r="463" spans="1:7" ht="18.75">
      <c r="A463" s="34">
        <v>202</v>
      </c>
      <c r="B463" s="34" t="s">
        <v>8519</v>
      </c>
      <c r="C463" s="34" t="s">
        <v>8520</v>
      </c>
      <c r="D463" s="391">
        <v>25774</v>
      </c>
      <c r="G463" t="s">
        <v>8523</v>
      </c>
    </row>
    <row r="464" spans="1:7" ht="18.75">
      <c r="A464" s="34">
        <v>203</v>
      </c>
      <c r="B464" s="34" t="s">
        <v>8522</v>
      </c>
      <c r="C464" s="34" t="s">
        <v>4908</v>
      </c>
      <c r="D464" s="391">
        <v>34396</v>
      </c>
      <c r="G464" t="s">
        <v>8524</v>
      </c>
    </row>
    <row r="465" spans="1:7" ht="18.75">
      <c r="A465" s="34">
        <v>204</v>
      </c>
      <c r="B465" s="34" t="s">
        <v>8522</v>
      </c>
      <c r="C465" s="34" t="s">
        <v>4908</v>
      </c>
      <c r="D465" s="391">
        <v>34396</v>
      </c>
      <c r="G465" t="s">
        <v>8525</v>
      </c>
    </row>
    <row r="466" spans="1:7" ht="18.75">
      <c r="A466" s="34">
        <v>205</v>
      </c>
      <c r="B466" s="34" t="s">
        <v>4818</v>
      </c>
      <c r="C466" s="34" t="s">
        <v>4819</v>
      </c>
      <c r="D466" s="391">
        <v>26299</v>
      </c>
      <c r="G466" t="s">
        <v>8528</v>
      </c>
    </row>
    <row r="467" spans="1:7" ht="18.75">
      <c r="A467" s="34">
        <v>206</v>
      </c>
      <c r="B467" s="34" t="s">
        <v>8526</v>
      </c>
      <c r="C467" s="34" t="s">
        <v>8527</v>
      </c>
      <c r="D467" s="391">
        <v>26797</v>
      </c>
      <c r="G467" t="s">
        <v>8529</v>
      </c>
    </row>
    <row r="468" spans="1:7" ht="18.75">
      <c r="A468" s="34">
        <v>207</v>
      </c>
      <c r="B468" s="34" t="s">
        <v>4821</v>
      </c>
      <c r="C468" s="34" t="s">
        <v>4822</v>
      </c>
      <c r="D468" s="391">
        <v>30133</v>
      </c>
      <c r="G468" t="s">
        <v>8531</v>
      </c>
    </row>
    <row r="469" spans="1:7" ht="18.75">
      <c r="A469" s="34">
        <v>208</v>
      </c>
      <c r="B469" s="34" t="s">
        <v>8530</v>
      </c>
      <c r="C469" s="34" t="s">
        <v>8029</v>
      </c>
      <c r="D469" s="391">
        <v>27942</v>
      </c>
      <c r="G469" t="s">
        <v>8533</v>
      </c>
    </row>
    <row r="470" spans="1:7" ht="18.75">
      <c r="A470" s="34">
        <v>209</v>
      </c>
      <c r="B470" s="34" t="s">
        <v>8532</v>
      </c>
      <c r="C470" s="34" t="s">
        <v>7857</v>
      </c>
      <c r="D470" s="391">
        <v>29324</v>
      </c>
      <c r="G470" t="s">
        <v>8536</v>
      </c>
    </row>
    <row r="471" spans="1:7" ht="18.75">
      <c r="A471" s="34">
        <v>210</v>
      </c>
      <c r="B471" s="34" t="s">
        <v>8534</v>
      </c>
      <c r="C471" s="34" t="s">
        <v>8535</v>
      </c>
      <c r="D471" s="391">
        <v>29587</v>
      </c>
      <c r="G471" t="s">
        <v>8538</v>
      </c>
    </row>
    <row r="472" spans="1:7" ht="18.75">
      <c r="A472" s="34">
        <v>211</v>
      </c>
      <c r="B472" s="34" t="s">
        <v>8537</v>
      </c>
      <c r="C472" s="34" t="s">
        <v>6198</v>
      </c>
      <c r="D472" s="391">
        <v>32396</v>
      </c>
      <c r="G472" t="s">
        <v>8540</v>
      </c>
    </row>
    <row r="473" spans="1:7" ht="18.75">
      <c r="A473" s="34">
        <v>212</v>
      </c>
      <c r="B473" s="34" t="s">
        <v>8539</v>
      </c>
      <c r="C473" s="34" t="s">
        <v>7219</v>
      </c>
      <c r="D473" s="391">
        <v>26720</v>
      </c>
      <c r="G473" t="s">
        <v>8543</v>
      </c>
    </row>
    <row r="474" spans="1:7" ht="18.75">
      <c r="A474" s="34">
        <v>213</v>
      </c>
      <c r="B474" s="34" t="s">
        <v>8541</v>
      </c>
      <c r="C474" s="34" t="s">
        <v>8542</v>
      </c>
      <c r="D474" s="391">
        <v>31364</v>
      </c>
      <c r="G474" t="s">
        <v>8545</v>
      </c>
    </row>
    <row r="475" spans="1:7" ht="18.75">
      <c r="A475" s="34">
        <v>214</v>
      </c>
      <c r="B475" s="34" t="s">
        <v>8544</v>
      </c>
      <c r="C475" s="34" t="s">
        <v>8354</v>
      </c>
      <c r="D475" s="391">
        <v>29290</v>
      </c>
      <c r="G475" t="s">
        <v>8547</v>
      </c>
    </row>
    <row r="476" spans="1:7" ht="18.75">
      <c r="A476" s="34">
        <v>215</v>
      </c>
      <c r="B476" s="34" t="s">
        <v>8546</v>
      </c>
      <c r="C476" s="34" t="s">
        <v>8151</v>
      </c>
      <c r="D476" s="391">
        <v>34609</v>
      </c>
      <c r="G476" t="s">
        <v>8550</v>
      </c>
    </row>
    <row r="477" spans="1:7" ht="18.75">
      <c r="A477" s="34">
        <v>216</v>
      </c>
      <c r="B477" s="34" t="s">
        <v>8548</v>
      </c>
      <c r="C477" s="34" t="s">
        <v>8549</v>
      </c>
      <c r="D477" s="391">
        <v>28491</v>
      </c>
      <c r="G477" t="s">
        <v>8553</v>
      </c>
    </row>
    <row r="478" spans="1:7" ht="18.75">
      <c r="A478" s="34">
        <v>217</v>
      </c>
      <c r="B478" s="34" t="s">
        <v>8551</v>
      </c>
      <c r="C478" s="34" t="s">
        <v>8552</v>
      </c>
      <c r="D478" s="391">
        <v>34391</v>
      </c>
      <c r="G478" t="s">
        <v>8556</v>
      </c>
    </row>
    <row r="479" spans="1:7" ht="18.75">
      <c r="A479" s="34">
        <v>218</v>
      </c>
      <c r="B479" s="34" t="s">
        <v>8554</v>
      </c>
      <c r="C479" s="34" t="s">
        <v>8555</v>
      </c>
      <c r="D479" s="391">
        <v>34806</v>
      </c>
      <c r="G479" t="s">
        <v>8559</v>
      </c>
    </row>
    <row r="480" spans="1:7" ht="18.75">
      <c r="A480" s="34">
        <v>219</v>
      </c>
      <c r="B480" s="34" t="s">
        <v>8557</v>
      </c>
      <c r="C480" s="34" t="s">
        <v>8558</v>
      </c>
      <c r="D480" s="391">
        <v>34236</v>
      </c>
      <c r="G480" t="s">
        <v>8561</v>
      </c>
    </row>
    <row r="481" spans="1:7" ht="18.75">
      <c r="A481" s="34">
        <v>220</v>
      </c>
      <c r="B481" s="34" t="s">
        <v>8560</v>
      </c>
      <c r="C481" s="34" t="s">
        <v>7404</v>
      </c>
      <c r="D481" s="391">
        <v>24289</v>
      </c>
      <c r="G481" t="s">
        <v>2902</v>
      </c>
    </row>
    <row r="482" spans="1:7" ht="18.75">
      <c r="A482" s="34">
        <v>221</v>
      </c>
      <c r="B482" s="34" t="s">
        <v>1805</v>
      </c>
      <c r="C482" s="34" t="s">
        <v>6256</v>
      </c>
      <c r="D482" s="391">
        <v>32627</v>
      </c>
      <c r="G482" t="s">
        <v>8564</v>
      </c>
    </row>
    <row r="483" spans="1:7" ht="18.75">
      <c r="A483" s="34">
        <v>222</v>
      </c>
      <c r="B483" s="34" t="s">
        <v>8562</v>
      </c>
      <c r="C483" s="34" t="s">
        <v>8563</v>
      </c>
      <c r="D483" s="391">
        <v>30968</v>
      </c>
      <c r="G483" t="s">
        <v>8567</v>
      </c>
    </row>
    <row r="484" spans="1:7" ht="18.75">
      <c r="A484" s="34">
        <v>223</v>
      </c>
      <c r="B484" s="34" t="s">
        <v>8565</v>
      </c>
      <c r="C484" s="34" t="s">
        <v>8566</v>
      </c>
      <c r="D484" s="391">
        <v>28952</v>
      </c>
      <c r="G484" t="s">
        <v>8569</v>
      </c>
    </row>
    <row r="485" spans="1:7" ht="18.75">
      <c r="A485" s="34">
        <v>224</v>
      </c>
      <c r="B485" s="34" t="s">
        <v>3724</v>
      </c>
      <c r="C485" s="34" t="s">
        <v>8568</v>
      </c>
      <c r="D485" s="391">
        <v>31959</v>
      </c>
      <c r="G485" t="s">
        <v>8572</v>
      </c>
    </row>
    <row r="486" spans="1:7" ht="18.75">
      <c r="A486" s="34">
        <v>225</v>
      </c>
      <c r="B486" s="34" t="s">
        <v>8570</v>
      </c>
      <c r="C486" s="34" t="s">
        <v>8571</v>
      </c>
      <c r="D486" s="391">
        <v>21236</v>
      </c>
      <c r="G486" t="s">
        <v>8573</v>
      </c>
    </row>
    <row r="487" spans="1:7" ht="18.75">
      <c r="A487" s="34">
        <v>226</v>
      </c>
      <c r="B487" s="34" t="s">
        <v>8570</v>
      </c>
      <c r="C487" s="34" t="s">
        <v>8571</v>
      </c>
      <c r="D487" s="391">
        <v>21236</v>
      </c>
      <c r="G487" t="s">
        <v>8576</v>
      </c>
    </row>
    <row r="488" spans="1:7" ht="18.75">
      <c r="A488" s="34">
        <v>227</v>
      </c>
      <c r="B488" s="34" t="s">
        <v>8574</v>
      </c>
      <c r="C488" s="34" t="s">
        <v>8575</v>
      </c>
      <c r="D488" s="391">
        <v>26115</v>
      </c>
      <c r="G488" t="s">
        <v>8579</v>
      </c>
    </row>
    <row r="489" spans="1:7" ht="18.75">
      <c r="A489" s="34">
        <v>228</v>
      </c>
      <c r="B489" s="34" t="s">
        <v>8577</v>
      </c>
      <c r="C489" s="34" t="s">
        <v>8578</v>
      </c>
      <c r="D489" s="391">
        <v>30621</v>
      </c>
      <c r="G489" t="s">
        <v>8581</v>
      </c>
    </row>
    <row r="490" spans="1:7" ht="18.75">
      <c r="A490" s="34">
        <v>229</v>
      </c>
      <c r="B490" s="34" t="s">
        <v>8580</v>
      </c>
      <c r="C490" s="34" t="s">
        <v>4816</v>
      </c>
      <c r="D490" s="391">
        <v>33096</v>
      </c>
      <c r="G490" t="s">
        <v>8584</v>
      </c>
    </row>
    <row r="491" spans="1:7" ht="18.75">
      <c r="A491" s="34">
        <v>230</v>
      </c>
      <c r="B491" s="34" t="s">
        <v>8582</v>
      </c>
      <c r="C491" s="34" t="s">
        <v>8583</v>
      </c>
      <c r="D491" s="391">
        <v>34364</v>
      </c>
      <c r="G491" t="s">
        <v>8585</v>
      </c>
    </row>
    <row r="492" spans="1:7" ht="18.75">
      <c r="A492" s="34">
        <v>231</v>
      </c>
      <c r="B492" s="34" t="s">
        <v>4322</v>
      </c>
      <c r="C492" s="34" t="s">
        <v>4323</v>
      </c>
      <c r="D492" s="391">
        <v>30888</v>
      </c>
      <c r="G492" t="s">
        <v>8586</v>
      </c>
    </row>
    <row r="493" spans="1:7" ht="18.75">
      <c r="A493" s="34">
        <v>232</v>
      </c>
      <c r="B493" s="34" t="s">
        <v>3732</v>
      </c>
      <c r="C493" s="34" t="s">
        <v>5502</v>
      </c>
      <c r="D493" s="391">
        <v>34452</v>
      </c>
      <c r="G493" t="s">
        <v>8587</v>
      </c>
    </row>
    <row r="494" spans="1:7" ht="18.75">
      <c r="A494" s="34">
        <v>233</v>
      </c>
      <c r="B494" s="34" t="s">
        <v>3734</v>
      </c>
      <c r="C494" s="34" t="s">
        <v>8571</v>
      </c>
      <c r="D494" s="391">
        <v>25020</v>
      </c>
      <c r="G494" t="s">
        <v>8589</v>
      </c>
    </row>
    <row r="495" spans="1:7" ht="18.75">
      <c r="A495" s="34">
        <v>234</v>
      </c>
      <c r="B495" s="34" t="s">
        <v>1817</v>
      </c>
      <c r="C495" s="34" t="s">
        <v>8588</v>
      </c>
      <c r="D495" s="391">
        <v>31504</v>
      </c>
      <c r="G495" t="s">
        <v>8592</v>
      </c>
    </row>
    <row r="496" spans="1:7" ht="18.75">
      <c r="A496" s="34">
        <v>235</v>
      </c>
      <c r="B496" s="34" t="s">
        <v>8590</v>
      </c>
      <c r="C496" s="34" t="s">
        <v>8591</v>
      </c>
      <c r="D496" s="391">
        <v>31413</v>
      </c>
      <c r="G496" t="s">
        <v>8595</v>
      </c>
    </row>
    <row r="497" spans="1:7" ht="18.75">
      <c r="A497" s="34">
        <v>236</v>
      </c>
      <c r="B497" s="34" t="s">
        <v>8593</v>
      </c>
      <c r="C497" s="34" t="s">
        <v>8594</v>
      </c>
      <c r="D497" s="391">
        <v>30380</v>
      </c>
      <c r="G497" t="s">
        <v>8596</v>
      </c>
    </row>
    <row r="498" spans="1:7" ht="18.75">
      <c r="A498" s="34">
        <v>237</v>
      </c>
      <c r="B498" s="34" t="s">
        <v>1819</v>
      </c>
      <c r="C498" s="34" t="s">
        <v>4329</v>
      </c>
      <c r="D498" s="391">
        <v>28307</v>
      </c>
      <c r="G498" t="s">
        <v>8344</v>
      </c>
    </row>
    <row r="499" spans="1:7" ht="18.75">
      <c r="A499" s="34">
        <v>238</v>
      </c>
      <c r="B499" s="34" t="s">
        <v>1819</v>
      </c>
      <c r="C499" s="34" t="s">
        <v>4329</v>
      </c>
      <c r="D499" s="391">
        <v>28307</v>
      </c>
      <c r="G499" t="s">
        <v>8215</v>
      </c>
    </row>
    <row r="500" spans="1:7" ht="18.75">
      <c r="A500" s="34">
        <v>239</v>
      </c>
      <c r="B500" s="34" t="s">
        <v>1829</v>
      </c>
      <c r="C500" s="34" t="s">
        <v>5474</v>
      </c>
      <c r="D500" s="391">
        <v>32837</v>
      </c>
      <c r="G500" t="s">
        <v>8599</v>
      </c>
    </row>
    <row r="501" spans="1:7" ht="18.75">
      <c r="A501" s="34">
        <v>240</v>
      </c>
      <c r="B501" s="34" t="s">
        <v>8597</v>
      </c>
      <c r="C501" s="34" t="s">
        <v>8598</v>
      </c>
      <c r="D501" s="391">
        <v>26799</v>
      </c>
      <c r="G501" t="s">
        <v>8602</v>
      </c>
    </row>
    <row r="502" spans="1:7" ht="18.75">
      <c r="A502" s="34">
        <v>241</v>
      </c>
      <c r="B502" s="34" t="s">
        <v>8600</v>
      </c>
      <c r="C502" s="34" t="s">
        <v>8601</v>
      </c>
      <c r="D502" s="391">
        <v>28856</v>
      </c>
      <c r="G502" t="s">
        <v>8605</v>
      </c>
    </row>
    <row r="503" spans="1:7" ht="18.75">
      <c r="A503" s="34">
        <v>242</v>
      </c>
      <c r="B503" s="34" t="s">
        <v>8603</v>
      </c>
      <c r="C503" s="34" t="s">
        <v>8604</v>
      </c>
      <c r="D503" s="391">
        <v>34560</v>
      </c>
      <c r="G503" t="s">
        <v>8607</v>
      </c>
    </row>
    <row r="504" spans="1:7" ht="18.75">
      <c r="A504" s="34">
        <v>243</v>
      </c>
      <c r="B504" s="34" t="s">
        <v>8606</v>
      </c>
      <c r="C504" s="34" t="s">
        <v>8088</v>
      </c>
      <c r="D504" s="391">
        <v>26481</v>
      </c>
      <c r="G504" t="s">
        <v>8609</v>
      </c>
    </row>
    <row r="505" spans="1:7" ht="18.75">
      <c r="A505" s="34">
        <v>244</v>
      </c>
      <c r="B505" s="34" t="s">
        <v>8608</v>
      </c>
      <c r="C505" s="34" t="s">
        <v>8017</v>
      </c>
      <c r="D505" s="391">
        <v>30826</v>
      </c>
      <c r="G505" t="s">
        <v>8611</v>
      </c>
    </row>
    <row r="506" spans="1:7" ht="18.75">
      <c r="A506" s="34">
        <v>245</v>
      </c>
      <c r="B506" s="34" t="s">
        <v>8610</v>
      </c>
      <c r="C506" s="34" t="s">
        <v>7995</v>
      </c>
      <c r="D506" s="391">
        <v>34656</v>
      </c>
      <c r="G506" t="s">
        <v>8614</v>
      </c>
    </row>
    <row r="507" spans="1:7" ht="18.75">
      <c r="A507" s="34">
        <v>246</v>
      </c>
      <c r="B507" s="34" t="s">
        <v>8612</v>
      </c>
      <c r="C507" s="34" t="s">
        <v>8613</v>
      </c>
      <c r="D507" s="391">
        <v>33452</v>
      </c>
      <c r="G507" t="s">
        <v>8398</v>
      </c>
    </row>
    <row r="508" spans="1:7" ht="18.75">
      <c r="A508" s="34">
        <v>247</v>
      </c>
      <c r="B508" s="34" t="s">
        <v>8615</v>
      </c>
      <c r="C508" s="34" t="s">
        <v>8616</v>
      </c>
      <c r="D508" s="391">
        <v>28034</v>
      </c>
      <c r="G508" t="s">
        <v>8618</v>
      </c>
    </row>
    <row r="509" spans="1:7" ht="18.75">
      <c r="A509" s="34">
        <v>248</v>
      </c>
      <c r="B509" s="34" t="s">
        <v>8617</v>
      </c>
      <c r="C509" s="34" t="s">
        <v>8417</v>
      </c>
      <c r="D509" s="392">
        <v>33846</v>
      </c>
      <c r="G509" t="s">
        <v>8621</v>
      </c>
    </row>
    <row r="510" spans="1:7" ht="18.75">
      <c r="A510" s="34">
        <v>249</v>
      </c>
      <c r="B510" s="34" t="s">
        <v>8619</v>
      </c>
      <c r="C510" s="34" t="s">
        <v>8620</v>
      </c>
      <c r="D510" s="391">
        <v>24912</v>
      </c>
      <c r="G510" t="s">
        <v>8624</v>
      </c>
    </row>
    <row r="511" spans="1:7" ht="18.75">
      <c r="A511" s="34">
        <v>250</v>
      </c>
      <c r="B511" s="34" t="s">
        <v>8622</v>
      </c>
      <c r="C511" s="34" t="s">
        <v>8623</v>
      </c>
      <c r="D511" s="391">
        <v>25800</v>
      </c>
    </row>
    <row r="516" spans="1:5">
      <c r="A516" s="567" t="s">
        <v>3227</v>
      </c>
      <c r="B516" s="568"/>
      <c r="C516" s="568"/>
      <c r="D516" s="569"/>
    </row>
    <row r="517" spans="1:5">
      <c r="A517" s="570"/>
      <c r="B517" s="571"/>
      <c r="C517" s="571"/>
      <c r="D517" s="572"/>
    </row>
    <row r="518" spans="1:5">
      <c r="A518" s="570"/>
      <c r="B518" s="571"/>
      <c r="C518" s="571"/>
      <c r="D518" s="572"/>
    </row>
    <row r="519" spans="1:5">
      <c r="A519" s="570"/>
      <c r="B519" s="571"/>
      <c r="C519" s="571"/>
      <c r="D519" s="572"/>
    </row>
    <row r="520" spans="1:5">
      <c r="A520" s="570"/>
      <c r="B520" s="571"/>
      <c r="C520" s="571"/>
      <c r="D520" s="572"/>
    </row>
    <row r="521" spans="1:5">
      <c r="A521" s="573"/>
      <c r="B521" s="574"/>
      <c r="C521" s="574"/>
      <c r="D521" s="575"/>
    </row>
    <row r="523" spans="1:5" ht="18">
      <c r="A523" s="389" t="s">
        <v>0</v>
      </c>
      <c r="B523" s="389" t="s">
        <v>1546</v>
      </c>
      <c r="C523" s="389" t="s">
        <v>4648</v>
      </c>
      <c r="D523" s="390" t="s">
        <v>3770</v>
      </c>
    </row>
    <row r="524" spans="1:5" ht="18.75">
      <c r="A524" s="13">
        <v>1</v>
      </c>
      <c r="B524" s="1" t="s">
        <v>8634</v>
      </c>
      <c r="C524" s="1" t="s">
        <v>6974</v>
      </c>
      <c r="D524" s="391">
        <v>33776</v>
      </c>
      <c r="E524" s="395" t="s">
        <v>8733</v>
      </c>
    </row>
    <row r="525" spans="1:5" ht="18.75">
      <c r="A525" s="13">
        <v>2</v>
      </c>
      <c r="B525" s="1" t="s">
        <v>6663</v>
      </c>
      <c r="C525" s="1" t="s">
        <v>6368</v>
      </c>
      <c r="D525" s="391">
        <v>29191</v>
      </c>
      <c r="E525" s="395" t="s">
        <v>8734</v>
      </c>
    </row>
    <row r="526" spans="1:5" ht="18.75">
      <c r="A526" s="13">
        <v>3</v>
      </c>
      <c r="B526" s="1" t="s">
        <v>8635</v>
      </c>
      <c r="C526" s="1" t="s">
        <v>8636</v>
      </c>
      <c r="D526" s="391">
        <v>33662</v>
      </c>
      <c r="E526" s="395" t="s">
        <v>8735</v>
      </c>
    </row>
    <row r="527" spans="1:5" ht="18.75">
      <c r="A527" s="13">
        <v>4</v>
      </c>
      <c r="B527" s="1" t="s">
        <v>8637</v>
      </c>
      <c r="C527" s="1" t="s">
        <v>8638</v>
      </c>
      <c r="D527" s="391">
        <v>31653</v>
      </c>
      <c r="E527" s="395" t="s">
        <v>8736</v>
      </c>
    </row>
    <row r="528" spans="1:5" ht="18.75">
      <c r="A528" s="13">
        <v>5</v>
      </c>
      <c r="B528" s="4" t="s">
        <v>8639</v>
      </c>
      <c r="C528" s="4" t="s">
        <v>8640</v>
      </c>
      <c r="D528" s="392">
        <v>27535</v>
      </c>
      <c r="E528" s="395" t="s">
        <v>8737</v>
      </c>
    </row>
    <row r="529" spans="1:5" ht="18.75">
      <c r="A529" s="13">
        <v>6</v>
      </c>
      <c r="B529" s="1" t="s">
        <v>8641</v>
      </c>
      <c r="C529" s="4" t="s">
        <v>8642</v>
      </c>
      <c r="D529" s="391">
        <v>23854</v>
      </c>
      <c r="E529" s="395" t="s">
        <v>8738</v>
      </c>
    </row>
    <row r="530" spans="1:5" ht="18.75">
      <c r="A530" s="13">
        <v>7</v>
      </c>
      <c r="B530" s="4" t="s">
        <v>8643</v>
      </c>
      <c r="C530" s="1" t="s">
        <v>8644</v>
      </c>
      <c r="D530" s="392">
        <v>33985</v>
      </c>
      <c r="E530" s="395" t="s">
        <v>8739</v>
      </c>
    </row>
    <row r="531" spans="1:5" ht="18.75">
      <c r="A531" s="13">
        <v>8</v>
      </c>
      <c r="B531" s="1" t="s">
        <v>8645</v>
      </c>
      <c r="C531" s="1" t="s">
        <v>8646</v>
      </c>
      <c r="D531" s="391">
        <v>29312</v>
      </c>
      <c r="E531" s="395" t="s">
        <v>8740</v>
      </c>
    </row>
    <row r="532" spans="1:5" ht="18.75">
      <c r="A532" s="13">
        <v>9</v>
      </c>
      <c r="B532" s="1" t="s">
        <v>8647</v>
      </c>
      <c r="C532" s="4" t="s">
        <v>8648</v>
      </c>
      <c r="D532" s="391">
        <v>34554</v>
      </c>
      <c r="E532" s="395" t="s">
        <v>8741</v>
      </c>
    </row>
    <row r="533" spans="1:5" ht="18.75">
      <c r="A533" s="13">
        <v>10</v>
      </c>
      <c r="B533" s="1" t="s">
        <v>8649</v>
      </c>
      <c r="C533" s="1" t="s">
        <v>8650</v>
      </c>
      <c r="D533" s="391">
        <v>32357</v>
      </c>
      <c r="E533" s="395" t="s">
        <v>8742</v>
      </c>
    </row>
    <row r="534" spans="1:5" ht="18.75">
      <c r="A534" s="13">
        <v>11</v>
      </c>
      <c r="B534" s="1" t="s">
        <v>8651</v>
      </c>
      <c r="C534" s="1" t="s">
        <v>8652</v>
      </c>
      <c r="D534" s="391">
        <v>27395</v>
      </c>
      <c r="E534" s="395" t="s">
        <v>8743</v>
      </c>
    </row>
    <row r="535" spans="1:5" ht="18.75">
      <c r="A535" s="13">
        <v>12</v>
      </c>
      <c r="B535" s="1" t="s">
        <v>8653</v>
      </c>
      <c r="C535" s="1" t="s">
        <v>8644</v>
      </c>
      <c r="D535" s="391">
        <v>29267</v>
      </c>
      <c r="E535" s="395" t="s">
        <v>8744</v>
      </c>
    </row>
    <row r="536" spans="1:5" ht="18.75">
      <c r="A536" s="13">
        <v>13</v>
      </c>
      <c r="B536" s="1" t="s">
        <v>8654</v>
      </c>
      <c r="C536" s="1" t="s">
        <v>8655</v>
      </c>
      <c r="D536" s="391">
        <v>30555</v>
      </c>
      <c r="E536" s="395" t="s">
        <v>8745</v>
      </c>
    </row>
    <row r="537" spans="1:5" ht="18.75">
      <c r="A537" s="10">
        <v>14</v>
      </c>
      <c r="B537" s="1" t="s">
        <v>8656</v>
      </c>
      <c r="C537" s="1" t="s">
        <v>8657</v>
      </c>
      <c r="D537" s="391">
        <v>31165</v>
      </c>
      <c r="E537" s="395" t="s">
        <v>8746</v>
      </c>
    </row>
    <row r="538" spans="1:5" ht="18.75">
      <c r="A538" s="10">
        <v>15</v>
      </c>
      <c r="B538" s="1" t="s">
        <v>8658</v>
      </c>
      <c r="C538" s="1" t="s">
        <v>8659</v>
      </c>
      <c r="D538" s="391">
        <v>28122</v>
      </c>
      <c r="E538" s="395" t="s">
        <v>8747</v>
      </c>
    </row>
    <row r="539" spans="1:5" ht="18.75">
      <c r="A539" s="10">
        <v>16</v>
      </c>
      <c r="B539" s="1" t="s">
        <v>8660</v>
      </c>
      <c r="C539" s="4" t="s">
        <v>8661</v>
      </c>
      <c r="D539" s="391">
        <v>32172</v>
      </c>
      <c r="E539" s="395" t="s">
        <v>8748</v>
      </c>
    </row>
    <row r="540" spans="1:5" ht="18.75">
      <c r="A540" s="10">
        <v>17</v>
      </c>
      <c r="B540" s="1" t="s">
        <v>8662</v>
      </c>
      <c r="C540" s="1" t="s">
        <v>5645</v>
      </c>
      <c r="D540" s="391">
        <v>31109</v>
      </c>
      <c r="E540" s="395" t="s">
        <v>8749</v>
      </c>
    </row>
    <row r="541" spans="1:5" ht="18.75">
      <c r="A541" s="10">
        <v>18</v>
      </c>
      <c r="B541" s="1" t="s">
        <v>8663</v>
      </c>
      <c r="C541" s="1" t="s">
        <v>8664</v>
      </c>
      <c r="D541" s="391">
        <v>24968</v>
      </c>
      <c r="E541" s="395" t="s">
        <v>8750</v>
      </c>
    </row>
    <row r="542" spans="1:5" ht="18.75">
      <c r="A542" s="10">
        <v>19</v>
      </c>
      <c r="B542" s="1" t="s">
        <v>6714</v>
      </c>
      <c r="C542" s="1" t="s">
        <v>8665</v>
      </c>
      <c r="D542" s="391">
        <v>34554</v>
      </c>
      <c r="E542" s="395" t="s">
        <v>8751</v>
      </c>
    </row>
    <row r="543" spans="1:5" ht="18.75">
      <c r="A543" s="10">
        <v>20</v>
      </c>
      <c r="B543" s="1" t="s">
        <v>8158</v>
      </c>
      <c r="C543" s="1" t="s">
        <v>8159</v>
      </c>
      <c r="D543" s="391">
        <v>26726</v>
      </c>
      <c r="E543" s="395" t="s">
        <v>8160</v>
      </c>
    </row>
    <row r="544" spans="1:5" ht="18.75">
      <c r="A544" s="10">
        <v>21</v>
      </c>
      <c r="B544" s="1" t="s">
        <v>8666</v>
      </c>
      <c r="C544" s="1" t="s">
        <v>8657</v>
      </c>
      <c r="D544" s="391">
        <v>30818</v>
      </c>
      <c r="E544" s="395" t="s">
        <v>8752</v>
      </c>
    </row>
    <row r="545" spans="1:5" ht="18.75">
      <c r="A545" s="10">
        <v>22</v>
      </c>
      <c r="B545" s="1" t="s">
        <v>8667</v>
      </c>
      <c r="C545" s="1" t="s">
        <v>8668</v>
      </c>
      <c r="D545" s="391">
        <v>28887</v>
      </c>
      <c r="E545" s="395" t="s">
        <v>8753</v>
      </c>
    </row>
    <row r="546" spans="1:5" ht="18.75">
      <c r="A546" s="10">
        <v>23</v>
      </c>
      <c r="B546" s="1" t="s">
        <v>8669</v>
      </c>
      <c r="C546" s="1" t="s">
        <v>8670</v>
      </c>
      <c r="D546" s="391">
        <v>27426</v>
      </c>
      <c r="E546" s="395" t="s">
        <v>8754</v>
      </c>
    </row>
    <row r="547" spans="1:5" ht="18.75">
      <c r="A547" s="10">
        <v>24</v>
      </c>
      <c r="B547" s="1" t="s">
        <v>8199</v>
      </c>
      <c r="C547" s="1" t="s">
        <v>8200</v>
      </c>
      <c r="D547" s="391">
        <v>26630</v>
      </c>
      <c r="E547" s="395" t="s">
        <v>8201</v>
      </c>
    </row>
    <row r="548" spans="1:5" ht="18.75">
      <c r="A548" s="10">
        <v>25</v>
      </c>
      <c r="B548" s="1" t="s">
        <v>8671</v>
      </c>
      <c r="C548" s="4" t="s">
        <v>8672</v>
      </c>
      <c r="D548" s="391">
        <v>32276</v>
      </c>
      <c r="E548" s="395" t="s">
        <v>8755</v>
      </c>
    </row>
    <row r="549" spans="1:5" ht="18.75">
      <c r="A549" s="10">
        <v>26</v>
      </c>
      <c r="B549" s="1" t="s">
        <v>8673</v>
      </c>
      <c r="C549" s="246" t="s">
        <v>8674</v>
      </c>
      <c r="D549" s="391">
        <v>31118</v>
      </c>
      <c r="E549" s="395" t="s">
        <v>8756</v>
      </c>
    </row>
    <row r="550" spans="1:5" ht="18.75">
      <c r="A550" s="10">
        <v>27</v>
      </c>
      <c r="B550" s="1" t="s">
        <v>8675</v>
      </c>
      <c r="C550" s="1" t="s">
        <v>8676</v>
      </c>
      <c r="D550" s="391">
        <v>25569</v>
      </c>
      <c r="E550" s="395" t="s">
        <v>8757</v>
      </c>
    </row>
    <row r="551" spans="1:5" ht="18.75">
      <c r="A551" s="13">
        <v>28</v>
      </c>
      <c r="B551" s="1" t="s">
        <v>8677</v>
      </c>
      <c r="C551" s="1" t="s">
        <v>5706</v>
      </c>
      <c r="D551" s="391">
        <v>29475</v>
      </c>
      <c r="E551" s="395" t="s">
        <v>8758</v>
      </c>
    </row>
    <row r="552" spans="1:5" ht="18.75">
      <c r="A552" s="13">
        <v>29</v>
      </c>
      <c r="B552" s="1" t="s">
        <v>8678</v>
      </c>
      <c r="C552" s="1" t="s">
        <v>8679</v>
      </c>
      <c r="D552" s="391">
        <v>29112</v>
      </c>
      <c r="E552" s="395" t="s">
        <v>8759</v>
      </c>
    </row>
    <row r="553" spans="1:5" ht="18.75">
      <c r="A553" s="13">
        <v>30</v>
      </c>
      <c r="B553" s="1" t="s">
        <v>8680</v>
      </c>
      <c r="C553" s="1" t="s">
        <v>5829</v>
      </c>
      <c r="D553" s="391">
        <v>34350</v>
      </c>
      <c r="E553" s="395" t="s">
        <v>8760</v>
      </c>
    </row>
    <row r="554" spans="1:5" ht="18.75">
      <c r="A554" s="13">
        <v>31</v>
      </c>
      <c r="B554" s="1" t="s">
        <v>8681</v>
      </c>
      <c r="C554" s="4" t="s">
        <v>8682</v>
      </c>
      <c r="D554" s="391">
        <v>26850</v>
      </c>
      <c r="E554" s="395" t="s">
        <v>8761</v>
      </c>
    </row>
    <row r="555" spans="1:5" ht="18.75">
      <c r="A555" s="13">
        <v>32</v>
      </c>
      <c r="B555" s="1" t="s">
        <v>8683</v>
      </c>
      <c r="C555" s="4" t="s">
        <v>8241</v>
      </c>
      <c r="D555" s="391">
        <v>29165</v>
      </c>
      <c r="E555" s="395" t="s">
        <v>8243</v>
      </c>
    </row>
    <row r="556" spans="1:5" ht="18.75">
      <c r="A556" s="13">
        <v>33</v>
      </c>
      <c r="B556" s="1" t="s">
        <v>8237</v>
      </c>
      <c r="C556" s="1" t="s">
        <v>8238</v>
      </c>
      <c r="D556" s="391">
        <v>32766</v>
      </c>
      <c r="E556" s="395" t="s">
        <v>8239</v>
      </c>
    </row>
    <row r="557" spans="1:5" ht="18.75">
      <c r="A557" s="13">
        <v>34</v>
      </c>
      <c r="B557" s="1" t="s">
        <v>5716</v>
      </c>
      <c r="C557" s="4" t="s">
        <v>5717</v>
      </c>
      <c r="D557" s="391">
        <v>33700</v>
      </c>
      <c r="E557" s="395" t="s">
        <v>8762</v>
      </c>
    </row>
    <row r="558" spans="1:5" ht="18.75">
      <c r="A558" s="13">
        <v>35</v>
      </c>
      <c r="B558" s="1" t="s">
        <v>8684</v>
      </c>
      <c r="C558" s="4" t="s">
        <v>8499</v>
      </c>
      <c r="D558" s="391">
        <v>33708</v>
      </c>
      <c r="E558" s="395" t="s">
        <v>8763</v>
      </c>
    </row>
    <row r="559" spans="1:5" ht="18.75">
      <c r="A559" s="13">
        <v>36</v>
      </c>
      <c r="B559" s="1" t="s">
        <v>8685</v>
      </c>
      <c r="C559" s="1" t="s">
        <v>8686</v>
      </c>
      <c r="D559" s="391">
        <v>30166</v>
      </c>
      <c r="E559" s="395" t="s">
        <v>8764</v>
      </c>
    </row>
    <row r="560" spans="1:5" ht="18.75">
      <c r="A560" s="13">
        <v>37</v>
      </c>
      <c r="B560" s="1" t="s">
        <v>8687</v>
      </c>
      <c r="C560" s="1" t="s">
        <v>8688</v>
      </c>
      <c r="D560" s="391">
        <v>27973</v>
      </c>
      <c r="E560" s="395" t="s">
        <v>8765</v>
      </c>
    </row>
    <row r="561" spans="1:5" ht="18.75">
      <c r="A561" s="13">
        <v>38</v>
      </c>
      <c r="B561" s="1" t="s">
        <v>8689</v>
      </c>
      <c r="C561" s="1" t="s">
        <v>5645</v>
      </c>
      <c r="D561" s="391">
        <v>30152</v>
      </c>
      <c r="E561" s="395" t="s">
        <v>8766</v>
      </c>
    </row>
    <row r="562" spans="1:5" ht="18.75">
      <c r="A562" s="13">
        <v>39</v>
      </c>
      <c r="B562" s="1" t="s">
        <v>8690</v>
      </c>
      <c r="C562" s="1" t="s">
        <v>8691</v>
      </c>
      <c r="D562" s="391">
        <v>30572</v>
      </c>
      <c r="E562" s="395" t="s">
        <v>8767</v>
      </c>
    </row>
    <row r="563" spans="1:5" ht="18.75">
      <c r="A563" s="13">
        <v>40</v>
      </c>
      <c r="B563" s="1" t="s">
        <v>8692</v>
      </c>
      <c r="C563" s="1" t="s">
        <v>8693</v>
      </c>
      <c r="D563" s="391">
        <v>27031</v>
      </c>
      <c r="E563" s="395" t="s">
        <v>8768</v>
      </c>
    </row>
    <row r="564" spans="1:5" ht="18.75">
      <c r="A564" s="13">
        <v>41</v>
      </c>
      <c r="B564" s="1" t="s">
        <v>8694</v>
      </c>
      <c r="C564" s="1" t="s">
        <v>8695</v>
      </c>
      <c r="D564" s="391">
        <v>28067</v>
      </c>
      <c r="E564" s="395" t="s">
        <v>8769</v>
      </c>
    </row>
    <row r="565" spans="1:5" ht="18.75">
      <c r="A565" s="13">
        <v>42</v>
      </c>
      <c r="B565" s="1" t="s">
        <v>8696</v>
      </c>
      <c r="C565" s="1" t="s">
        <v>8697</v>
      </c>
      <c r="D565" s="391">
        <v>32736</v>
      </c>
      <c r="E565" s="395" t="s">
        <v>8770</v>
      </c>
    </row>
    <row r="566" spans="1:5" ht="18.75">
      <c r="A566" s="13">
        <v>43</v>
      </c>
      <c r="B566" s="1" t="s">
        <v>8698</v>
      </c>
      <c r="C566" s="4" t="s">
        <v>8699</v>
      </c>
      <c r="D566" s="391">
        <v>25020</v>
      </c>
      <c r="E566" s="395" t="s">
        <v>8771</v>
      </c>
    </row>
    <row r="567" spans="1:5" ht="18.75">
      <c r="A567" s="13">
        <v>44</v>
      </c>
      <c r="B567" s="1" t="s">
        <v>5750</v>
      </c>
      <c r="C567" s="1" t="s">
        <v>5751</v>
      </c>
      <c r="D567" s="391">
        <v>29100</v>
      </c>
      <c r="E567" s="395" t="s">
        <v>8772</v>
      </c>
    </row>
    <row r="568" spans="1:5" ht="18.75">
      <c r="A568" s="13">
        <v>45</v>
      </c>
      <c r="B568" s="1" t="s">
        <v>8700</v>
      </c>
      <c r="C568" s="1" t="s">
        <v>8701</v>
      </c>
      <c r="D568" s="391">
        <v>30479</v>
      </c>
      <c r="E568" s="395" t="s">
        <v>8773</v>
      </c>
    </row>
    <row r="569" spans="1:5" ht="18.75">
      <c r="A569" s="13">
        <v>46</v>
      </c>
      <c r="B569" s="1" t="s">
        <v>8702</v>
      </c>
      <c r="C569" s="1" t="s">
        <v>8664</v>
      </c>
      <c r="D569" s="391">
        <v>27733</v>
      </c>
      <c r="E569" s="395" t="s">
        <v>8774</v>
      </c>
    </row>
    <row r="570" spans="1:5" ht="18.75">
      <c r="A570" s="13">
        <v>47</v>
      </c>
      <c r="B570" s="1" t="s">
        <v>8703</v>
      </c>
      <c r="C570" s="1" t="s">
        <v>8704</v>
      </c>
      <c r="D570" s="391">
        <v>28505</v>
      </c>
      <c r="E570" s="395" t="s">
        <v>8775</v>
      </c>
    </row>
    <row r="571" spans="1:5" ht="18.75">
      <c r="A571" s="13">
        <v>48</v>
      </c>
      <c r="B571" s="1" t="s">
        <v>8329</v>
      </c>
      <c r="C571" s="1" t="s">
        <v>8655</v>
      </c>
      <c r="D571" s="391">
        <v>27103</v>
      </c>
      <c r="E571" s="395" t="s">
        <v>8331</v>
      </c>
    </row>
    <row r="572" spans="1:5" ht="18.75">
      <c r="A572" s="13">
        <v>49</v>
      </c>
      <c r="B572" s="1" t="s">
        <v>8705</v>
      </c>
      <c r="C572" s="4" t="s">
        <v>8706</v>
      </c>
      <c r="D572" s="391">
        <v>30123</v>
      </c>
      <c r="E572" s="395" t="s">
        <v>8776</v>
      </c>
    </row>
    <row r="573" spans="1:5" ht="18.75">
      <c r="A573" s="13">
        <v>50</v>
      </c>
      <c r="B573" s="1" t="s">
        <v>8707</v>
      </c>
      <c r="C573" s="1" t="s">
        <v>8708</v>
      </c>
      <c r="D573" s="391">
        <v>31922</v>
      </c>
      <c r="E573" s="395" t="s">
        <v>8777</v>
      </c>
    </row>
    <row r="574" spans="1:5" ht="18.75">
      <c r="A574" s="13">
        <v>51</v>
      </c>
      <c r="B574" s="1" t="s">
        <v>8709</v>
      </c>
      <c r="C574" s="1" t="s">
        <v>8710</v>
      </c>
      <c r="D574" s="391">
        <v>21732</v>
      </c>
      <c r="E574" s="395" t="s">
        <v>8778</v>
      </c>
    </row>
    <row r="575" spans="1:5" ht="18.75">
      <c r="A575" s="13">
        <v>52</v>
      </c>
      <c r="B575" s="1" t="s">
        <v>8711</v>
      </c>
      <c r="C575" s="1" t="s">
        <v>8712</v>
      </c>
      <c r="D575" s="391">
        <v>30501</v>
      </c>
      <c r="E575" s="395" t="s">
        <v>8779</v>
      </c>
    </row>
    <row r="576" spans="1:5" ht="18.75">
      <c r="A576" s="13">
        <v>53</v>
      </c>
      <c r="B576" s="1" t="s">
        <v>8713</v>
      </c>
      <c r="C576" s="1" t="s">
        <v>8714</v>
      </c>
      <c r="D576" s="391">
        <v>31425</v>
      </c>
      <c r="E576" s="395" t="s">
        <v>8780</v>
      </c>
    </row>
    <row r="577" spans="1:5" ht="18.75">
      <c r="A577" s="13">
        <v>54</v>
      </c>
      <c r="B577" s="1" t="s">
        <v>8715</v>
      </c>
      <c r="C577" s="1" t="s">
        <v>8716</v>
      </c>
      <c r="D577" s="391">
        <v>25750</v>
      </c>
      <c r="E577" s="395" t="s">
        <v>8781</v>
      </c>
    </row>
    <row r="578" spans="1:5" ht="18.75">
      <c r="A578" s="13">
        <v>55</v>
      </c>
      <c r="B578" s="1" t="s">
        <v>8717</v>
      </c>
      <c r="C578" s="1" t="s">
        <v>8718</v>
      </c>
      <c r="D578" s="391">
        <v>29720</v>
      </c>
      <c r="E578" s="395" t="s">
        <v>8492</v>
      </c>
    </row>
    <row r="579" spans="1:5" ht="18.75">
      <c r="A579" s="13">
        <v>56</v>
      </c>
      <c r="B579" s="1" t="s">
        <v>2831</v>
      </c>
      <c r="C579" s="1" t="s">
        <v>8719</v>
      </c>
      <c r="D579" s="391">
        <v>28522</v>
      </c>
      <c r="E579" s="395" t="s">
        <v>8782</v>
      </c>
    </row>
    <row r="580" spans="1:5" ht="18.75">
      <c r="A580" s="13">
        <v>57</v>
      </c>
      <c r="B580" s="1" t="s">
        <v>8522</v>
      </c>
      <c r="C580" s="1" t="s">
        <v>4908</v>
      </c>
      <c r="D580" s="391">
        <v>34396</v>
      </c>
      <c r="E580" s="395" t="s">
        <v>8783</v>
      </c>
    </row>
    <row r="581" spans="1:5" ht="18.75">
      <c r="A581" s="13">
        <v>58</v>
      </c>
      <c r="B581" s="1" t="s">
        <v>8720</v>
      </c>
      <c r="C581" s="1" t="s">
        <v>6558</v>
      </c>
      <c r="D581" s="391">
        <v>34272</v>
      </c>
      <c r="E581" s="395" t="s">
        <v>8784</v>
      </c>
    </row>
    <row r="582" spans="1:5" ht="18.75">
      <c r="A582" s="13">
        <v>59</v>
      </c>
      <c r="B582" s="1" t="s">
        <v>6627</v>
      </c>
      <c r="C582" s="1" t="s">
        <v>8721</v>
      </c>
      <c r="D582" s="391">
        <v>29252</v>
      </c>
      <c r="E582" s="395" t="s">
        <v>8785</v>
      </c>
    </row>
    <row r="583" spans="1:5" ht="18.75">
      <c r="A583" s="13">
        <v>60</v>
      </c>
      <c r="B583" s="1" t="s">
        <v>6884</v>
      </c>
      <c r="C583" s="1" t="s">
        <v>6559</v>
      </c>
      <c r="D583" s="391">
        <v>34531</v>
      </c>
      <c r="E583" s="395" t="s">
        <v>8786</v>
      </c>
    </row>
    <row r="584" spans="1:5" ht="18.75">
      <c r="A584" s="13">
        <v>61</v>
      </c>
      <c r="B584" s="1" t="s">
        <v>8722</v>
      </c>
      <c r="C584" s="4" t="s">
        <v>8723</v>
      </c>
      <c r="D584" s="164">
        <v>35042</v>
      </c>
      <c r="E584" s="395" t="s">
        <v>8525</v>
      </c>
    </row>
    <row r="585" spans="1:5" ht="18.75">
      <c r="A585" s="13">
        <v>62</v>
      </c>
      <c r="B585" s="1" t="s">
        <v>216</v>
      </c>
      <c r="C585" s="1" t="s">
        <v>8724</v>
      </c>
      <c r="D585" s="391">
        <v>30801</v>
      </c>
      <c r="E585" s="395" t="s">
        <v>8787</v>
      </c>
    </row>
    <row r="586" spans="1:5" ht="18.75">
      <c r="A586" s="13">
        <v>63</v>
      </c>
      <c r="B586" s="1" t="s">
        <v>7942</v>
      </c>
      <c r="C586" s="1" t="s">
        <v>8725</v>
      </c>
      <c r="D586" s="391">
        <v>28247</v>
      </c>
      <c r="E586" s="395" t="s">
        <v>8788</v>
      </c>
    </row>
    <row r="587" spans="1:5" ht="18.75">
      <c r="A587" s="13">
        <v>64</v>
      </c>
      <c r="B587" s="1" t="s">
        <v>8726</v>
      </c>
      <c r="C587" s="1" t="s">
        <v>8727</v>
      </c>
      <c r="D587" s="391">
        <v>31412</v>
      </c>
      <c r="E587" s="395" t="s">
        <v>8789</v>
      </c>
    </row>
    <row r="588" spans="1:5" ht="18.75">
      <c r="A588" s="13">
        <v>65</v>
      </c>
      <c r="B588" s="1" t="s">
        <v>6914</v>
      </c>
      <c r="C588" s="1" t="s">
        <v>6476</v>
      </c>
      <c r="D588" s="391">
        <v>32626</v>
      </c>
      <c r="E588" s="395" t="s">
        <v>8790</v>
      </c>
    </row>
    <row r="589" spans="1:5" ht="18.75">
      <c r="A589" s="13">
        <v>66</v>
      </c>
      <c r="B589" s="1" t="s">
        <v>8728</v>
      </c>
      <c r="C589" s="1" t="s">
        <v>8672</v>
      </c>
      <c r="D589" s="391">
        <v>30068</v>
      </c>
      <c r="E589" s="395" t="s">
        <v>8791</v>
      </c>
    </row>
    <row r="590" spans="1:5" ht="18.75">
      <c r="A590" s="13">
        <v>67</v>
      </c>
      <c r="B590" s="1" t="s">
        <v>8729</v>
      </c>
      <c r="C590" s="1" t="s">
        <v>8730</v>
      </c>
      <c r="D590" s="391">
        <v>30573</v>
      </c>
      <c r="E590" s="395" t="s">
        <v>8792</v>
      </c>
    </row>
    <row r="591" spans="1:5" ht="18.75">
      <c r="A591" s="13">
        <v>68</v>
      </c>
      <c r="B591" s="1" t="s">
        <v>8731</v>
      </c>
      <c r="C591" s="1" t="s">
        <v>8732</v>
      </c>
      <c r="D591" s="391">
        <v>35236</v>
      </c>
      <c r="E591" s="395" t="s">
        <v>8793</v>
      </c>
    </row>
    <row r="594" spans="1:5">
      <c r="A594" s="544" t="s">
        <v>9090</v>
      </c>
      <c r="B594" s="545"/>
      <c r="C594" s="545"/>
      <c r="D594" s="546"/>
    </row>
    <row r="595" spans="1:5">
      <c r="A595" s="547"/>
      <c r="B595" s="548"/>
      <c r="C595" s="548"/>
      <c r="D595" s="549"/>
    </row>
    <row r="596" spans="1:5">
      <c r="B596" s="34" t="s">
        <v>9091</v>
      </c>
      <c r="C596" s="34" t="s">
        <v>9094</v>
      </c>
      <c r="D596" s="279">
        <v>29926</v>
      </c>
      <c r="E596" t="s">
        <v>9092</v>
      </c>
    </row>
    <row r="597" spans="1:5">
      <c r="B597" s="34" t="s">
        <v>9093</v>
      </c>
      <c r="C597" s="34" t="s">
        <v>9095</v>
      </c>
      <c r="D597" s="279">
        <v>31251</v>
      </c>
      <c r="E597" s="64" t="s">
        <v>9119</v>
      </c>
    </row>
    <row r="598" spans="1:5">
      <c r="B598" s="34" t="s">
        <v>9096</v>
      </c>
      <c r="C598" s="410" t="s">
        <v>9117</v>
      </c>
      <c r="D598" s="279">
        <v>25934</v>
      </c>
      <c r="E598" t="s">
        <v>9118</v>
      </c>
    </row>
    <row r="599" spans="1:5">
      <c r="B599" s="34" t="s">
        <v>9097</v>
      </c>
      <c r="C599" s="34" t="s">
        <v>6952</v>
      </c>
      <c r="D599" s="279">
        <v>29541</v>
      </c>
      <c r="E599" t="s">
        <v>9098</v>
      </c>
    </row>
    <row r="600" spans="1:5">
      <c r="B600" s="34" t="s">
        <v>9099</v>
      </c>
      <c r="C600" s="34" t="s">
        <v>9095</v>
      </c>
      <c r="D600" s="279">
        <v>31631</v>
      </c>
      <c r="E600" s="64" t="s">
        <v>9120</v>
      </c>
    </row>
  </sheetData>
  <mergeCells count="6">
    <mergeCell ref="A594:D595"/>
    <mergeCell ref="F1:I4"/>
    <mergeCell ref="B194:D199"/>
    <mergeCell ref="A181:D182"/>
    <mergeCell ref="A258:E260"/>
    <mergeCell ref="A516:D52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H30"/>
  <sheetViews>
    <sheetView rightToLeft="1" topLeftCell="A10" workbookViewId="0">
      <selection activeCell="E16" sqref="E16"/>
    </sheetView>
  </sheetViews>
  <sheetFormatPr defaultRowHeight="15"/>
  <cols>
    <col min="3" max="3" width="21.7109375" bestFit="1" customWidth="1"/>
    <col min="4" max="4" width="17.28515625" bestFit="1" customWidth="1"/>
    <col min="5" max="5" width="16.140625" bestFit="1" customWidth="1"/>
    <col min="9" max="9" width="9.140625" customWidth="1"/>
  </cols>
  <sheetData>
    <row r="1" spans="2:8" ht="21">
      <c r="B1" s="576" t="s">
        <v>3484</v>
      </c>
      <c r="C1" s="577"/>
      <c r="D1" s="577"/>
      <c r="E1" s="578"/>
    </row>
    <row r="2" spans="2:8" ht="18.75">
      <c r="B2" s="151" t="s">
        <v>0</v>
      </c>
      <c r="C2" s="151" t="s">
        <v>3753</v>
      </c>
      <c r="D2" s="151" t="s">
        <v>3754</v>
      </c>
      <c r="E2" s="150" t="s">
        <v>3755</v>
      </c>
    </row>
    <row r="3" spans="2:8" ht="18.75">
      <c r="B3" s="1">
        <v>1</v>
      </c>
      <c r="C3" s="1">
        <v>408</v>
      </c>
      <c r="D3" s="1">
        <v>2</v>
      </c>
      <c r="E3" s="1" t="s">
        <v>3759</v>
      </c>
    </row>
    <row r="4" spans="2:8" ht="18.75">
      <c r="B4" s="1">
        <v>2</v>
      </c>
      <c r="C4" s="1">
        <v>253</v>
      </c>
      <c r="D4" s="1">
        <v>2</v>
      </c>
      <c r="E4" s="1" t="s">
        <v>3759</v>
      </c>
    </row>
    <row r="5" spans="2:8" ht="18.75">
      <c r="B5" s="1">
        <v>3</v>
      </c>
      <c r="C5" s="1">
        <v>116</v>
      </c>
      <c r="D5" s="1">
        <v>2</v>
      </c>
      <c r="E5" s="1" t="s">
        <v>3759</v>
      </c>
      <c r="H5" s="53"/>
    </row>
    <row r="6" spans="2:8" ht="18.75">
      <c r="B6" s="1">
        <v>4</v>
      </c>
      <c r="C6" s="1">
        <v>164</v>
      </c>
      <c r="D6" s="1">
        <v>2</v>
      </c>
      <c r="E6" s="1" t="s">
        <v>3759</v>
      </c>
    </row>
    <row r="7" spans="2:8" ht="18.75">
      <c r="B7" s="1">
        <v>5</v>
      </c>
      <c r="C7" s="1">
        <v>285</v>
      </c>
      <c r="D7" s="1">
        <v>1</v>
      </c>
      <c r="E7" s="1" t="s">
        <v>3759</v>
      </c>
    </row>
    <row r="8" spans="2:8" ht="18.75">
      <c r="B8" s="1">
        <v>6</v>
      </c>
      <c r="C8" s="1">
        <v>228</v>
      </c>
      <c r="D8" s="1">
        <v>1</v>
      </c>
      <c r="E8" s="1" t="s">
        <v>3756</v>
      </c>
    </row>
    <row r="9" spans="2:8" ht="18.75">
      <c r="B9" s="1">
        <v>7</v>
      </c>
      <c r="C9" s="1">
        <v>196</v>
      </c>
      <c r="D9" s="1">
        <v>1</v>
      </c>
      <c r="E9" s="1" t="s">
        <v>3756</v>
      </c>
    </row>
    <row r="10" spans="2:8" ht="18.75">
      <c r="B10" s="9"/>
      <c r="C10" s="11"/>
      <c r="D10" s="11"/>
      <c r="E10" s="12"/>
    </row>
    <row r="11" spans="2:8" ht="18.75">
      <c r="B11" s="579" t="s">
        <v>3758</v>
      </c>
      <c r="C11" s="580"/>
      <c r="D11" s="580"/>
      <c r="E11" s="581"/>
    </row>
    <row r="12" spans="2:8" ht="18.75">
      <c r="B12" s="1">
        <v>1</v>
      </c>
      <c r="C12" s="1">
        <v>442</v>
      </c>
      <c r="D12" s="1">
        <v>2</v>
      </c>
      <c r="E12" s="1" t="s">
        <v>3756</v>
      </c>
    </row>
    <row r="13" spans="2:8" ht="18.75">
      <c r="B13" s="1">
        <v>2</v>
      </c>
      <c r="C13" s="1">
        <v>208</v>
      </c>
      <c r="D13" s="1">
        <v>2</v>
      </c>
      <c r="E13" s="1" t="s">
        <v>3759</v>
      </c>
    </row>
    <row r="14" spans="2:8" ht="18.75">
      <c r="B14" s="1">
        <v>3</v>
      </c>
      <c r="C14" s="1">
        <v>296</v>
      </c>
      <c r="D14" s="1">
        <v>2</v>
      </c>
      <c r="E14" s="1" t="s">
        <v>3756</v>
      </c>
    </row>
    <row r="15" spans="2:8" ht="18.75">
      <c r="B15" s="1">
        <v>4</v>
      </c>
      <c r="C15" s="1">
        <v>174</v>
      </c>
      <c r="D15" s="1">
        <v>2</v>
      </c>
      <c r="E15" s="1" t="s">
        <v>3756</v>
      </c>
    </row>
    <row r="16" spans="2:8" ht="18.75">
      <c r="B16" s="1">
        <v>5</v>
      </c>
      <c r="C16" s="1">
        <v>573</v>
      </c>
      <c r="D16" s="1">
        <v>2</v>
      </c>
      <c r="E16" s="1" t="s">
        <v>3757</v>
      </c>
    </row>
    <row r="17" spans="2:5" ht="18.75">
      <c r="B17" s="1">
        <v>6</v>
      </c>
      <c r="C17" s="1">
        <v>419</v>
      </c>
      <c r="D17" s="1">
        <v>2</v>
      </c>
      <c r="E17" s="1" t="s">
        <v>3757</v>
      </c>
    </row>
    <row r="18" spans="2:5" ht="18.75">
      <c r="B18" s="1">
        <v>7</v>
      </c>
      <c r="C18" s="1">
        <v>353</v>
      </c>
      <c r="D18" s="1">
        <v>2</v>
      </c>
      <c r="E18" s="1" t="s">
        <v>3756</v>
      </c>
    </row>
    <row r="19" spans="2:5" ht="18.75">
      <c r="B19" s="1">
        <v>8</v>
      </c>
      <c r="C19" s="1">
        <v>367</v>
      </c>
      <c r="D19" s="1">
        <v>2</v>
      </c>
      <c r="E19" s="1" t="s">
        <v>3759</v>
      </c>
    </row>
    <row r="20" spans="2:5" ht="18.75">
      <c r="B20" s="1">
        <v>9</v>
      </c>
      <c r="C20" s="1">
        <v>250</v>
      </c>
      <c r="D20" s="1">
        <v>1</v>
      </c>
      <c r="E20" s="1" t="s">
        <v>3756</v>
      </c>
    </row>
    <row r="21" spans="2:5" ht="18.75">
      <c r="B21" s="1">
        <v>10</v>
      </c>
      <c r="C21" s="1">
        <v>250</v>
      </c>
      <c r="D21" s="1">
        <v>1</v>
      </c>
      <c r="E21" s="1" t="s">
        <v>3756</v>
      </c>
    </row>
    <row r="22" spans="2:5" ht="18.75">
      <c r="B22" s="1">
        <v>11</v>
      </c>
      <c r="C22" s="1">
        <v>71</v>
      </c>
      <c r="D22" s="1">
        <v>1</v>
      </c>
      <c r="E22" s="1" t="s">
        <v>3756</v>
      </c>
    </row>
    <row r="23" spans="2:5" ht="18.75">
      <c r="B23" s="152"/>
      <c r="C23" s="152"/>
      <c r="D23" s="152"/>
      <c r="E23" s="152"/>
    </row>
    <row r="24" spans="2:5" ht="18.75">
      <c r="B24" s="582" t="s">
        <v>3760</v>
      </c>
      <c r="C24" s="582"/>
      <c r="D24" s="582"/>
      <c r="E24" s="582"/>
    </row>
    <row r="25" spans="2:5" ht="18.75">
      <c r="B25" s="1">
        <v>1</v>
      </c>
      <c r="C25" s="1">
        <v>250</v>
      </c>
      <c r="D25" s="1">
        <v>2</v>
      </c>
      <c r="E25" s="1" t="s">
        <v>3759</v>
      </c>
    </row>
    <row r="26" spans="2:5" ht="18.75">
      <c r="B26" s="1">
        <v>2</v>
      </c>
      <c r="C26" s="1">
        <v>245</v>
      </c>
      <c r="D26" s="1">
        <v>2</v>
      </c>
      <c r="E26" s="1" t="s">
        <v>3759</v>
      </c>
    </row>
    <row r="27" spans="2:5" ht="18.75">
      <c r="B27" s="1">
        <v>3</v>
      </c>
      <c r="C27" s="1">
        <v>79</v>
      </c>
      <c r="D27" s="1">
        <v>2</v>
      </c>
      <c r="E27" s="1" t="s">
        <v>3756</v>
      </c>
    </row>
    <row r="28" spans="2:5" ht="18.75">
      <c r="B28" s="1"/>
      <c r="C28" s="1"/>
      <c r="D28" s="1"/>
      <c r="E28" s="1"/>
    </row>
    <row r="29" spans="2:5" ht="18.75">
      <c r="B29" s="1"/>
      <c r="C29" s="1"/>
      <c r="D29" s="1"/>
      <c r="E29" s="1"/>
    </row>
    <row r="30" spans="2:5" ht="18.75">
      <c r="B30" s="1"/>
      <c r="C30" s="1"/>
      <c r="D30" s="1"/>
      <c r="E30" s="1"/>
    </row>
  </sheetData>
  <mergeCells count="3">
    <mergeCell ref="B1:E1"/>
    <mergeCell ref="B11:E11"/>
    <mergeCell ref="B24:E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56"/>
  <sheetViews>
    <sheetView rightToLeft="1" topLeftCell="A13" workbookViewId="0">
      <selection activeCell="E180" sqref="E180"/>
    </sheetView>
  </sheetViews>
  <sheetFormatPr defaultRowHeight="15"/>
  <cols>
    <col min="1" max="1" width="5.5703125" bestFit="1" customWidth="1"/>
    <col min="2" max="2" width="36.7109375" bestFit="1" customWidth="1"/>
    <col min="3" max="3" width="19.42578125" bestFit="1" customWidth="1"/>
    <col min="4" max="4" width="15.42578125" style="181" bestFit="1" customWidth="1"/>
    <col min="5" max="5" width="34.5703125" bestFit="1" customWidth="1"/>
    <col min="6" max="6" width="20.7109375" bestFit="1" customWidth="1"/>
  </cols>
  <sheetData>
    <row r="1" spans="1:9" ht="18">
      <c r="A1" s="176" t="s">
        <v>0</v>
      </c>
      <c r="B1" s="176" t="s">
        <v>1546</v>
      </c>
      <c r="C1" s="176" t="s">
        <v>3769</v>
      </c>
      <c r="D1" s="177" t="s">
        <v>3770</v>
      </c>
      <c r="E1" s="176" t="s">
        <v>2718</v>
      </c>
    </row>
    <row r="2" spans="1:9" ht="18.75">
      <c r="A2" s="178">
        <v>1</v>
      </c>
      <c r="B2" s="27" t="s">
        <v>224</v>
      </c>
      <c r="C2" s="27" t="s">
        <v>3772</v>
      </c>
      <c r="D2" s="162">
        <v>24844</v>
      </c>
      <c r="E2" s="27" t="s">
        <v>3773</v>
      </c>
      <c r="F2" s="155" t="s">
        <v>4689</v>
      </c>
      <c r="I2" t="str">
        <f>TRIM(B2)</f>
        <v>احمد فتحي يونس مرعي اللهيبي</v>
      </c>
    </row>
    <row r="3" spans="1:9" ht="18.75">
      <c r="A3" s="178">
        <v>2</v>
      </c>
      <c r="B3" s="27" t="s">
        <v>3774</v>
      </c>
      <c r="C3" s="27" t="s">
        <v>3775</v>
      </c>
      <c r="D3" s="162" t="s">
        <v>3776</v>
      </c>
      <c r="E3" s="27" t="s">
        <v>3777</v>
      </c>
      <c r="F3" s="155" t="s">
        <v>4689</v>
      </c>
      <c r="I3" t="str">
        <f t="shared" ref="I3:I65" si="0">TRIM(B3)</f>
        <v>صدام صلاح فاضل عوض</v>
      </c>
    </row>
    <row r="4" spans="1:9" ht="18.75">
      <c r="A4" s="178">
        <v>3</v>
      </c>
      <c r="B4" s="27" t="s">
        <v>3778</v>
      </c>
      <c r="C4" s="27" t="s">
        <v>3779</v>
      </c>
      <c r="D4" s="162" t="s">
        <v>3780</v>
      </c>
      <c r="E4" s="27" t="s">
        <v>3781</v>
      </c>
      <c r="F4" s="155" t="s">
        <v>4689</v>
      </c>
      <c r="I4" t="str">
        <f t="shared" si="0"/>
        <v>حاتم حسين علي مصطفى الطائي</v>
      </c>
    </row>
    <row r="5" spans="1:9" ht="18.75">
      <c r="A5" s="178">
        <v>4</v>
      </c>
      <c r="B5" s="27" t="s">
        <v>4267</v>
      </c>
      <c r="C5" s="27" t="s">
        <v>3782</v>
      </c>
      <c r="D5" s="162" t="s">
        <v>3783</v>
      </c>
      <c r="E5" s="27" t="s">
        <v>3784</v>
      </c>
      <c r="F5" s="155" t="s">
        <v>4689</v>
      </c>
      <c r="I5" t="str">
        <f t="shared" si="0"/>
        <v>علاء عبد الغني فتحي عبو العبو</v>
      </c>
    </row>
    <row r="6" spans="1:9" ht="18.75">
      <c r="A6" s="178">
        <v>5</v>
      </c>
      <c r="B6" s="27" t="s">
        <v>3785</v>
      </c>
      <c r="C6" s="27" t="s">
        <v>3786</v>
      </c>
      <c r="D6" s="162" t="s">
        <v>3787</v>
      </c>
      <c r="E6" s="27" t="s">
        <v>3788</v>
      </c>
      <c r="F6" s="155" t="s">
        <v>4689</v>
      </c>
      <c r="I6" t="str">
        <f t="shared" si="0"/>
        <v>عمار قرو علي يونس بون</v>
      </c>
    </row>
    <row r="7" spans="1:9" ht="18.75">
      <c r="A7" s="178">
        <v>6</v>
      </c>
      <c r="B7" s="27" t="s">
        <v>3789</v>
      </c>
      <c r="C7" s="27" t="s">
        <v>3790</v>
      </c>
      <c r="D7" s="162" t="s">
        <v>3791</v>
      </c>
      <c r="E7" s="27" t="s">
        <v>3792</v>
      </c>
      <c r="F7" s="155" t="s">
        <v>4689</v>
      </c>
      <c r="I7" t="str">
        <f t="shared" si="0"/>
        <v>علي موفق عزيز عبد القادر التاجر بيزه</v>
      </c>
    </row>
    <row r="8" spans="1:9" ht="18.75">
      <c r="A8" s="178">
        <v>7</v>
      </c>
      <c r="B8" s="27" t="s">
        <v>297</v>
      </c>
      <c r="C8" s="27" t="s">
        <v>3793</v>
      </c>
      <c r="D8" s="162">
        <v>32153</v>
      </c>
      <c r="E8" s="27" t="s">
        <v>3794</v>
      </c>
      <c r="F8" s="155" t="s">
        <v>4689</v>
      </c>
      <c r="I8" t="str">
        <f t="shared" si="0"/>
        <v>ماجد ناطق مصطفى مكي الصالحي</v>
      </c>
    </row>
    <row r="9" spans="1:9" ht="18.75">
      <c r="A9" s="178">
        <v>8</v>
      </c>
      <c r="B9" s="27" t="s">
        <v>3795</v>
      </c>
      <c r="C9" s="27" t="s">
        <v>3790</v>
      </c>
      <c r="D9" s="162">
        <v>30376</v>
      </c>
      <c r="E9" s="27" t="s">
        <v>3796</v>
      </c>
      <c r="F9" s="155" t="s">
        <v>4689</v>
      </c>
      <c r="I9" t="str">
        <f t="shared" si="0"/>
        <v>احمد موفق عزيز عبد القادر التاجر بيزه</v>
      </c>
    </row>
    <row r="10" spans="1:9" ht="18.75">
      <c r="A10" s="178">
        <v>9</v>
      </c>
      <c r="B10" s="27" t="s">
        <v>3611</v>
      </c>
      <c r="C10" s="27" t="s">
        <v>3797</v>
      </c>
      <c r="D10" s="162">
        <v>16809</v>
      </c>
      <c r="E10" s="27" t="s">
        <v>3798</v>
      </c>
      <c r="F10" s="155" t="s">
        <v>4689</v>
      </c>
      <c r="I10" t="str">
        <f t="shared" si="0"/>
        <v>محمد رمضان نصرت كنعان المزوري</v>
      </c>
    </row>
    <row r="11" spans="1:9" ht="18.75">
      <c r="A11" s="178">
        <v>10</v>
      </c>
      <c r="B11" s="27" t="s">
        <v>3802</v>
      </c>
      <c r="C11" s="27" t="s">
        <v>3803</v>
      </c>
      <c r="D11" s="162">
        <v>33305</v>
      </c>
      <c r="E11" s="27" t="s">
        <v>3804</v>
      </c>
      <c r="F11" s="155" t="s">
        <v>4689</v>
      </c>
      <c r="I11" t="str">
        <f t="shared" si="0"/>
        <v>اكرم طلال نايف سلطان الحو</v>
      </c>
    </row>
    <row r="12" spans="1:9" ht="18.75">
      <c r="A12" s="178">
        <v>11</v>
      </c>
      <c r="B12" s="27" t="s">
        <v>4266</v>
      </c>
      <c r="C12" s="27" t="s">
        <v>3805</v>
      </c>
      <c r="D12" s="162" t="s">
        <v>3806</v>
      </c>
      <c r="E12" s="27" t="s">
        <v>3807</v>
      </c>
      <c r="F12" s="155" t="s">
        <v>4689</v>
      </c>
      <c r="I12" t="str">
        <f t="shared" si="0"/>
        <v>علاء وليد جمعه عباس العلي</v>
      </c>
    </row>
    <row r="13" spans="1:9" ht="18.75">
      <c r="A13" s="178">
        <v>12</v>
      </c>
      <c r="B13" s="27" t="s">
        <v>3808</v>
      </c>
      <c r="C13" s="27" t="s">
        <v>3809</v>
      </c>
      <c r="D13" s="162" t="s">
        <v>3810</v>
      </c>
      <c r="E13" s="27" t="s">
        <v>3811</v>
      </c>
      <c r="F13" s="155" t="s">
        <v>4689</v>
      </c>
      <c r="I13" t="str">
        <f t="shared" si="0"/>
        <v>كنعان خليف عبو علي العلي</v>
      </c>
    </row>
    <row r="14" spans="1:9" ht="18.75">
      <c r="A14" s="178">
        <v>13</v>
      </c>
      <c r="B14" s="27" t="s">
        <v>426</v>
      </c>
      <c r="C14" s="27" t="s">
        <v>3812</v>
      </c>
      <c r="D14" s="162">
        <v>34913</v>
      </c>
      <c r="E14" s="27" t="s">
        <v>3813</v>
      </c>
      <c r="F14" s="155" t="s">
        <v>4689</v>
      </c>
      <c r="I14" t="str">
        <f t="shared" si="0"/>
        <v>كرم سالم عبدالله سالم الشميسي</v>
      </c>
    </row>
    <row r="15" spans="1:9" ht="18.75">
      <c r="A15" s="178">
        <v>14</v>
      </c>
      <c r="B15" s="27" t="s">
        <v>3485</v>
      </c>
      <c r="C15" s="27" t="s">
        <v>3814</v>
      </c>
      <c r="D15" s="162" t="s">
        <v>3815</v>
      </c>
      <c r="E15" s="27" t="s">
        <v>3816</v>
      </c>
      <c r="F15" s="155" t="s">
        <v>4689</v>
      </c>
      <c r="I15" t="str">
        <f t="shared" si="0"/>
        <v>فراس سالم عبدالله سالم الشميسي</v>
      </c>
    </row>
    <row r="16" spans="1:9" ht="18.75">
      <c r="A16" s="178">
        <v>15</v>
      </c>
      <c r="B16" s="27" t="s">
        <v>3817</v>
      </c>
      <c r="C16" s="27" t="s">
        <v>3812</v>
      </c>
      <c r="D16" s="162" t="s">
        <v>3818</v>
      </c>
      <c r="E16" s="27" t="s">
        <v>3819</v>
      </c>
      <c r="F16" s="155" t="s">
        <v>4689</v>
      </c>
      <c r="I16" t="str">
        <f t="shared" si="0"/>
        <v>محمد سالم عبدالله سالم الشميسي</v>
      </c>
    </row>
    <row r="17" spans="1:9" ht="18.75">
      <c r="A17" s="178">
        <v>16</v>
      </c>
      <c r="B17" s="27" t="s">
        <v>3820</v>
      </c>
      <c r="C17" s="27" t="s">
        <v>3821</v>
      </c>
      <c r="D17" s="162" t="s">
        <v>3822</v>
      </c>
      <c r="E17" s="27" t="s">
        <v>3823</v>
      </c>
      <c r="F17" s="155" t="s">
        <v>4689</v>
      </c>
      <c r="I17" t="str">
        <f t="shared" si="0"/>
        <v>ابراهيم حريج ادهم عيسى العيسى</v>
      </c>
    </row>
    <row r="18" spans="1:9" ht="18.75">
      <c r="A18" s="178">
        <v>17</v>
      </c>
      <c r="B18" s="27" t="s">
        <v>171</v>
      </c>
      <c r="C18" s="27" t="s">
        <v>3824</v>
      </c>
      <c r="D18" s="162" t="s">
        <v>3825</v>
      </c>
      <c r="E18" s="27" t="s">
        <v>3826</v>
      </c>
      <c r="F18" s="155" t="s">
        <v>4689</v>
      </c>
      <c r="I18" t="str">
        <f t="shared" si="0"/>
        <v>اشرف طلال محي الدين عبدالله الامين</v>
      </c>
    </row>
    <row r="19" spans="1:9" ht="18.75">
      <c r="A19" s="178">
        <v>18</v>
      </c>
      <c r="B19" s="27" t="s">
        <v>3827</v>
      </c>
      <c r="C19" s="27" t="s">
        <v>3828</v>
      </c>
      <c r="D19" s="162">
        <v>33239</v>
      </c>
      <c r="E19" s="27" t="s">
        <v>3829</v>
      </c>
      <c r="F19" s="155" t="s">
        <v>4689</v>
      </c>
      <c r="I19" t="str">
        <f t="shared" si="0"/>
        <v>مهيب خضر عزيز ياسين عسكر</v>
      </c>
    </row>
    <row r="20" spans="1:9" ht="18.75">
      <c r="A20" s="178">
        <v>19</v>
      </c>
      <c r="B20" s="27" t="s">
        <v>202</v>
      </c>
      <c r="C20" s="27" t="s">
        <v>3830</v>
      </c>
      <c r="D20" s="162">
        <v>33216</v>
      </c>
      <c r="E20" s="27" t="s">
        <v>3831</v>
      </c>
      <c r="F20" s="155" t="s">
        <v>4689</v>
      </c>
      <c r="I20" t="str">
        <f t="shared" si="0"/>
        <v>فهد محمد حميد مصطفى المشهداني</v>
      </c>
    </row>
    <row r="21" spans="1:9" ht="18.75">
      <c r="A21" s="178">
        <v>20</v>
      </c>
      <c r="B21" s="27" t="s">
        <v>3832</v>
      </c>
      <c r="C21" s="27" t="s">
        <v>3833</v>
      </c>
      <c r="D21" s="162" t="s">
        <v>3834</v>
      </c>
      <c r="E21" s="27" t="s">
        <v>3835</v>
      </c>
      <c r="F21" s="155" t="s">
        <v>4689</v>
      </c>
      <c r="I21" t="str">
        <f t="shared" si="0"/>
        <v>احمد وعد الله هزاع حميد التومي</v>
      </c>
    </row>
    <row r="22" spans="1:9" ht="18.75">
      <c r="A22" s="178">
        <v>21</v>
      </c>
      <c r="B22" s="27" t="s">
        <v>3836</v>
      </c>
      <c r="C22" s="27" t="s">
        <v>3837</v>
      </c>
      <c r="D22" s="162" t="s">
        <v>3838</v>
      </c>
      <c r="E22" s="27" t="s">
        <v>3839</v>
      </c>
      <c r="F22" s="155" t="s">
        <v>4689</v>
      </c>
      <c r="I22" t="str">
        <f t="shared" si="0"/>
        <v>منهل موفق محمود احمد البجاري</v>
      </c>
    </row>
    <row r="23" spans="1:9" ht="18.75">
      <c r="A23" s="178">
        <v>22</v>
      </c>
      <c r="B23" s="27" t="s">
        <v>3840</v>
      </c>
      <c r="C23" s="27" t="s">
        <v>3841</v>
      </c>
      <c r="D23" s="162" t="s">
        <v>3842</v>
      </c>
      <c r="E23" s="27" t="s">
        <v>3843</v>
      </c>
      <c r="F23" s="155" t="s">
        <v>4689</v>
      </c>
      <c r="I23" t="str">
        <f t="shared" si="0"/>
        <v>خليل عباس يونس صالح الحمداني</v>
      </c>
    </row>
    <row r="24" spans="1:9" ht="18.75">
      <c r="A24" s="178">
        <v>23</v>
      </c>
      <c r="B24" s="27" t="s">
        <v>3844</v>
      </c>
      <c r="C24" s="27" t="s">
        <v>3845</v>
      </c>
      <c r="D24" s="162" t="s">
        <v>3846</v>
      </c>
      <c r="E24" s="27" t="s">
        <v>3847</v>
      </c>
      <c r="F24" s="155" t="s">
        <v>4689</v>
      </c>
      <c r="I24" t="str">
        <f t="shared" si="0"/>
        <v>ليث عباس يونس صالح الحمداني</v>
      </c>
    </row>
    <row r="25" spans="1:9" ht="18.75">
      <c r="A25" s="178">
        <v>24</v>
      </c>
      <c r="B25" s="27" t="s">
        <v>3848</v>
      </c>
      <c r="C25" s="27" t="s">
        <v>3849</v>
      </c>
      <c r="D25" s="162">
        <v>27462</v>
      </c>
      <c r="E25" s="27" t="s">
        <v>3850</v>
      </c>
      <c r="F25" s="155" t="s">
        <v>4689</v>
      </c>
      <c r="I25" t="str">
        <f t="shared" si="0"/>
        <v>فواز امجد محمود احمد البجاري</v>
      </c>
    </row>
    <row r="26" spans="1:9" ht="18.75">
      <c r="A26" s="178">
        <v>25</v>
      </c>
      <c r="B26" s="27" t="s">
        <v>3851</v>
      </c>
      <c r="C26" s="27" t="s">
        <v>3852</v>
      </c>
      <c r="D26" s="162" t="s">
        <v>3853</v>
      </c>
      <c r="E26" s="27" t="s">
        <v>3854</v>
      </c>
      <c r="F26" s="155" t="s">
        <v>4689</v>
      </c>
      <c r="I26" t="str">
        <f t="shared" si="0"/>
        <v>مهند عثمان فتاح نادر الطائي</v>
      </c>
    </row>
    <row r="27" spans="1:9" ht="18.75">
      <c r="A27" s="178">
        <v>26</v>
      </c>
      <c r="B27" s="27" t="s">
        <v>3855</v>
      </c>
      <c r="C27" s="27" t="s">
        <v>3856</v>
      </c>
      <c r="D27" s="162">
        <v>31907</v>
      </c>
      <c r="E27" s="27" t="s">
        <v>3857</v>
      </c>
      <c r="F27" s="155" t="s">
        <v>4689</v>
      </c>
      <c r="I27" t="str">
        <f t="shared" si="0"/>
        <v>عمر سعد محمود احمد السلطان</v>
      </c>
    </row>
    <row r="28" spans="1:9" ht="18.75">
      <c r="A28" s="178">
        <v>27</v>
      </c>
      <c r="B28" s="27" t="s">
        <v>3858</v>
      </c>
      <c r="C28" s="27" t="s">
        <v>3859</v>
      </c>
      <c r="D28" s="162" t="s">
        <v>3860</v>
      </c>
      <c r="E28" s="27" t="s">
        <v>3861</v>
      </c>
      <c r="F28" s="155" t="s">
        <v>4689</v>
      </c>
      <c r="I28" t="str">
        <f t="shared" si="0"/>
        <v>رهيب خضر عزيز ياسين العسكر</v>
      </c>
    </row>
    <row r="29" spans="1:9" ht="18.75">
      <c r="A29" s="178">
        <v>28</v>
      </c>
      <c r="B29" s="27" t="s">
        <v>3862</v>
      </c>
      <c r="C29" s="27" t="s">
        <v>3863</v>
      </c>
      <c r="D29" s="162" t="s">
        <v>3864</v>
      </c>
      <c r="E29" s="27" t="s">
        <v>3865</v>
      </c>
      <c r="F29" s="155" t="s">
        <v>4689</v>
      </c>
      <c r="I29" t="str">
        <f t="shared" si="0"/>
        <v>ميسر عدنان جبر ابراهيم حمريا</v>
      </c>
    </row>
    <row r="30" spans="1:9" ht="18.75">
      <c r="A30" s="178">
        <v>29</v>
      </c>
      <c r="B30" s="27" t="s">
        <v>3866</v>
      </c>
      <c r="C30" s="27" t="s">
        <v>3867</v>
      </c>
      <c r="D30" s="162">
        <v>32845</v>
      </c>
      <c r="E30" s="27" t="s">
        <v>3868</v>
      </c>
      <c r="F30" s="155" t="s">
        <v>4689</v>
      </c>
      <c r="I30" t="str">
        <f t="shared" si="0"/>
        <v>بسام راكان دحام احمد دلي</v>
      </c>
    </row>
    <row r="31" spans="1:9" ht="18.75">
      <c r="A31" s="178">
        <v>30</v>
      </c>
      <c r="B31" s="27" t="s">
        <v>3655</v>
      </c>
      <c r="C31" s="27" t="s">
        <v>3869</v>
      </c>
      <c r="D31" s="162">
        <v>30139</v>
      </c>
      <c r="E31" s="27" t="s">
        <v>3870</v>
      </c>
      <c r="F31" s="155" t="s">
        <v>4689</v>
      </c>
      <c r="I31" t="str">
        <f t="shared" si="0"/>
        <v>رعد سند مطر منصور اللهيبي</v>
      </c>
    </row>
    <row r="32" spans="1:9" ht="18.75">
      <c r="A32" s="178">
        <v>31</v>
      </c>
      <c r="B32" s="27" t="s">
        <v>3871</v>
      </c>
      <c r="C32" s="27" t="s">
        <v>3872</v>
      </c>
      <c r="D32" s="162" t="s">
        <v>3873</v>
      </c>
      <c r="E32" s="27" t="s">
        <v>3874</v>
      </c>
      <c r="F32" s="155" t="s">
        <v>4689</v>
      </c>
      <c r="I32" t="str">
        <f t="shared" si="0"/>
        <v>عبد الباري محمد محمود محمد المحمد</v>
      </c>
    </row>
    <row r="33" spans="1:9" ht="18.75">
      <c r="A33" s="178">
        <v>32</v>
      </c>
      <c r="B33" s="27" t="s">
        <v>3875</v>
      </c>
      <c r="C33" s="27" t="s">
        <v>3876</v>
      </c>
      <c r="D33" s="162">
        <v>33698</v>
      </c>
      <c r="E33" s="27" t="s">
        <v>3877</v>
      </c>
      <c r="F33" s="155" t="s">
        <v>4689</v>
      </c>
      <c r="I33" t="str">
        <f t="shared" si="0"/>
        <v>محمد حسن علي حمد المشهداني</v>
      </c>
    </row>
    <row r="34" spans="1:9" ht="18.75">
      <c r="A34" s="178">
        <v>33</v>
      </c>
      <c r="B34" s="27" t="s">
        <v>3878</v>
      </c>
      <c r="C34" s="27" t="s">
        <v>3879</v>
      </c>
      <c r="D34" s="162" t="s">
        <v>3880</v>
      </c>
      <c r="E34" s="27" t="s">
        <v>3881</v>
      </c>
      <c r="F34" s="155" t="s">
        <v>4689</v>
      </c>
      <c r="I34" t="str">
        <f t="shared" si="0"/>
        <v>صادق محمود مجولي محمود</v>
      </c>
    </row>
    <row r="35" spans="1:9" ht="18.75">
      <c r="A35" s="178">
        <v>34</v>
      </c>
      <c r="B35" s="27" t="s">
        <v>3882</v>
      </c>
      <c r="C35" s="27" t="s">
        <v>3883</v>
      </c>
      <c r="D35" s="162" t="s">
        <v>3884</v>
      </c>
      <c r="E35" s="27" t="s">
        <v>3885</v>
      </c>
      <c r="F35" s="155" t="s">
        <v>4689</v>
      </c>
      <c r="I35" t="str">
        <f t="shared" si="0"/>
        <v>احمد مظفر حمدون بركات اللهيبي</v>
      </c>
    </row>
    <row r="36" spans="1:9" ht="18.75">
      <c r="A36" s="178">
        <v>35</v>
      </c>
      <c r="B36" s="27" t="s">
        <v>3886</v>
      </c>
      <c r="C36" s="27" t="s">
        <v>3887</v>
      </c>
      <c r="D36" s="162">
        <v>31780</v>
      </c>
      <c r="E36" s="27" t="s">
        <v>3888</v>
      </c>
      <c r="F36" s="155" t="s">
        <v>4689</v>
      </c>
      <c r="I36" t="str">
        <f t="shared" si="0"/>
        <v>وليد خالد حمدون بركات اللهيبي</v>
      </c>
    </row>
    <row r="37" spans="1:9" ht="18.75">
      <c r="A37" s="178">
        <v>36</v>
      </c>
      <c r="B37" s="27" t="s">
        <v>3889</v>
      </c>
      <c r="C37" s="27" t="s">
        <v>3890</v>
      </c>
      <c r="D37" s="162">
        <v>29952</v>
      </c>
      <c r="E37" s="27" t="s">
        <v>3891</v>
      </c>
      <c r="F37" s="155" t="s">
        <v>4689</v>
      </c>
      <c r="I37" t="str">
        <f t="shared" si="0"/>
        <v>صالح رجب فاضل عوض الراشدي</v>
      </c>
    </row>
    <row r="38" spans="1:9" ht="18.75">
      <c r="A38" s="178">
        <v>37</v>
      </c>
      <c r="B38" s="27" t="s">
        <v>3892</v>
      </c>
      <c r="C38" s="27" t="s">
        <v>3893</v>
      </c>
      <c r="D38" s="162">
        <v>32450</v>
      </c>
      <c r="E38" s="27" t="s">
        <v>3894</v>
      </c>
      <c r="F38" s="155" t="s">
        <v>4689</v>
      </c>
      <c r="I38" t="str">
        <f t="shared" si="0"/>
        <v>ليث مظفر حمدون بركات اللهيبي</v>
      </c>
    </row>
    <row r="39" spans="1:9" ht="18.75">
      <c r="A39" s="178">
        <v>38</v>
      </c>
      <c r="B39" s="27" t="s">
        <v>3895</v>
      </c>
      <c r="C39" s="27" t="s">
        <v>3896</v>
      </c>
      <c r="D39" s="162">
        <v>32029</v>
      </c>
      <c r="E39" s="27" t="s">
        <v>3897</v>
      </c>
      <c r="F39" s="155" t="s">
        <v>4689</v>
      </c>
      <c r="I39" t="str">
        <f t="shared" si="0"/>
        <v>لازم سعد لازم محمد اللهيبي</v>
      </c>
    </row>
    <row r="40" spans="1:9" ht="18.75">
      <c r="A40" s="178">
        <v>39</v>
      </c>
      <c r="B40" s="27" t="s">
        <v>3898</v>
      </c>
      <c r="C40" s="27" t="s">
        <v>3899</v>
      </c>
      <c r="D40" s="162">
        <v>33025</v>
      </c>
      <c r="E40" s="27" t="s">
        <v>3900</v>
      </c>
      <c r="F40" s="155" t="s">
        <v>4689</v>
      </c>
      <c r="I40" t="str">
        <f t="shared" si="0"/>
        <v>حمدون مؤيد حمدون بركات اللهيبي</v>
      </c>
    </row>
    <row r="41" spans="1:9" ht="18.75">
      <c r="A41" s="178">
        <v>40</v>
      </c>
      <c r="B41" s="27" t="s">
        <v>3901</v>
      </c>
      <c r="C41" s="27" t="s">
        <v>3896</v>
      </c>
      <c r="D41" s="162">
        <v>33091</v>
      </c>
      <c r="E41" s="27" t="s">
        <v>3902</v>
      </c>
      <c r="F41" s="155" t="s">
        <v>4689</v>
      </c>
      <c r="I41" t="str">
        <f t="shared" si="0"/>
        <v>زيد سعد لازم محمد اللهيبي</v>
      </c>
    </row>
    <row r="42" spans="1:9" ht="18.75">
      <c r="A42" s="178">
        <v>41</v>
      </c>
      <c r="B42" s="27" t="s">
        <v>3903</v>
      </c>
      <c r="C42" s="27" t="s">
        <v>3904</v>
      </c>
      <c r="D42" s="162">
        <v>31938</v>
      </c>
      <c r="E42" s="27" t="s">
        <v>3905</v>
      </c>
      <c r="F42" s="155" t="s">
        <v>4689</v>
      </c>
      <c r="I42" t="str">
        <f t="shared" si="0"/>
        <v>عمر محمد شهاب احمد العكيدي</v>
      </c>
    </row>
    <row r="43" spans="1:9" ht="18.75">
      <c r="A43" s="178">
        <v>42</v>
      </c>
      <c r="B43" s="27" t="s">
        <v>3906</v>
      </c>
      <c r="C43" s="27" t="s">
        <v>3907</v>
      </c>
      <c r="D43" s="162" t="s">
        <v>3908</v>
      </c>
      <c r="E43" s="27" t="s">
        <v>3909</v>
      </c>
      <c r="F43" s="155" t="s">
        <v>4689</v>
      </c>
      <c r="I43" t="str">
        <f t="shared" si="0"/>
        <v>حسام حامد عبدالله حسين الراشدي</v>
      </c>
    </row>
    <row r="44" spans="1:9" ht="18.75">
      <c r="A44" s="178">
        <v>43</v>
      </c>
      <c r="B44" s="27" t="s">
        <v>3910</v>
      </c>
      <c r="C44" s="27" t="s">
        <v>3911</v>
      </c>
      <c r="D44" s="162">
        <v>33543</v>
      </c>
      <c r="E44" s="27" t="s">
        <v>3912</v>
      </c>
      <c r="F44" s="155" t="s">
        <v>4689</v>
      </c>
      <c r="I44" t="str">
        <f t="shared" si="0"/>
        <v>عصام احمد محمد شحاذه الراشدي</v>
      </c>
    </row>
    <row r="45" spans="1:9" ht="18.75">
      <c r="A45" s="178">
        <v>44</v>
      </c>
      <c r="B45" s="27" t="s">
        <v>345</v>
      </c>
      <c r="C45" s="27" t="s">
        <v>3913</v>
      </c>
      <c r="D45" s="162" t="s">
        <v>3800</v>
      </c>
      <c r="E45" s="27" t="s">
        <v>3914</v>
      </c>
      <c r="F45" s="155" t="s">
        <v>4689</v>
      </c>
      <c r="I45" t="str">
        <f t="shared" si="0"/>
        <v>وسام حامد عبدالله حسين الراشدي</v>
      </c>
    </row>
    <row r="46" spans="1:9" ht="18.75">
      <c r="A46" s="178">
        <v>45</v>
      </c>
      <c r="B46" s="27" t="s">
        <v>3915</v>
      </c>
      <c r="C46" s="27" t="s">
        <v>3911</v>
      </c>
      <c r="D46" s="162" t="s">
        <v>3916</v>
      </c>
      <c r="E46" s="27" t="s">
        <v>3917</v>
      </c>
      <c r="F46" s="155" t="s">
        <v>4689</v>
      </c>
      <c r="I46" t="str">
        <f t="shared" si="0"/>
        <v>عمار احمد محمد شحاذه الراشدي</v>
      </c>
    </row>
    <row r="47" spans="1:9" ht="18.75">
      <c r="A47" s="178">
        <v>46</v>
      </c>
      <c r="B47" s="28" t="s">
        <v>3918</v>
      </c>
      <c r="C47" s="28" t="s">
        <v>3919</v>
      </c>
      <c r="D47" s="158">
        <v>34644</v>
      </c>
      <c r="E47" s="28" t="s">
        <v>3920</v>
      </c>
      <c r="F47" s="157" t="s">
        <v>4690</v>
      </c>
      <c r="G47" s="8">
        <v>1</v>
      </c>
      <c r="I47" t="str">
        <f t="shared" si="0"/>
        <v>عباس محمد نجف محمد الشبكي</v>
      </c>
    </row>
    <row r="48" spans="1:9" ht="18.75">
      <c r="A48" s="178">
        <v>47</v>
      </c>
      <c r="B48" s="28" t="s">
        <v>1333</v>
      </c>
      <c r="C48" s="28" t="s">
        <v>3921</v>
      </c>
      <c r="D48" s="158">
        <v>29231</v>
      </c>
      <c r="E48" s="28" t="s">
        <v>3922</v>
      </c>
      <c r="F48" s="157" t="s">
        <v>4690</v>
      </c>
      <c r="G48" s="8">
        <v>2</v>
      </c>
      <c r="I48" t="str">
        <f t="shared" si="0"/>
        <v>محمود سلطان كرم ميكائيل الشبكي</v>
      </c>
    </row>
    <row r="49" spans="1:9" ht="18.75">
      <c r="A49" s="178">
        <v>48</v>
      </c>
      <c r="B49" s="28" t="s">
        <v>3923</v>
      </c>
      <c r="C49" s="28" t="s">
        <v>3924</v>
      </c>
      <c r="D49" s="158">
        <v>26299</v>
      </c>
      <c r="E49" s="28" t="s">
        <v>3925</v>
      </c>
      <c r="F49" s="157" t="s">
        <v>4690</v>
      </c>
      <c r="G49" s="8">
        <v>3</v>
      </c>
      <c r="I49" t="str">
        <f t="shared" si="0"/>
        <v>محمد نجف محمد سلطان الشبكي</v>
      </c>
    </row>
    <row r="50" spans="1:9" ht="18.75">
      <c r="A50" s="178">
        <v>49</v>
      </c>
      <c r="B50" s="28" t="s">
        <v>3926</v>
      </c>
      <c r="C50" s="28" t="s">
        <v>3927</v>
      </c>
      <c r="D50" s="158">
        <v>27030</v>
      </c>
      <c r="E50" s="28" t="s">
        <v>3928</v>
      </c>
      <c r="F50" s="157" t="s">
        <v>4690</v>
      </c>
      <c r="G50" s="8">
        <v>4</v>
      </c>
      <c r="I50" t="str">
        <f t="shared" si="0"/>
        <v>سلمان نجف محمد سلطان الموسوي</v>
      </c>
    </row>
    <row r="51" spans="1:9" ht="18.75">
      <c r="A51" s="178">
        <v>50</v>
      </c>
      <c r="B51" s="28" t="s">
        <v>4268</v>
      </c>
      <c r="C51" s="28" t="s">
        <v>3929</v>
      </c>
      <c r="D51" s="158">
        <v>26299</v>
      </c>
      <c r="E51" s="28" t="s">
        <v>3930</v>
      </c>
      <c r="F51" s="157" t="s">
        <v>4690</v>
      </c>
      <c r="G51" s="8">
        <v>5</v>
      </c>
      <c r="I51" t="str">
        <f t="shared" si="0"/>
        <v>عسكر حسين اسماعيل علي الشبكي</v>
      </c>
    </row>
    <row r="52" spans="1:9" ht="18.75">
      <c r="A52" s="178">
        <v>51</v>
      </c>
      <c r="B52" s="28" t="s">
        <v>4269</v>
      </c>
      <c r="C52" s="28" t="s">
        <v>3931</v>
      </c>
      <c r="D52" s="158">
        <v>32995</v>
      </c>
      <c r="E52" s="28" t="s">
        <v>3932</v>
      </c>
      <c r="F52" s="157" t="s">
        <v>4690</v>
      </c>
      <c r="G52" s="8">
        <v>6</v>
      </c>
      <c r="I52" t="str">
        <f t="shared" si="0"/>
        <v>ثامر ناضم عبدالغني عبدالرزاق الجواري</v>
      </c>
    </row>
    <row r="53" spans="1:9" ht="18.75">
      <c r="A53" s="178">
        <v>52</v>
      </c>
      <c r="B53" s="28" t="s">
        <v>3933</v>
      </c>
      <c r="C53" s="28" t="s">
        <v>3934</v>
      </c>
      <c r="D53" s="158">
        <v>27033</v>
      </c>
      <c r="E53" s="28" t="s">
        <v>3935</v>
      </c>
      <c r="F53" s="157" t="s">
        <v>4690</v>
      </c>
      <c r="G53" s="8">
        <v>7</v>
      </c>
      <c r="I53" t="str">
        <f t="shared" si="0"/>
        <v>مسلم فؤاد قاسم حسين الشبكي</v>
      </c>
    </row>
    <row r="54" spans="1:9" ht="18.75">
      <c r="A54" s="178">
        <v>53</v>
      </c>
      <c r="B54" s="28" t="s">
        <v>3936</v>
      </c>
      <c r="C54" s="28" t="s">
        <v>3937</v>
      </c>
      <c r="D54" s="158">
        <v>27396</v>
      </c>
      <c r="E54" s="28" t="s">
        <v>3938</v>
      </c>
      <c r="F54" s="157" t="s">
        <v>4690</v>
      </c>
      <c r="G54" s="8">
        <v>8</v>
      </c>
      <c r="I54" t="str">
        <f t="shared" si="0"/>
        <v>فيصل شلال علي احمد العكيدي</v>
      </c>
    </row>
    <row r="55" spans="1:9" ht="18.75">
      <c r="A55" s="178">
        <v>54</v>
      </c>
      <c r="B55" s="28" t="s">
        <v>3939</v>
      </c>
      <c r="C55" s="28" t="s">
        <v>3940</v>
      </c>
      <c r="D55" s="158" t="s">
        <v>3941</v>
      </c>
      <c r="E55" s="28" t="s">
        <v>3942</v>
      </c>
      <c r="F55" s="157" t="s">
        <v>4690</v>
      </c>
      <c r="G55" s="8">
        <v>9</v>
      </c>
      <c r="I55" t="str">
        <f t="shared" si="0"/>
        <v>يوسف وعدالله حسين محمد الطائي</v>
      </c>
    </row>
    <row r="56" spans="1:9" ht="18.75">
      <c r="A56" s="178">
        <v>55</v>
      </c>
      <c r="B56" s="28" t="s">
        <v>3943</v>
      </c>
      <c r="C56" s="28" t="s">
        <v>3944</v>
      </c>
      <c r="D56" s="158">
        <v>28491</v>
      </c>
      <c r="E56" s="28" t="s">
        <v>3945</v>
      </c>
      <c r="F56" s="157" t="s">
        <v>4690</v>
      </c>
      <c r="G56" s="8">
        <v>10</v>
      </c>
      <c r="I56" t="str">
        <f t="shared" si="0"/>
        <v>حازم اجهاد حسن فارس الشبكي</v>
      </c>
    </row>
    <row r="57" spans="1:9" ht="18.75">
      <c r="A57" s="178">
        <v>56</v>
      </c>
      <c r="B57" s="28" t="s">
        <v>3946</v>
      </c>
      <c r="C57" s="28" t="s">
        <v>3947</v>
      </c>
      <c r="D57" s="158" t="s">
        <v>3948</v>
      </c>
      <c r="E57" s="28" t="s">
        <v>3949</v>
      </c>
      <c r="F57" s="157" t="s">
        <v>4690</v>
      </c>
      <c r="G57" s="8">
        <v>11</v>
      </c>
      <c r="I57" t="str">
        <f t="shared" si="0"/>
        <v>احمد احمد عبدالله حسين المعماري</v>
      </c>
    </row>
    <row r="58" spans="1:9" ht="18.75">
      <c r="A58" s="178">
        <v>57</v>
      </c>
      <c r="B58" s="28" t="s">
        <v>3950</v>
      </c>
      <c r="C58" s="28" t="s">
        <v>3934</v>
      </c>
      <c r="D58" s="158" t="s">
        <v>3951</v>
      </c>
      <c r="E58" s="28" t="s">
        <v>3952</v>
      </c>
      <c r="F58" s="157" t="s">
        <v>4690</v>
      </c>
      <c r="G58" s="8">
        <v>12</v>
      </c>
      <c r="I58" t="str">
        <f t="shared" si="0"/>
        <v>زين العابدين فؤاد قاسم حسين الشبكي</v>
      </c>
    </row>
    <row r="59" spans="1:9" ht="18.75">
      <c r="A59" s="178">
        <v>58</v>
      </c>
      <c r="B59" s="28" t="s">
        <v>1077</v>
      </c>
      <c r="C59" s="28" t="s">
        <v>3953</v>
      </c>
      <c r="D59" s="158">
        <v>31785</v>
      </c>
      <c r="E59" s="28" t="s">
        <v>3954</v>
      </c>
      <c r="F59" s="157" t="s">
        <v>4690</v>
      </c>
      <c r="G59" s="8">
        <v>13</v>
      </c>
      <c r="I59" t="str">
        <f t="shared" si="0"/>
        <v>علي حسين دلي عكله الجبوري</v>
      </c>
    </row>
    <row r="60" spans="1:9" ht="18.75">
      <c r="A60" s="178">
        <v>59</v>
      </c>
      <c r="B60" s="28" t="s">
        <v>3955</v>
      </c>
      <c r="C60" s="28" t="s">
        <v>3956</v>
      </c>
      <c r="D60" s="158" t="s">
        <v>3957</v>
      </c>
      <c r="E60" s="28" t="s">
        <v>3958</v>
      </c>
      <c r="F60" s="157" t="s">
        <v>4690</v>
      </c>
      <c r="G60" s="8">
        <v>14</v>
      </c>
      <c r="I60" t="str">
        <f t="shared" si="0"/>
        <v>حازم محمد حسن اسماعيل الشبكي</v>
      </c>
    </row>
    <row r="61" spans="1:9" ht="18.75">
      <c r="A61" s="178">
        <v>60</v>
      </c>
      <c r="B61" s="28" t="s">
        <v>3959</v>
      </c>
      <c r="C61" s="28" t="s">
        <v>3960</v>
      </c>
      <c r="D61" s="158">
        <v>34525</v>
      </c>
      <c r="E61" s="28" t="s">
        <v>3961</v>
      </c>
      <c r="F61" s="157" t="s">
        <v>4690</v>
      </c>
      <c r="G61" s="8">
        <v>15</v>
      </c>
      <c r="I61" t="str">
        <f t="shared" si="0"/>
        <v>قاسم علي اصغر حيدر غايب الموسوي</v>
      </c>
    </row>
    <row r="62" spans="1:9" ht="18.75">
      <c r="A62" s="178">
        <v>61</v>
      </c>
      <c r="B62" s="28" t="s">
        <v>3962</v>
      </c>
      <c r="C62" s="28" t="s">
        <v>3963</v>
      </c>
      <c r="D62" s="158" t="s">
        <v>3964</v>
      </c>
      <c r="E62" s="28" t="s">
        <v>3965</v>
      </c>
      <c r="F62" s="157" t="s">
        <v>4690</v>
      </c>
      <c r="G62" s="8">
        <v>16</v>
      </c>
      <c r="I62" t="str">
        <f t="shared" si="0"/>
        <v>داود سليمان محسن سل وال سلو</v>
      </c>
    </row>
    <row r="63" spans="1:9" ht="18.75">
      <c r="A63" s="178">
        <v>62</v>
      </c>
      <c r="B63" s="28" t="s">
        <v>4270</v>
      </c>
      <c r="C63" s="28" t="s">
        <v>3966</v>
      </c>
      <c r="D63" s="158">
        <v>29587</v>
      </c>
      <c r="E63" s="28" t="s">
        <v>3967</v>
      </c>
      <c r="F63" s="157" t="s">
        <v>4690</v>
      </c>
      <c r="G63" s="8">
        <v>17</v>
      </c>
      <c r="I63" t="str">
        <f t="shared" si="0"/>
        <v>نبيل حسين عباس جرجيس الشبكي</v>
      </c>
    </row>
    <row r="64" spans="1:9" ht="18.75">
      <c r="A64" s="178">
        <v>63</v>
      </c>
      <c r="B64" s="28" t="s">
        <v>3968</v>
      </c>
      <c r="C64" s="28" t="s">
        <v>3969</v>
      </c>
      <c r="D64" s="158">
        <v>32512</v>
      </c>
      <c r="E64" s="28" t="s">
        <v>3970</v>
      </c>
      <c r="F64" s="157" t="s">
        <v>4690</v>
      </c>
      <c r="G64" s="8">
        <v>18</v>
      </c>
      <c r="I64" t="str">
        <f t="shared" si="0"/>
        <v>محمد خضير زيدان خليف الطعمة</v>
      </c>
    </row>
    <row r="65" spans="1:9" ht="18.75">
      <c r="A65" s="178">
        <v>64</v>
      </c>
      <c r="B65" s="28" t="s">
        <v>3971</v>
      </c>
      <c r="C65" s="28" t="s">
        <v>3972</v>
      </c>
      <c r="D65" s="158">
        <v>29227</v>
      </c>
      <c r="E65" s="28" t="s">
        <v>3973</v>
      </c>
      <c r="F65" s="157" t="s">
        <v>4690</v>
      </c>
      <c r="G65" s="8">
        <v>19</v>
      </c>
      <c r="I65" t="str">
        <f t="shared" si="0"/>
        <v>يوسف خزعل غفور محمد العبيدي</v>
      </c>
    </row>
    <row r="66" spans="1:9" ht="18.75">
      <c r="A66" s="178">
        <v>65</v>
      </c>
      <c r="B66" s="28" t="s">
        <v>3974</v>
      </c>
      <c r="C66" s="28" t="s">
        <v>3975</v>
      </c>
      <c r="D66" s="158">
        <v>33635</v>
      </c>
      <c r="E66" s="28" t="s">
        <v>3976</v>
      </c>
      <c r="F66" s="157" t="s">
        <v>4690</v>
      </c>
      <c r="G66" s="8">
        <v>20</v>
      </c>
      <c r="I66" t="str">
        <f t="shared" ref="I66:I129" si="1">TRIM(B66)</f>
        <v>حسن ابراهيم عباس يونس ال وند</v>
      </c>
    </row>
    <row r="67" spans="1:9" ht="18.75">
      <c r="A67" s="178">
        <v>66</v>
      </c>
      <c r="B67" s="28" t="s">
        <v>3977</v>
      </c>
      <c r="C67" s="28" t="s">
        <v>3978</v>
      </c>
      <c r="D67" s="158">
        <v>33369</v>
      </c>
      <c r="E67" s="28" t="s">
        <v>3979</v>
      </c>
      <c r="F67" s="157" t="s">
        <v>4690</v>
      </c>
      <c r="G67" s="8">
        <v>21</v>
      </c>
      <c r="I67" t="str">
        <f t="shared" si="1"/>
        <v>علي محمد صيهود شلال العامري</v>
      </c>
    </row>
    <row r="68" spans="1:9" ht="18.75">
      <c r="A68" s="178">
        <v>67</v>
      </c>
      <c r="B68" s="28" t="s">
        <v>3980</v>
      </c>
      <c r="C68" s="28" t="s">
        <v>3981</v>
      </c>
      <c r="D68" s="158">
        <v>33245</v>
      </c>
      <c r="E68" s="28" t="s">
        <v>3982</v>
      </c>
      <c r="F68" s="157" t="s">
        <v>4690</v>
      </c>
      <c r="G68" s="8">
        <v>22</v>
      </c>
      <c r="I68" t="str">
        <f t="shared" si="1"/>
        <v>محمد سالم حسين حمو ال جولاق</v>
      </c>
    </row>
    <row r="69" spans="1:9" ht="18.75">
      <c r="A69" s="178">
        <v>68</v>
      </c>
      <c r="B69" s="28" t="s">
        <v>3983</v>
      </c>
      <c r="C69" s="28" t="s">
        <v>3984</v>
      </c>
      <c r="D69" s="158" t="s">
        <v>3985</v>
      </c>
      <c r="E69" s="28" t="s">
        <v>3986</v>
      </c>
      <c r="F69" s="157" t="s">
        <v>4690</v>
      </c>
      <c r="G69" s="8">
        <v>23</v>
      </c>
      <c r="I69" t="str">
        <f t="shared" si="1"/>
        <v>محمد فيصل حميد مجيد النعيمي</v>
      </c>
    </row>
    <row r="70" spans="1:9" ht="18.75">
      <c r="A70" s="178">
        <v>69</v>
      </c>
      <c r="B70" s="28" t="s">
        <v>3987</v>
      </c>
      <c r="C70" s="28" t="s">
        <v>3988</v>
      </c>
      <c r="D70" s="158" t="s">
        <v>3989</v>
      </c>
      <c r="E70" s="28" t="s">
        <v>3990</v>
      </c>
      <c r="F70" s="157" t="s">
        <v>4690</v>
      </c>
      <c r="G70" s="8">
        <v>24</v>
      </c>
      <c r="I70" t="str">
        <f t="shared" si="1"/>
        <v>ليث صباح رسمي ناصر اللهيبي</v>
      </c>
    </row>
    <row r="71" spans="1:9" ht="18.75">
      <c r="A71" s="178">
        <v>70</v>
      </c>
      <c r="B71" s="28" t="s">
        <v>3991</v>
      </c>
      <c r="C71" s="28" t="s">
        <v>3992</v>
      </c>
      <c r="D71" s="158">
        <v>32149</v>
      </c>
      <c r="E71" s="28" t="s">
        <v>3993</v>
      </c>
      <c r="F71" s="157" t="s">
        <v>4690</v>
      </c>
      <c r="G71" s="8">
        <v>25</v>
      </c>
      <c r="I71" t="str">
        <f t="shared" si="1"/>
        <v>حسيب ابراهيم محمد عابد ال مزان</v>
      </c>
    </row>
    <row r="72" spans="1:9" ht="18.75">
      <c r="A72" s="178">
        <v>71</v>
      </c>
      <c r="B72" s="28" t="s">
        <v>3994</v>
      </c>
      <c r="C72" s="28" t="s">
        <v>3995</v>
      </c>
      <c r="D72" s="158">
        <v>31107</v>
      </c>
      <c r="E72" s="28" t="s">
        <v>3996</v>
      </c>
      <c r="F72" s="157" t="s">
        <v>4690</v>
      </c>
      <c r="G72" s="8">
        <v>26</v>
      </c>
      <c r="I72" t="str">
        <f t="shared" si="1"/>
        <v>فاضل رمزي فاضل الياس ال جراد</v>
      </c>
    </row>
    <row r="73" spans="1:9" ht="18.75">
      <c r="A73" s="178">
        <v>72</v>
      </c>
      <c r="B73" s="28" t="s">
        <v>3997</v>
      </c>
      <c r="C73" s="28" t="s">
        <v>3998</v>
      </c>
      <c r="D73" s="158">
        <v>33604</v>
      </c>
      <c r="E73" s="28" t="s">
        <v>3999</v>
      </c>
      <c r="F73" s="157" t="s">
        <v>4690</v>
      </c>
      <c r="G73" s="8">
        <v>27</v>
      </c>
      <c r="I73" t="str">
        <f t="shared" si="1"/>
        <v>محمد علي حيدر اصغر الموسوي</v>
      </c>
    </row>
    <row r="74" spans="1:9" ht="18.75">
      <c r="A74" s="178">
        <v>73</v>
      </c>
      <c r="B74" s="28" t="s">
        <v>4000</v>
      </c>
      <c r="C74" s="28" t="s">
        <v>4001</v>
      </c>
      <c r="D74" s="158" t="s">
        <v>4002</v>
      </c>
      <c r="E74" s="28" t="s">
        <v>4003</v>
      </c>
      <c r="F74" s="157" t="s">
        <v>4690</v>
      </c>
      <c r="G74" s="8">
        <v>28</v>
      </c>
      <c r="I74" t="str">
        <f t="shared" si="1"/>
        <v>بشار علي ناقي غائب أحمادوش</v>
      </c>
    </row>
    <row r="75" spans="1:9" ht="18.75">
      <c r="A75" s="178">
        <v>74</v>
      </c>
      <c r="B75" s="28" t="s">
        <v>4004</v>
      </c>
      <c r="C75" s="28" t="s">
        <v>4005</v>
      </c>
      <c r="D75" s="158">
        <v>28862</v>
      </c>
      <c r="E75" s="28" t="s">
        <v>4006</v>
      </c>
      <c r="F75" s="157" t="s">
        <v>4690</v>
      </c>
      <c r="G75" s="8">
        <v>29</v>
      </c>
      <c r="I75" t="str">
        <f t="shared" si="1"/>
        <v>قاسم محمد علي حسن بلو</v>
      </c>
    </row>
    <row r="76" spans="1:9" ht="18.75">
      <c r="A76" s="178">
        <v>75</v>
      </c>
      <c r="B76" s="28" t="s">
        <v>422</v>
      </c>
      <c r="C76" s="28" t="s">
        <v>4007</v>
      </c>
      <c r="D76" s="158">
        <v>30682</v>
      </c>
      <c r="E76" s="28" t="s">
        <v>4008</v>
      </c>
      <c r="F76" s="157" t="s">
        <v>4690</v>
      </c>
      <c r="G76" s="8">
        <v>30</v>
      </c>
      <c r="I76" t="str">
        <f t="shared" si="1"/>
        <v>نجم فتحي رضا كاظم القاسم</v>
      </c>
    </row>
    <row r="77" spans="1:9" ht="18.75">
      <c r="A77" s="178">
        <v>76</v>
      </c>
      <c r="B77" s="28" t="s">
        <v>413</v>
      </c>
      <c r="C77" s="28" t="s">
        <v>4009</v>
      </c>
      <c r="D77" s="158" t="s">
        <v>4010</v>
      </c>
      <c r="E77" s="28" t="s">
        <v>4011</v>
      </c>
      <c r="F77" s="157" t="s">
        <v>4690</v>
      </c>
      <c r="G77" s="8">
        <v>31</v>
      </c>
      <c r="I77" t="str">
        <f t="shared" si="1"/>
        <v>حسين عبدالله رضا احمد الموسوي</v>
      </c>
    </row>
    <row r="78" spans="1:9" ht="18.75">
      <c r="A78" s="178">
        <v>77</v>
      </c>
      <c r="B78" s="28" t="s">
        <v>4012</v>
      </c>
      <c r="C78" s="28" t="s">
        <v>4013</v>
      </c>
      <c r="D78" s="158">
        <v>28918</v>
      </c>
      <c r="E78" s="28" t="s">
        <v>4014</v>
      </c>
      <c r="F78" s="157" t="s">
        <v>4690</v>
      </c>
      <c r="G78" s="8">
        <v>32</v>
      </c>
      <c r="I78" t="str">
        <f t="shared" si="1"/>
        <v>جاسم محمد جميل عباس كشو</v>
      </c>
    </row>
    <row r="79" spans="1:9" ht="18.75">
      <c r="A79" s="178">
        <v>78</v>
      </c>
      <c r="B79" s="28" t="s">
        <v>4015</v>
      </c>
      <c r="C79" s="28" t="s">
        <v>3998</v>
      </c>
      <c r="D79" s="158">
        <v>35916</v>
      </c>
      <c r="E79" s="28" t="s">
        <v>4016</v>
      </c>
      <c r="F79" s="157" t="s">
        <v>4690</v>
      </c>
      <c r="G79" s="8">
        <v>33</v>
      </c>
      <c r="I79" t="str">
        <f t="shared" si="1"/>
        <v>كرار علي اصغر حيدر الموسوي</v>
      </c>
    </row>
    <row r="80" spans="1:9" ht="18.75">
      <c r="A80" s="178">
        <v>79</v>
      </c>
      <c r="B80" s="28" t="s">
        <v>4017</v>
      </c>
      <c r="C80" s="28" t="s">
        <v>4018</v>
      </c>
      <c r="D80" s="158" t="s">
        <v>4019</v>
      </c>
      <c r="E80" s="28" t="s">
        <v>4020</v>
      </c>
      <c r="F80" s="157" t="s">
        <v>4690</v>
      </c>
      <c r="G80" s="8">
        <v>34</v>
      </c>
      <c r="I80" t="str">
        <f t="shared" si="1"/>
        <v>علي حازم يونس حسين احمادوش</v>
      </c>
    </row>
    <row r="81" spans="1:9" ht="18.75">
      <c r="A81" s="178">
        <v>80</v>
      </c>
      <c r="B81" s="28" t="s">
        <v>4021</v>
      </c>
      <c r="C81" s="28" t="s">
        <v>4022</v>
      </c>
      <c r="D81" s="158">
        <v>35012</v>
      </c>
      <c r="E81" s="28" t="s">
        <v>4023</v>
      </c>
      <c r="F81" s="157" t="s">
        <v>4690</v>
      </c>
      <c r="G81" s="8">
        <v>35</v>
      </c>
      <c r="I81" t="str">
        <f t="shared" si="1"/>
        <v>ايمن عبد الامير يونس احمادوش</v>
      </c>
    </row>
    <row r="82" spans="1:9" ht="18.75">
      <c r="A82" s="178">
        <v>81</v>
      </c>
      <c r="B82" s="28" t="s">
        <v>4024</v>
      </c>
      <c r="C82" s="28" t="s">
        <v>4025</v>
      </c>
      <c r="D82" s="158">
        <v>29227</v>
      </c>
      <c r="E82" s="28" t="s">
        <v>4026</v>
      </c>
      <c r="F82" s="157" t="s">
        <v>4690</v>
      </c>
      <c r="G82" s="8">
        <v>36</v>
      </c>
      <c r="I82" t="str">
        <f t="shared" si="1"/>
        <v>عسكر محمد حسن وهب هابش</v>
      </c>
    </row>
    <row r="83" spans="1:9" ht="18.75">
      <c r="A83" s="178">
        <v>82</v>
      </c>
      <c r="B83" s="28" t="s">
        <v>4027</v>
      </c>
      <c r="C83" s="28" t="s">
        <v>4028</v>
      </c>
      <c r="D83" s="158">
        <v>24563</v>
      </c>
      <c r="E83" s="28" t="s">
        <v>4029</v>
      </c>
      <c r="F83" s="157" t="s">
        <v>4690</v>
      </c>
      <c r="G83" s="8">
        <v>37</v>
      </c>
      <c r="I83" t="str">
        <f t="shared" si="1"/>
        <v>محمد كريم يونس حسين احمادوش</v>
      </c>
    </row>
    <row r="84" spans="1:9" ht="18.75">
      <c r="A84" s="178">
        <v>83</v>
      </c>
      <c r="B84" s="28" t="s">
        <v>4271</v>
      </c>
      <c r="C84" s="28" t="s">
        <v>4030</v>
      </c>
      <c r="D84" s="158">
        <v>31696</v>
      </c>
      <c r="E84" s="28" t="s">
        <v>4031</v>
      </c>
      <c r="F84" s="157" t="s">
        <v>4690</v>
      </c>
      <c r="G84" s="8">
        <v>38</v>
      </c>
      <c r="I84" t="str">
        <f t="shared" si="1"/>
        <v>فؤاد سالم مزرب سليمان ابو زيد</v>
      </c>
    </row>
    <row r="85" spans="1:9" ht="18.75">
      <c r="A85" s="178">
        <v>84</v>
      </c>
      <c r="B85" s="28" t="s">
        <v>4032</v>
      </c>
      <c r="C85" s="28" t="s">
        <v>4033</v>
      </c>
      <c r="D85" s="158" t="s">
        <v>4034</v>
      </c>
      <c r="E85" s="28" t="s">
        <v>4035</v>
      </c>
      <c r="F85" s="157" t="s">
        <v>4690</v>
      </c>
      <c r="G85" s="8">
        <v>39</v>
      </c>
      <c r="I85" t="str">
        <f t="shared" si="1"/>
        <v>محمود ممتاز يوسف احمد الطائي</v>
      </c>
    </row>
    <row r="86" spans="1:9" ht="18.75">
      <c r="A86" s="178">
        <v>85</v>
      </c>
      <c r="B86" s="28" t="s">
        <v>4036</v>
      </c>
      <c r="C86" s="28" t="s">
        <v>4037</v>
      </c>
      <c r="D86" s="158" t="s">
        <v>4038</v>
      </c>
      <c r="E86" s="28" t="s">
        <v>4039</v>
      </c>
      <c r="F86" s="157" t="s">
        <v>4690</v>
      </c>
      <c r="G86" s="8">
        <v>40</v>
      </c>
      <c r="I86" t="str">
        <f t="shared" si="1"/>
        <v>احمد حسن عبد حمزة الحسيني</v>
      </c>
    </row>
    <row r="87" spans="1:9" ht="18.75">
      <c r="A87" s="178">
        <v>86</v>
      </c>
      <c r="B87" s="28" t="s">
        <v>4040</v>
      </c>
      <c r="C87" s="28" t="s">
        <v>4041</v>
      </c>
      <c r="D87" s="158">
        <v>25210</v>
      </c>
      <c r="E87" s="28" t="s">
        <v>4042</v>
      </c>
      <c r="F87" s="157" t="s">
        <v>4690</v>
      </c>
      <c r="G87" s="8">
        <v>41</v>
      </c>
      <c r="I87" t="str">
        <f t="shared" si="1"/>
        <v>هادي جمعة علي غائب الموسوي</v>
      </c>
    </row>
    <row r="88" spans="1:9" ht="18.75">
      <c r="A88" s="178">
        <v>87</v>
      </c>
      <c r="B88" s="28" t="s">
        <v>4043</v>
      </c>
      <c r="C88" s="28" t="s">
        <v>4044</v>
      </c>
      <c r="D88" s="158">
        <v>25210</v>
      </c>
      <c r="E88" s="28" t="s">
        <v>4045</v>
      </c>
      <c r="F88" s="157" t="s">
        <v>4690</v>
      </c>
      <c r="G88" s="8">
        <v>42</v>
      </c>
      <c r="I88" t="str">
        <f t="shared" si="1"/>
        <v>ادريس قاسم حسن يونس الداودي</v>
      </c>
    </row>
    <row r="89" spans="1:9" ht="18.75">
      <c r="A89" s="178">
        <v>88</v>
      </c>
      <c r="B89" s="28" t="s">
        <v>421</v>
      </c>
      <c r="C89" s="28" t="s">
        <v>4007</v>
      </c>
      <c r="D89" s="158" t="s">
        <v>4046</v>
      </c>
      <c r="E89" s="28" t="s">
        <v>4047</v>
      </c>
      <c r="F89" s="157" t="s">
        <v>4690</v>
      </c>
      <c r="G89" s="8">
        <v>43</v>
      </c>
      <c r="I89" t="str">
        <f t="shared" si="1"/>
        <v>نشات فتحي رضا كاظم القاسم</v>
      </c>
    </row>
    <row r="90" spans="1:9" ht="18.75">
      <c r="A90" s="178">
        <v>89</v>
      </c>
      <c r="B90" s="28" t="s">
        <v>4048</v>
      </c>
      <c r="C90" s="28" t="s">
        <v>4049</v>
      </c>
      <c r="D90" s="158">
        <v>26303</v>
      </c>
      <c r="E90" s="28" t="s">
        <v>4050</v>
      </c>
      <c r="F90" s="157" t="s">
        <v>4690</v>
      </c>
      <c r="G90" s="8">
        <v>44</v>
      </c>
      <c r="I90" t="str">
        <f t="shared" si="1"/>
        <v>عبد السميع محمد باقر احمد الجبش</v>
      </c>
    </row>
    <row r="91" spans="1:9" ht="18.75">
      <c r="A91" s="178">
        <v>90</v>
      </c>
      <c r="B91" s="159" t="s">
        <v>4272</v>
      </c>
      <c r="C91" s="159" t="s">
        <v>4051</v>
      </c>
      <c r="D91" s="160">
        <v>30682</v>
      </c>
      <c r="E91" s="161" t="s">
        <v>4052</v>
      </c>
      <c r="F91" s="157" t="s">
        <v>4690</v>
      </c>
      <c r="G91" s="8">
        <v>45</v>
      </c>
      <c r="I91" t="str">
        <f t="shared" si="1"/>
        <v>شاكر عبد الواحد قنبر علي السطو</v>
      </c>
    </row>
    <row r="92" spans="1:9" ht="18.75">
      <c r="A92" s="178">
        <v>91</v>
      </c>
      <c r="B92" s="159" t="s">
        <v>4273</v>
      </c>
      <c r="C92" s="159" t="s">
        <v>4053</v>
      </c>
      <c r="D92" s="160" t="s">
        <v>4054</v>
      </c>
      <c r="E92" s="161" t="s">
        <v>4055</v>
      </c>
      <c r="F92" s="157" t="s">
        <v>4690</v>
      </c>
      <c r="G92" s="8">
        <v>46</v>
      </c>
      <c r="I92" t="str">
        <f t="shared" si="1"/>
        <v>غانم عزيز حسن محمد ال قصو</v>
      </c>
    </row>
    <row r="93" spans="1:9" ht="18.75">
      <c r="A93" s="178">
        <v>92</v>
      </c>
      <c r="B93" s="28" t="s">
        <v>4056</v>
      </c>
      <c r="C93" s="28" t="s">
        <v>4057</v>
      </c>
      <c r="D93" s="158">
        <v>25940</v>
      </c>
      <c r="E93" s="28" t="s">
        <v>4058</v>
      </c>
      <c r="F93" s="157" t="s">
        <v>4690</v>
      </c>
      <c r="G93" s="8">
        <v>47</v>
      </c>
      <c r="I93" t="str">
        <f t="shared" si="1"/>
        <v>نقي جمعه علي غائب الموسوي</v>
      </c>
    </row>
    <row r="94" spans="1:9" ht="18.75">
      <c r="A94" s="178">
        <v>93</v>
      </c>
      <c r="B94" s="28" t="s">
        <v>4059</v>
      </c>
      <c r="C94" s="28" t="s">
        <v>4060</v>
      </c>
      <c r="D94" s="158">
        <v>27031</v>
      </c>
      <c r="E94" s="28" t="s">
        <v>4061</v>
      </c>
      <c r="F94" s="157" t="s">
        <v>4690</v>
      </c>
      <c r="G94" s="8">
        <v>48</v>
      </c>
      <c r="I94" t="str">
        <f t="shared" si="1"/>
        <v>حبيب مصطفى علي محمد الشحاد</v>
      </c>
    </row>
    <row r="95" spans="1:9" ht="18.75">
      <c r="A95" s="178">
        <v>94</v>
      </c>
      <c r="B95" s="28" t="s">
        <v>4062</v>
      </c>
      <c r="C95" s="28" t="s">
        <v>4063</v>
      </c>
      <c r="D95" s="158">
        <v>33155</v>
      </c>
      <c r="E95" s="28" t="s">
        <v>4064</v>
      </c>
      <c r="F95" s="157" t="s">
        <v>4690</v>
      </c>
      <c r="G95" s="8">
        <v>49</v>
      </c>
      <c r="I95" t="str">
        <f t="shared" si="1"/>
        <v>قاسم عباس مصطفى علي الشحاد</v>
      </c>
    </row>
    <row r="96" spans="1:9" ht="18.75">
      <c r="A96" s="178">
        <v>95</v>
      </c>
      <c r="B96" s="28" t="s">
        <v>4065</v>
      </c>
      <c r="C96" s="28" t="s">
        <v>4066</v>
      </c>
      <c r="D96" s="158">
        <v>31902</v>
      </c>
      <c r="E96" s="28" t="s">
        <v>4067</v>
      </c>
      <c r="F96" s="157" t="s">
        <v>4690</v>
      </c>
      <c r="G96" s="8">
        <v>50</v>
      </c>
      <c r="I96" t="str">
        <f t="shared" si="1"/>
        <v>محمد مهدي عباس حيدر بلو</v>
      </c>
    </row>
    <row r="97" spans="1:9" ht="18.75">
      <c r="A97" s="178">
        <v>96</v>
      </c>
      <c r="B97" s="28" t="s">
        <v>4068</v>
      </c>
      <c r="C97" s="28" t="s">
        <v>4069</v>
      </c>
      <c r="D97" s="158">
        <v>27396</v>
      </c>
      <c r="E97" s="28" t="s">
        <v>4070</v>
      </c>
      <c r="F97" s="157" t="s">
        <v>4690</v>
      </c>
      <c r="G97" s="8">
        <v>51</v>
      </c>
      <c r="I97" t="str">
        <f t="shared" si="1"/>
        <v>صلاح ابراهيم جمعه حيدر ال ستو</v>
      </c>
    </row>
    <row r="98" spans="1:9" ht="18.75">
      <c r="A98" s="178">
        <v>97</v>
      </c>
      <c r="B98" s="28" t="s">
        <v>4071</v>
      </c>
      <c r="C98" s="28" t="s">
        <v>4072</v>
      </c>
      <c r="D98" s="158">
        <v>31321</v>
      </c>
      <c r="E98" s="28" t="s">
        <v>4073</v>
      </c>
      <c r="F98" s="157" t="s">
        <v>4690</v>
      </c>
      <c r="G98" s="8">
        <v>52</v>
      </c>
      <c r="I98" t="str">
        <f t="shared" si="1"/>
        <v>عباس زينل يونس غائب الموسوي</v>
      </c>
    </row>
    <row r="99" spans="1:9" ht="18.75">
      <c r="A99" s="178">
        <v>98</v>
      </c>
      <c r="B99" s="28" t="s">
        <v>4074</v>
      </c>
      <c r="C99" s="28" t="s">
        <v>4075</v>
      </c>
      <c r="D99" s="158" t="s">
        <v>4076</v>
      </c>
      <c r="E99" s="28" t="s">
        <v>4077</v>
      </c>
      <c r="F99" s="157" t="s">
        <v>4690</v>
      </c>
      <c r="G99" s="8">
        <v>53</v>
      </c>
      <c r="I99" t="str">
        <f t="shared" si="1"/>
        <v>عزت محمد يونس غائب الموسوي</v>
      </c>
    </row>
    <row r="100" spans="1:9" ht="18.75">
      <c r="A100" s="178">
        <v>99</v>
      </c>
      <c r="B100" s="28" t="s">
        <v>4078</v>
      </c>
      <c r="C100" s="28" t="s">
        <v>4079</v>
      </c>
      <c r="D100" s="158">
        <v>25936</v>
      </c>
      <c r="E100" s="28" t="s">
        <v>4080</v>
      </c>
      <c r="F100" s="157" t="s">
        <v>4690</v>
      </c>
      <c r="G100" s="8">
        <v>54</v>
      </c>
      <c r="I100" t="str">
        <f t="shared" si="1"/>
        <v>حبيب حمزه يونس حمزه بلو</v>
      </c>
    </row>
    <row r="101" spans="1:9" ht="18.75">
      <c r="A101" s="178">
        <v>100</v>
      </c>
      <c r="B101" s="28" t="s">
        <v>4081</v>
      </c>
      <c r="C101" s="28" t="s">
        <v>4082</v>
      </c>
      <c r="D101" s="158">
        <v>31784</v>
      </c>
      <c r="E101" s="28" t="s">
        <v>4083</v>
      </c>
      <c r="F101" s="157" t="s">
        <v>4690</v>
      </c>
      <c r="G101" s="8">
        <v>55</v>
      </c>
      <c r="I101" t="str">
        <f t="shared" si="1"/>
        <v>عباس علي مصطفى عيسى ابزير</v>
      </c>
    </row>
    <row r="102" spans="1:9" ht="18.75">
      <c r="A102" s="178">
        <v>101</v>
      </c>
      <c r="B102" s="28" t="s">
        <v>4084</v>
      </c>
      <c r="C102" s="28" t="s">
        <v>4085</v>
      </c>
      <c r="D102" s="158">
        <v>27401</v>
      </c>
      <c r="E102" s="28" t="s">
        <v>4086</v>
      </c>
      <c r="F102" s="157" t="s">
        <v>4690</v>
      </c>
      <c r="G102" s="8">
        <v>56</v>
      </c>
      <c r="I102" t="str">
        <f t="shared" si="1"/>
        <v>حقي اسماعيل جمعه علي الموسوي</v>
      </c>
    </row>
    <row r="103" spans="1:9" ht="18.75">
      <c r="A103" s="178">
        <v>102</v>
      </c>
      <c r="B103" s="28" t="s">
        <v>4087</v>
      </c>
      <c r="C103" s="28" t="s">
        <v>4088</v>
      </c>
      <c r="D103" s="158">
        <v>26794</v>
      </c>
      <c r="E103" s="28" t="s">
        <v>4089</v>
      </c>
      <c r="F103" s="157" t="s">
        <v>4690</v>
      </c>
      <c r="G103" s="8">
        <v>57</v>
      </c>
      <c r="I103" t="str">
        <f t="shared" si="1"/>
        <v>عقيل جمعه علي غائب الموسوي</v>
      </c>
    </row>
    <row r="104" spans="1:9" ht="18.75">
      <c r="A104" s="178">
        <v>103</v>
      </c>
      <c r="B104" s="28" t="s">
        <v>4090</v>
      </c>
      <c r="C104" s="28" t="s">
        <v>4091</v>
      </c>
      <c r="D104" s="158" t="s">
        <v>4092</v>
      </c>
      <c r="E104" s="28" t="s">
        <v>4093</v>
      </c>
      <c r="F104" s="157" t="s">
        <v>4690</v>
      </c>
      <c r="G104" s="8">
        <v>58</v>
      </c>
      <c r="I104" t="str">
        <f t="shared" si="1"/>
        <v>احمد عماد الدين رشاد حميد تومي</v>
      </c>
    </row>
    <row r="105" spans="1:9" ht="18.75">
      <c r="A105" s="178">
        <v>104</v>
      </c>
      <c r="B105" s="28" t="s">
        <v>4094</v>
      </c>
      <c r="C105" s="28" t="s">
        <v>4095</v>
      </c>
      <c r="D105" s="158">
        <v>34337</v>
      </c>
      <c r="E105" s="28" t="s">
        <v>4096</v>
      </c>
      <c r="F105" s="157" t="s">
        <v>4690</v>
      </c>
      <c r="G105" s="8">
        <v>59</v>
      </c>
      <c r="I105" t="str">
        <f t="shared" si="1"/>
        <v>علي عصام عباس حسين البياتي</v>
      </c>
    </row>
    <row r="106" spans="1:9" ht="18.75">
      <c r="A106" s="178">
        <v>105</v>
      </c>
      <c r="B106" s="28" t="s">
        <v>4097</v>
      </c>
      <c r="C106" s="28" t="s">
        <v>4098</v>
      </c>
      <c r="D106" s="158">
        <v>30897</v>
      </c>
      <c r="E106" s="28" t="s">
        <v>4099</v>
      </c>
      <c r="F106" s="157" t="s">
        <v>4690</v>
      </c>
      <c r="G106" s="8">
        <v>60</v>
      </c>
      <c r="I106" t="str">
        <f t="shared" si="1"/>
        <v>احمد حازم عباس محمد الشحاد</v>
      </c>
    </row>
    <row r="107" spans="1:9" ht="18.75">
      <c r="A107" s="178">
        <v>106</v>
      </c>
      <c r="B107" s="28" t="s">
        <v>4100</v>
      </c>
      <c r="C107" s="28" t="s">
        <v>4101</v>
      </c>
      <c r="D107" s="158" t="s">
        <v>4102</v>
      </c>
      <c r="E107" s="28" t="s">
        <v>4103</v>
      </c>
      <c r="F107" s="157" t="s">
        <v>4690</v>
      </c>
      <c r="G107" s="8">
        <v>61</v>
      </c>
      <c r="I107" t="str">
        <f t="shared" si="1"/>
        <v>عباس سليمان حيدر غايب الموسوي</v>
      </c>
    </row>
    <row r="108" spans="1:9" ht="18.75">
      <c r="A108" s="178">
        <v>107</v>
      </c>
      <c r="B108" s="28" t="s">
        <v>4104</v>
      </c>
      <c r="C108" s="28" t="s">
        <v>4105</v>
      </c>
      <c r="D108" s="158" t="s">
        <v>4106</v>
      </c>
      <c r="E108" s="28" t="s">
        <v>4107</v>
      </c>
      <c r="F108" s="157" t="s">
        <v>4690</v>
      </c>
      <c r="G108" s="8">
        <v>62</v>
      </c>
      <c r="I108" t="str">
        <f t="shared" si="1"/>
        <v>قاسم عبد الغني زكر خليل ابو زيد</v>
      </c>
    </row>
    <row r="109" spans="1:9" ht="18.75">
      <c r="A109" s="178">
        <v>108</v>
      </c>
      <c r="B109" s="28" t="s">
        <v>4108</v>
      </c>
      <c r="C109" s="28" t="s">
        <v>4101</v>
      </c>
      <c r="D109" s="158" t="s">
        <v>4109</v>
      </c>
      <c r="E109" s="28" t="s">
        <v>4110</v>
      </c>
      <c r="F109" s="157" t="s">
        <v>4690</v>
      </c>
      <c r="G109" s="8">
        <v>63</v>
      </c>
      <c r="I109" t="str">
        <f t="shared" si="1"/>
        <v>محمد سليمان حيدر غايب الموسوي</v>
      </c>
    </row>
    <row r="110" spans="1:9" ht="18.75">
      <c r="A110" s="178">
        <v>109</v>
      </c>
      <c r="B110" s="28" t="s">
        <v>4111</v>
      </c>
      <c r="C110" s="28" t="s">
        <v>4112</v>
      </c>
      <c r="D110" s="158">
        <v>26305</v>
      </c>
      <c r="E110" s="28" t="s">
        <v>4113</v>
      </c>
      <c r="F110" s="157" t="s">
        <v>4690</v>
      </c>
      <c r="G110" s="8">
        <v>64</v>
      </c>
      <c r="I110" t="str">
        <f t="shared" si="1"/>
        <v>مؤيد عزيز سعيد حسين ابو زيد</v>
      </c>
    </row>
    <row r="111" spans="1:9" ht="18.75">
      <c r="A111" s="178">
        <v>110</v>
      </c>
      <c r="B111" s="28" t="s">
        <v>4114</v>
      </c>
      <c r="C111" s="28" t="s">
        <v>4115</v>
      </c>
      <c r="D111" s="158">
        <v>30563</v>
      </c>
      <c r="E111" s="28" t="s">
        <v>4116</v>
      </c>
      <c r="F111" s="157" t="s">
        <v>4690</v>
      </c>
      <c r="G111" s="8">
        <v>65</v>
      </c>
      <c r="I111" t="str">
        <f t="shared" si="1"/>
        <v>حسين عباس حسين موسى كويلي</v>
      </c>
    </row>
    <row r="112" spans="1:9" ht="18.75">
      <c r="A112" s="178">
        <v>111</v>
      </c>
      <c r="B112" s="28" t="s">
        <v>4117</v>
      </c>
      <c r="C112" s="28" t="s">
        <v>4118</v>
      </c>
      <c r="D112" s="158">
        <v>33180</v>
      </c>
      <c r="E112" s="28" t="s">
        <v>4119</v>
      </c>
      <c r="F112" s="157" t="s">
        <v>4690</v>
      </c>
      <c r="G112" s="8">
        <v>66</v>
      </c>
      <c r="I112" t="str">
        <f t="shared" si="1"/>
        <v>حبيب عباس زين العابدين حسن الشحاد</v>
      </c>
    </row>
    <row r="113" spans="1:9" ht="18.75">
      <c r="A113" s="178">
        <v>112</v>
      </c>
      <c r="B113" s="28" t="s">
        <v>4120</v>
      </c>
      <c r="C113" s="28" t="s">
        <v>4121</v>
      </c>
      <c r="D113" s="158">
        <v>32143</v>
      </c>
      <c r="E113" s="28" t="s">
        <v>4122</v>
      </c>
      <c r="F113" s="157" t="s">
        <v>4690</v>
      </c>
      <c r="G113" s="8">
        <v>67</v>
      </c>
      <c r="I113" t="str">
        <f t="shared" si="1"/>
        <v>حسين عباس مصطفى علي الشحاد</v>
      </c>
    </row>
    <row r="114" spans="1:9" ht="18.75">
      <c r="A114" s="178">
        <v>113</v>
      </c>
      <c r="B114" s="28" t="s">
        <v>4123</v>
      </c>
      <c r="C114" s="28" t="s">
        <v>4118</v>
      </c>
      <c r="D114" s="158">
        <v>31413</v>
      </c>
      <c r="E114" s="28" t="s">
        <v>4124</v>
      </c>
      <c r="F114" s="157" t="s">
        <v>4690</v>
      </c>
      <c r="G114" s="8">
        <v>68</v>
      </c>
      <c r="I114" t="str">
        <f t="shared" si="1"/>
        <v>فرحان عباس زين العابدين حسن</v>
      </c>
    </row>
    <row r="115" spans="1:9" ht="18.75">
      <c r="A115" s="178">
        <v>114</v>
      </c>
      <c r="B115" s="28" t="s">
        <v>4125</v>
      </c>
      <c r="C115" s="28" t="s">
        <v>4126</v>
      </c>
      <c r="D115" s="158">
        <v>27036</v>
      </c>
      <c r="E115" s="28" t="s">
        <v>4127</v>
      </c>
      <c r="F115" s="157" t="s">
        <v>4690</v>
      </c>
      <c r="G115" s="8">
        <v>69</v>
      </c>
      <c r="I115" t="str">
        <f t="shared" si="1"/>
        <v>فيصل جواد محمد خليل ابو زيد</v>
      </c>
    </row>
    <row r="116" spans="1:9" ht="18.75">
      <c r="A116" s="178">
        <v>115</v>
      </c>
      <c r="B116" s="28" t="s">
        <v>4128</v>
      </c>
      <c r="C116" s="28" t="s">
        <v>4129</v>
      </c>
      <c r="D116" s="158" t="s">
        <v>4130</v>
      </c>
      <c r="E116" s="28" t="s">
        <v>4131</v>
      </c>
      <c r="F116" s="157" t="s">
        <v>4690</v>
      </c>
      <c r="G116" s="8">
        <v>70</v>
      </c>
      <c r="I116" t="str">
        <f t="shared" si="1"/>
        <v>داود سليمان حيدر غايب الموسوي</v>
      </c>
    </row>
    <row r="117" spans="1:9" ht="18.75">
      <c r="A117" s="178">
        <v>116</v>
      </c>
      <c r="B117" s="28" t="s">
        <v>4132</v>
      </c>
      <c r="C117" s="28" t="s">
        <v>4129</v>
      </c>
      <c r="D117" s="158" t="s">
        <v>4133</v>
      </c>
      <c r="E117" s="28" t="s">
        <v>4134</v>
      </c>
      <c r="F117" s="157" t="s">
        <v>4690</v>
      </c>
      <c r="G117" s="8">
        <v>71</v>
      </c>
      <c r="I117" t="str">
        <f t="shared" si="1"/>
        <v>حيدر سليمان حيدر غايب الموسوي</v>
      </c>
    </row>
    <row r="118" spans="1:9" ht="18.75">
      <c r="A118" s="178">
        <v>117</v>
      </c>
      <c r="B118" s="28" t="s">
        <v>4274</v>
      </c>
      <c r="C118" s="28" t="s">
        <v>4135</v>
      </c>
      <c r="D118" s="158">
        <v>30688</v>
      </c>
      <c r="E118" s="28" t="s">
        <v>4136</v>
      </c>
      <c r="F118" s="157" t="s">
        <v>4690</v>
      </c>
      <c r="G118" s="8">
        <v>72</v>
      </c>
      <c r="I118" t="str">
        <f t="shared" si="1"/>
        <v>علي حسين حيدر غايب الموسوي</v>
      </c>
    </row>
    <row r="119" spans="1:9" ht="18.75">
      <c r="A119" s="178">
        <v>118</v>
      </c>
      <c r="B119" s="28" t="s">
        <v>4137</v>
      </c>
      <c r="C119" s="28" t="s">
        <v>4138</v>
      </c>
      <c r="D119" s="158" t="s">
        <v>4139</v>
      </c>
      <c r="E119" s="28" t="s">
        <v>4140</v>
      </c>
      <c r="F119" s="157" t="s">
        <v>4690</v>
      </c>
      <c r="G119" s="8">
        <v>73</v>
      </c>
      <c r="I119" t="str">
        <f t="shared" si="1"/>
        <v>جابر جعفر جمعه علي الموسوي</v>
      </c>
    </row>
    <row r="120" spans="1:9" ht="18.75">
      <c r="A120" s="178">
        <v>119</v>
      </c>
      <c r="B120" s="28" t="s">
        <v>404</v>
      </c>
      <c r="C120" s="28" t="s">
        <v>4141</v>
      </c>
      <c r="D120" s="158" t="s">
        <v>4142</v>
      </c>
      <c r="E120" s="28" t="s">
        <v>4143</v>
      </c>
      <c r="F120" s="157" t="s">
        <v>4690</v>
      </c>
      <c r="G120" s="8">
        <v>74</v>
      </c>
      <c r="I120" t="str">
        <f t="shared" si="1"/>
        <v>زينل حسين الياس سعد ال بابا</v>
      </c>
    </row>
    <row r="121" spans="1:9" ht="18.75">
      <c r="A121" s="178">
        <v>120</v>
      </c>
      <c r="B121" s="28" t="s">
        <v>4144</v>
      </c>
      <c r="C121" s="28" t="s">
        <v>4145</v>
      </c>
      <c r="D121" s="158">
        <v>33239</v>
      </c>
      <c r="E121" s="28" t="s">
        <v>4146</v>
      </c>
      <c r="F121" s="157" t="s">
        <v>4690</v>
      </c>
      <c r="G121" s="8">
        <v>75</v>
      </c>
      <c r="I121" t="str">
        <f t="shared" si="1"/>
        <v>طالب علي اكبر حيدر غايب الموسوي</v>
      </c>
    </row>
    <row r="122" spans="1:9" ht="18.75">
      <c r="A122" s="178">
        <v>121</v>
      </c>
      <c r="B122" s="28" t="s">
        <v>392</v>
      </c>
      <c r="C122" s="28" t="s">
        <v>4147</v>
      </c>
      <c r="D122" s="158">
        <v>33635</v>
      </c>
      <c r="E122" s="28" t="s">
        <v>4148</v>
      </c>
      <c r="F122" s="157" t="s">
        <v>4690</v>
      </c>
      <c r="G122" s="8">
        <v>76</v>
      </c>
      <c r="I122" t="str">
        <f t="shared" si="1"/>
        <v>حميد احمد حيدر غايب الموسوي</v>
      </c>
    </row>
    <row r="123" spans="1:9" ht="18.75">
      <c r="A123" s="178">
        <v>122</v>
      </c>
      <c r="B123" s="28" t="s">
        <v>4275</v>
      </c>
      <c r="C123" s="28" t="s">
        <v>4149</v>
      </c>
      <c r="D123" s="158">
        <v>27766</v>
      </c>
      <c r="E123" s="28" t="s">
        <v>4150</v>
      </c>
      <c r="F123" s="157" t="s">
        <v>4690</v>
      </c>
      <c r="G123" s="8">
        <v>77</v>
      </c>
      <c r="I123" t="str">
        <f t="shared" si="1"/>
        <v>حمزه حسين حيدر غايب الموسوي</v>
      </c>
    </row>
    <row r="124" spans="1:9" ht="18.75">
      <c r="A124" s="178">
        <v>123</v>
      </c>
      <c r="B124" s="28" t="s">
        <v>4151</v>
      </c>
      <c r="C124" s="28" t="s">
        <v>4152</v>
      </c>
      <c r="D124" s="158">
        <v>30686</v>
      </c>
      <c r="E124" s="28" t="s">
        <v>4153</v>
      </c>
      <c r="F124" s="157" t="s">
        <v>4690</v>
      </c>
      <c r="G124" s="8">
        <v>78</v>
      </c>
      <c r="I124" t="str">
        <f t="shared" si="1"/>
        <v>هادي احمد حيدر غايب الموسوي</v>
      </c>
    </row>
    <row r="125" spans="1:9" ht="18.75">
      <c r="A125" s="178">
        <v>124</v>
      </c>
      <c r="B125" s="28" t="s">
        <v>391</v>
      </c>
      <c r="C125" s="28" t="s">
        <v>4152</v>
      </c>
      <c r="D125" s="158">
        <v>32793</v>
      </c>
      <c r="E125" s="28" t="s">
        <v>4154</v>
      </c>
      <c r="F125" s="157" t="s">
        <v>4690</v>
      </c>
      <c r="G125" s="8">
        <v>79</v>
      </c>
      <c r="I125" t="str">
        <f t="shared" si="1"/>
        <v>محمد احمد حيدر غايب الموسوي</v>
      </c>
    </row>
    <row r="126" spans="1:9" ht="18.75">
      <c r="A126" s="178">
        <v>125</v>
      </c>
      <c r="B126" s="161" t="s">
        <v>4155</v>
      </c>
      <c r="C126" s="28" t="s">
        <v>4156</v>
      </c>
      <c r="D126" s="158">
        <v>32146</v>
      </c>
      <c r="E126" s="28" t="s">
        <v>4157</v>
      </c>
      <c r="F126" s="157" t="s">
        <v>4690</v>
      </c>
      <c r="G126" s="8">
        <v>80</v>
      </c>
      <c r="I126" t="str">
        <f t="shared" si="1"/>
        <v>حسن علي سماعيل مصطفى بلو</v>
      </c>
    </row>
    <row r="127" spans="1:9" ht="18.75">
      <c r="A127" s="178">
        <v>126</v>
      </c>
      <c r="B127" s="28" t="s">
        <v>4158</v>
      </c>
      <c r="C127" s="28" t="s">
        <v>4159</v>
      </c>
      <c r="D127" s="158">
        <v>30687</v>
      </c>
      <c r="E127" s="28" t="s">
        <v>4160</v>
      </c>
      <c r="F127" s="157" t="s">
        <v>4690</v>
      </c>
      <c r="G127" s="8">
        <v>81</v>
      </c>
      <c r="I127" t="str">
        <f t="shared" si="1"/>
        <v>جاسم محمد تقي حسين حمزه بلو</v>
      </c>
    </row>
    <row r="128" spans="1:9" ht="18.75">
      <c r="A128" s="178">
        <v>127</v>
      </c>
      <c r="B128" s="28" t="s">
        <v>4161</v>
      </c>
      <c r="C128" s="28" t="s">
        <v>4162</v>
      </c>
      <c r="D128" s="158" t="s">
        <v>4163</v>
      </c>
      <c r="E128" s="28" t="s">
        <v>4164</v>
      </c>
      <c r="F128" s="157" t="s">
        <v>4690</v>
      </c>
      <c r="G128" s="8">
        <v>82</v>
      </c>
      <c r="I128" t="str">
        <f t="shared" si="1"/>
        <v>زنيل علي اسماعيل مصطفى بلو</v>
      </c>
    </row>
    <row r="129" spans="1:9" ht="18.75">
      <c r="A129" s="178">
        <v>128</v>
      </c>
      <c r="B129" s="28" t="s">
        <v>393</v>
      </c>
      <c r="C129" s="28" t="s">
        <v>4165</v>
      </c>
      <c r="D129" s="158">
        <v>34647</v>
      </c>
      <c r="E129" s="28" t="s">
        <v>4166</v>
      </c>
      <c r="F129" s="157" t="s">
        <v>4690</v>
      </c>
      <c r="G129" s="8">
        <v>83</v>
      </c>
      <c r="I129" t="str">
        <f t="shared" si="1"/>
        <v>غائب عبدالله حسين حيدر الموسوي</v>
      </c>
    </row>
    <row r="130" spans="1:9" ht="18.75">
      <c r="A130" s="178">
        <v>129</v>
      </c>
      <c r="B130" s="28" t="s">
        <v>4167</v>
      </c>
      <c r="C130" s="28" t="s">
        <v>4168</v>
      </c>
      <c r="D130" s="158">
        <v>26305</v>
      </c>
      <c r="E130" s="28" t="s">
        <v>4169</v>
      </c>
      <c r="F130" s="157" t="s">
        <v>4690</v>
      </c>
      <c r="G130" s="8">
        <v>84</v>
      </c>
      <c r="I130" t="str">
        <f t="shared" ref="I130:I175" si="2">TRIM(B130)</f>
        <v>عباس حسين حيدر غايب الموسوي</v>
      </c>
    </row>
    <row r="131" spans="1:9" ht="18.75">
      <c r="A131" s="178">
        <v>130</v>
      </c>
      <c r="B131" s="28" t="s">
        <v>4170</v>
      </c>
      <c r="C131" s="28" t="s">
        <v>4171</v>
      </c>
      <c r="D131" s="158" t="s">
        <v>4172</v>
      </c>
      <c r="E131" s="28" t="s">
        <v>4173</v>
      </c>
      <c r="F131" s="157" t="s">
        <v>4690</v>
      </c>
      <c r="G131" s="8">
        <v>85</v>
      </c>
      <c r="I131" t="str">
        <f t="shared" si="2"/>
        <v>الياس خضر محمد خضر ال قدريه</v>
      </c>
    </row>
    <row r="132" spans="1:9" ht="18.75">
      <c r="A132" s="178">
        <v>131</v>
      </c>
      <c r="B132" s="28" t="s">
        <v>4174</v>
      </c>
      <c r="C132" s="28" t="s">
        <v>4175</v>
      </c>
      <c r="D132" s="158">
        <v>33302</v>
      </c>
      <c r="E132" s="28" t="s">
        <v>4176</v>
      </c>
      <c r="F132" s="157" t="s">
        <v>4690</v>
      </c>
      <c r="G132" s="8">
        <v>86</v>
      </c>
      <c r="I132" t="str">
        <f t="shared" si="2"/>
        <v>علاء ابراهيم مصطفى الياسى بلو</v>
      </c>
    </row>
    <row r="133" spans="1:9" ht="18.75">
      <c r="A133" s="178">
        <v>132</v>
      </c>
      <c r="B133" s="28" t="s">
        <v>4177</v>
      </c>
      <c r="C133" s="28" t="s">
        <v>4178</v>
      </c>
      <c r="D133" s="158">
        <v>32509</v>
      </c>
      <c r="E133" s="28" t="s">
        <v>4179</v>
      </c>
      <c r="F133" s="157" t="s">
        <v>4690</v>
      </c>
      <c r="G133" s="8">
        <v>87</v>
      </c>
      <c r="I133" t="str">
        <f t="shared" si="2"/>
        <v>الياس مصطفى الياس بلو</v>
      </c>
    </row>
    <row r="134" spans="1:9" ht="18.75">
      <c r="A134" s="178">
        <v>133</v>
      </c>
      <c r="B134" s="28" t="s">
        <v>4180</v>
      </c>
      <c r="C134" s="28" t="s">
        <v>4181</v>
      </c>
      <c r="D134" s="158">
        <v>32274</v>
      </c>
      <c r="E134" s="28" t="s">
        <v>4182</v>
      </c>
      <c r="F134" s="157" t="s">
        <v>4690</v>
      </c>
      <c r="G134" s="8">
        <v>88</v>
      </c>
      <c r="I134" t="str">
        <f t="shared" si="2"/>
        <v>غانم غايب حيدر غايب الموسوي</v>
      </c>
    </row>
    <row r="135" spans="1:9" ht="18.75">
      <c r="A135" s="178">
        <v>134</v>
      </c>
      <c r="B135" s="28" t="s">
        <v>4183</v>
      </c>
      <c r="C135" s="28" t="s">
        <v>4184</v>
      </c>
      <c r="D135" s="158">
        <v>34614</v>
      </c>
      <c r="E135" s="28" t="s">
        <v>4185</v>
      </c>
      <c r="F135" s="157" t="s">
        <v>4690</v>
      </c>
      <c r="G135" s="8">
        <v>89</v>
      </c>
      <c r="I135" t="str">
        <f t="shared" si="2"/>
        <v>حيدر غايب حيدر غايب الموسوي</v>
      </c>
    </row>
    <row r="136" spans="1:9" ht="18.75">
      <c r="A136" s="178">
        <v>135</v>
      </c>
      <c r="B136" s="28" t="s">
        <v>4186</v>
      </c>
      <c r="C136" s="28" t="s">
        <v>4165</v>
      </c>
      <c r="D136" s="158" t="s">
        <v>4187</v>
      </c>
      <c r="E136" s="28" t="s">
        <v>4188</v>
      </c>
      <c r="F136" s="157" t="s">
        <v>4690</v>
      </c>
      <c r="G136" s="8">
        <v>90</v>
      </c>
      <c r="I136" t="str">
        <f t="shared" si="2"/>
        <v>محمد عبدالله حسين حيدر الموسوي</v>
      </c>
    </row>
    <row r="137" spans="1:9" ht="18.75">
      <c r="A137" s="178">
        <v>136</v>
      </c>
      <c r="B137" s="28" t="s">
        <v>4189</v>
      </c>
      <c r="C137" s="28" t="s">
        <v>4190</v>
      </c>
      <c r="D137" s="158">
        <v>32366</v>
      </c>
      <c r="E137" s="28" t="s">
        <v>4191</v>
      </c>
      <c r="F137" s="157" t="s">
        <v>4690</v>
      </c>
      <c r="G137" s="8">
        <v>91</v>
      </c>
      <c r="I137" t="str">
        <f t="shared" si="2"/>
        <v>يحيى قاسم حسين حيدر الموسوي</v>
      </c>
    </row>
    <row r="138" spans="1:9" ht="18.75">
      <c r="A138" s="178">
        <v>137</v>
      </c>
      <c r="B138" s="28" t="s">
        <v>4192</v>
      </c>
      <c r="C138" s="28" t="s">
        <v>4181</v>
      </c>
      <c r="D138" s="158">
        <v>30867</v>
      </c>
      <c r="E138" s="28" t="s">
        <v>4193</v>
      </c>
      <c r="F138" s="157" t="s">
        <v>4690</v>
      </c>
      <c r="G138" s="8">
        <v>92</v>
      </c>
      <c r="I138" t="str">
        <f t="shared" si="2"/>
        <v>سالم غالب حيدر غايب الموسوي</v>
      </c>
    </row>
    <row r="139" spans="1:9" ht="18.75">
      <c r="A139" s="178">
        <v>138</v>
      </c>
      <c r="B139" s="28" t="s">
        <v>397</v>
      </c>
      <c r="C139" s="28" t="s">
        <v>4190</v>
      </c>
      <c r="D139" s="158" t="s">
        <v>4194</v>
      </c>
      <c r="E139" s="28" t="s">
        <v>4195</v>
      </c>
      <c r="F139" s="157" t="s">
        <v>4690</v>
      </c>
      <c r="G139" s="8">
        <v>93</v>
      </c>
      <c r="I139" t="str">
        <f t="shared" si="2"/>
        <v>مصطفى قاسم حسين حيدر الموسوي</v>
      </c>
    </row>
    <row r="140" spans="1:9" ht="18.75">
      <c r="A140" s="178">
        <v>139</v>
      </c>
      <c r="B140" s="28" t="s">
        <v>403</v>
      </c>
      <c r="C140" s="28" t="s">
        <v>4196</v>
      </c>
      <c r="D140" s="158">
        <v>33482</v>
      </c>
      <c r="E140" s="28" t="s">
        <v>4197</v>
      </c>
      <c r="F140" s="157" t="s">
        <v>4690</v>
      </c>
      <c r="G140" s="8">
        <v>94</v>
      </c>
      <c r="I140" t="str">
        <f t="shared" si="2"/>
        <v>زينل علي فاضل علي الموسوي</v>
      </c>
    </row>
    <row r="141" spans="1:9" ht="18.75">
      <c r="A141" s="178">
        <v>140</v>
      </c>
      <c r="B141" s="28" t="s">
        <v>1095</v>
      </c>
      <c r="C141" s="28" t="s">
        <v>4198</v>
      </c>
      <c r="D141" s="158">
        <v>32143</v>
      </c>
      <c r="E141" s="28" t="s">
        <v>4199</v>
      </c>
      <c r="F141" s="157" t="s">
        <v>4690</v>
      </c>
      <c r="G141" s="8">
        <v>95</v>
      </c>
      <c r="I141" t="str">
        <f t="shared" si="2"/>
        <v>علي عزت محمد يونس الموسوي</v>
      </c>
    </row>
    <row r="142" spans="1:9" ht="18.75">
      <c r="A142" s="178">
        <v>141</v>
      </c>
      <c r="B142" s="28" t="s">
        <v>4200</v>
      </c>
      <c r="C142" s="28" t="s">
        <v>4201</v>
      </c>
      <c r="D142" s="158">
        <v>30318</v>
      </c>
      <c r="E142" s="28" t="s">
        <v>4202</v>
      </c>
      <c r="F142" s="157" t="s">
        <v>4690</v>
      </c>
      <c r="G142" s="8">
        <v>96</v>
      </c>
      <c r="I142" t="str">
        <f t="shared" si="2"/>
        <v>خضر الياس مصطفى الياس بلو</v>
      </c>
    </row>
    <row r="143" spans="1:9" ht="18.75">
      <c r="A143" s="178">
        <v>142</v>
      </c>
      <c r="B143" s="28" t="s">
        <v>4068</v>
      </c>
      <c r="C143" s="28" t="s">
        <v>4069</v>
      </c>
      <c r="D143" s="158">
        <v>27396</v>
      </c>
      <c r="E143" s="28" t="s">
        <v>4203</v>
      </c>
      <c r="F143" s="157" t="s">
        <v>4690</v>
      </c>
      <c r="G143" s="8">
        <v>97</v>
      </c>
      <c r="I143" t="str">
        <f t="shared" si="2"/>
        <v>صلاح ابراهيم جمعه حيدر ال ستو</v>
      </c>
    </row>
    <row r="144" spans="1:9" ht="18.75">
      <c r="A144" s="178">
        <v>143</v>
      </c>
      <c r="B144" s="28" t="s">
        <v>4204</v>
      </c>
      <c r="C144" s="28" t="s">
        <v>4072</v>
      </c>
      <c r="D144" s="158" t="s">
        <v>4205</v>
      </c>
      <c r="E144" s="28" t="s">
        <v>4206</v>
      </c>
      <c r="F144" s="157" t="s">
        <v>4690</v>
      </c>
      <c r="G144" s="8">
        <v>98</v>
      </c>
      <c r="I144" t="str">
        <f t="shared" si="2"/>
        <v>عدنان زينل يونس غائب الموسوي</v>
      </c>
    </row>
    <row r="145" spans="1:9" ht="18.75">
      <c r="A145" s="178">
        <v>144</v>
      </c>
      <c r="B145" s="28" t="s">
        <v>4207</v>
      </c>
      <c r="C145" s="28" t="s">
        <v>4208</v>
      </c>
      <c r="D145" s="158" t="s">
        <v>4209</v>
      </c>
      <c r="E145" s="28" t="s">
        <v>4210</v>
      </c>
      <c r="F145" s="157" t="s">
        <v>4690</v>
      </c>
      <c r="G145" s="8">
        <v>99</v>
      </c>
      <c r="I145" t="str">
        <f t="shared" si="2"/>
        <v>يحيى قاسم حسن يونس الداودي</v>
      </c>
    </row>
    <row r="146" spans="1:9" ht="18.75">
      <c r="A146" s="178">
        <v>145</v>
      </c>
      <c r="B146" s="28" t="s">
        <v>4211</v>
      </c>
      <c r="C146" s="28" t="s">
        <v>4212</v>
      </c>
      <c r="D146" s="158">
        <v>30682</v>
      </c>
      <c r="E146" s="28" t="s">
        <v>4213</v>
      </c>
      <c r="F146" s="157" t="s">
        <v>4690</v>
      </c>
      <c r="G146" s="8">
        <v>100</v>
      </c>
      <c r="I146" t="str">
        <f t="shared" si="2"/>
        <v>فاضل عباس محمد خضر ال قدريه</v>
      </c>
    </row>
    <row r="147" spans="1:9" ht="18.75">
      <c r="A147" s="178">
        <v>146</v>
      </c>
      <c r="B147" s="28" t="s">
        <v>4214</v>
      </c>
      <c r="C147" s="28" t="s">
        <v>4171</v>
      </c>
      <c r="D147" s="158">
        <v>30690</v>
      </c>
      <c r="E147" s="28" t="s">
        <v>4215</v>
      </c>
      <c r="F147" s="157" t="s">
        <v>4690</v>
      </c>
      <c r="G147" s="8">
        <v>101</v>
      </c>
      <c r="I147" t="str">
        <f t="shared" si="2"/>
        <v>جواد خضر محمد خضر ال قدريه</v>
      </c>
    </row>
    <row r="148" spans="1:9" ht="18.75">
      <c r="A148" s="178">
        <v>147</v>
      </c>
      <c r="B148" s="28" t="s">
        <v>4216</v>
      </c>
      <c r="C148" s="28" t="s">
        <v>4217</v>
      </c>
      <c r="D148" s="158">
        <v>25575</v>
      </c>
      <c r="E148" s="28" t="s">
        <v>4218</v>
      </c>
      <c r="F148" s="157" t="s">
        <v>4690</v>
      </c>
      <c r="G148" s="8">
        <v>102</v>
      </c>
      <c r="I148" t="str">
        <f t="shared" si="2"/>
        <v>غازي محمد خضر حسن ال قدريه</v>
      </c>
    </row>
    <row r="149" spans="1:9" ht="18.75">
      <c r="A149" s="178">
        <v>148</v>
      </c>
      <c r="B149" s="28" t="s">
        <v>4219</v>
      </c>
      <c r="C149" s="28" t="s">
        <v>4220</v>
      </c>
      <c r="D149" s="158">
        <v>30686</v>
      </c>
      <c r="E149" s="28" t="s">
        <v>4221</v>
      </c>
      <c r="F149" s="157" t="s">
        <v>4690</v>
      </c>
      <c r="G149" s="8">
        <v>103</v>
      </c>
      <c r="I149" t="str">
        <f t="shared" si="2"/>
        <v>مشتاق جاسم محمد خضر القدريه</v>
      </c>
    </row>
    <row r="150" spans="1:9" ht="18.75">
      <c r="A150" s="178">
        <v>149</v>
      </c>
      <c r="B150" s="28" t="s">
        <v>4222</v>
      </c>
      <c r="C150" s="28" t="s">
        <v>4223</v>
      </c>
      <c r="D150" s="158" t="s">
        <v>4224</v>
      </c>
      <c r="E150" s="28" t="s">
        <v>4225</v>
      </c>
      <c r="F150" s="157" t="s">
        <v>4690</v>
      </c>
      <c r="G150" s="8">
        <v>104</v>
      </c>
      <c r="I150" t="str">
        <f t="shared" si="2"/>
        <v>زينل غايب حيدر غايب الموسوي</v>
      </c>
    </row>
    <row r="151" spans="1:9" ht="18.75">
      <c r="A151" s="178">
        <v>150</v>
      </c>
      <c r="B151" s="28" t="s">
        <v>4226</v>
      </c>
      <c r="C151" s="28" t="s">
        <v>4085</v>
      </c>
      <c r="D151" s="158">
        <v>30323</v>
      </c>
      <c r="E151" s="28" t="s">
        <v>4227</v>
      </c>
      <c r="F151" s="157" t="s">
        <v>4690</v>
      </c>
      <c r="G151" s="8">
        <v>105</v>
      </c>
      <c r="I151" t="str">
        <f t="shared" si="2"/>
        <v>حلمي اسماعيل جمعه علي الموسوي</v>
      </c>
    </row>
    <row r="152" spans="1:9" ht="18.75">
      <c r="A152" s="178">
        <v>151</v>
      </c>
      <c r="B152" s="28" t="s">
        <v>4228</v>
      </c>
      <c r="C152" s="28" t="s">
        <v>4229</v>
      </c>
      <c r="D152" s="158" t="s">
        <v>4230</v>
      </c>
      <c r="E152" s="28" t="s">
        <v>4231</v>
      </c>
      <c r="F152" s="157" t="s">
        <v>4690</v>
      </c>
      <c r="G152" s="8">
        <v>106</v>
      </c>
      <c r="I152" t="str">
        <f t="shared" si="2"/>
        <v>انور نقي جمعه علي الموسوي</v>
      </c>
    </row>
    <row r="153" spans="1:9" ht="18.75">
      <c r="A153" s="178">
        <v>152</v>
      </c>
      <c r="B153" s="28" t="s">
        <v>4232</v>
      </c>
      <c r="C153" s="28" t="s">
        <v>4233</v>
      </c>
      <c r="D153" s="158">
        <v>32541</v>
      </c>
      <c r="E153" s="28" t="s">
        <v>4234</v>
      </c>
      <c r="F153" s="157" t="s">
        <v>4690</v>
      </c>
      <c r="G153" s="8">
        <v>107</v>
      </c>
      <c r="I153" t="str">
        <f t="shared" si="2"/>
        <v>حسين عباس جمعه علي الموسوي</v>
      </c>
    </row>
    <row r="154" spans="1:9" ht="18.75">
      <c r="A154" s="178">
        <v>153</v>
      </c>
      <c r="B154" s="28" t="s">
        <v>4235</v>
      </c>
      <c r="C154" s="28" t="s">
        <v>4233</v>
      </c>
      <c r="D154" s="158">
        <v>32325</v>
      </c>
      <c r="E154" s="28" t="s">
        <v>4236</v>
      </c>
      <c r="F154" s="157" t="s">
        <v>4690</v>
      </c>
      <c r="G154" s="8">
        <v>108</v>
      </c>
      <c r="I154" t="str">
        <f t="shared" si="2"/>
        <v>فاضل عباس جمعه علي الموسوي</v>
      </c>
    </row>
    <row r="155" spans="1:9" ht="18.75">
      <c r="A155" s="178">
        <v>154</v>
      </c>
      <c r="B155" s="28" t="s">
        <v>4237</v>
      </c>
      <c r="C155" s="28" t="s">
        <v>4085</v>
      </c>
      <c r="D155" s="158">
        <v>32509</v>
      </c>
      <c r="E155" s="28" t="s">
        <v>4238</v>
      </c>
      <c r="F155" s="157" t="s">
        <v>4690</v>
      </c>
      <c r="G155" s="8">
        <v>109</v>
      </c>
      <c r="I155" t="str">
        <f t="shared" si="2"/>
        <v>محمد اسماعيل جمعه علي الموسوي</v>
      </c>
    </row>
    <row r="156" spans="1:9" ht="18.75">
      <c r="A156" s="178">
        <v>155</v>
      </c>
      <c r="B156" s="28" t="s">
        <v>4239</v>
      </c>
      <c r="C156" s="28" t="s">
        <v>4240</v>
      </c>
      <c r="D156" s="158" t="s">
        <v>4241</v>
      </c>
      <c r="E156" s="28" t="s">
        <v>4242</v>
      </c>
      <c r="F156" s="157" t="s">
        <v>4690</v>
      </c>
      <c r="G156" s="8">
        <v>110</v>
      </c>
      <c r="I156" t="str">
        <f t="shared" si="2"/>
        <v>حيدر عباس جمعه علي الموسوي</v>
      </c>
    </row>
    <row r="157" spans="1:9" ht="18.75">
      <c r="A157" s="178">
        <v>156</v>
      </c>
      <c r="B157" s="28" t="s">
        <v>4243</v>
      </c>
      <c r="C157" s="28" t="s">
        <v>4156</v>
      </c>
      <c r="D157" s="158">
        <v>26161</v>
      </c>
      <c r="E157" s="28" t="s">
        <v>4244</v>
      </c>
      <c r="F157" s="157" t="s">
        <v>4690</v>
      </c>
      <c r="G157" s="8">
        <v>111</v>
      </c>
      <c r="I157" t="str">
        <f t="shared" si="2"/>
        <v>قنبر خليل قنبر علي سطو</v>
      </c>
    </row>
    <row r="158" spans="1:9" ht="18.75">
      <c r="A158" s="178">
        <v>157</v>
      </c>
      <c r="B158" s="28" t="s">
        <v>4245</v>
      </c>
      <c r="C158" s="28" t="s">
        <v>4022</v>
      </c>
      <c r="D158" s="158">
        <v>35012</v>
      </c>
      <c r="E158" s="28" t="s">
        <v>4246</v>
      </c>
      <c r="F158" s="157" t="s">
        <v>4690</v>
      </c>
      <c r="G158" s="8">
        <v>112</v>
      </c>
      <c r="I158" t="str">
        <f t="shared" si="2"/>
        <v>ايمن عبد الامير يونس حسين احمادوش</v>
      </c>
    </row>
    <row r="159" spans="1:9" ht="18.75">
      <c r="A159" s="178">
        <v>158</v>
      </c>
      <c r="B159" s="28" t="s">
        <v>4247</v>
      </c>
      <c r="C159" s="28" t="s">
        <v>4248</v>
      </c>
      <c r="D159" s="158" t="s">
        <v>4249</v>
      </c>
      <c r="E159" s="28" t="s">
        <v>4250</v>
      </c>
      <c r="F159" s="157" t="s">
        <v>4690</v>
      </c>
      <c r="G159" s="8">
        <v>113</v>
      </c>
      <c r="I159" t="str">
        <f t="shared" si="2"/>
        <v>حازم ادهم ابراهيم علي ال سامن</v>
      </c>
    </row>
    <row r="160" spans="1:9" ht="18.75">
      <c r="A160" s="178">
        <v>159</v>
      </c>
      <c r="B160" s="28" t="s">
        <v>4251</v>
      </c>
      <c r="C160" s="28" t="s">
        <v>4252</v>
      </c>
      <c r="D160" s="158">
        <v>32149</v>
      </c>
      <c r="E160" s="28" t="s">
        <v>4253</v>
      </c>
      <c r="F160" s="157" t="s">
        <v>4690</v>
      </c>
      <c r="G160" s="8">
        <v>114</v>
      </c>
      <c r="I160" t="str">
        <f t="shared" si="2"/>
        <v>حسيب ابراهيم محمد عابد مزان</v>
      </c>
    </row>
    <row r="161" spans="1:9" ht="18.75">
      <c r="A161" s="178">
        <v>160</v>
      </c>
      <c r="B161" s="28" t="s">
        <v>4254</v>
      </c>
      <c r="C161" s="28" t="s">
        <v>4248</v>
      </c>
      <c r="D161" s="158">
        <v>30321</v>
      </c>
      <c r="E161" s="28" t="s">
        <v>4255</v>
      </c>
      <c r="F161" s="157" t="s">
        <v>4690</v>
      </c>
      <c r="G161" s="8">
        <v>115</v>
      </c>
      <c r="I161" t="str">
        <f t="shared" si="2"/>
        <v>وعد ادهم ابراهيم علي ال سمان</v>
      </c>
    </row>
    <row r="162" spans="1:9" ht="18.75">
      <c r="A162" s="178">
        <v>161</v>
      </c>
      <c r="B162" s="28" t="s">
        <v>4256</v>
      </c>
      <c r="C162" s="28" t="s">
        <v>4248</v>
      </c>
      <c r="D162" s="158" t="s">
        <v>4257</v>
      </c>
      <c r="E162" s="28" t="s">
        <v>4258</v>
      </c>
      <c r="F162" s="157" t="s">
        <v>4690</v>
      </c>
      <c r="G162" s="8">
        <v>116</v>
      </c>
      <c r="I162" t="str">
        <f t="shared" si="2"/>
        <v>عمار ادهم ابراهيم علي ال سمان</v>
      </c>
    </row>
    <row r="163" spans="1:9" ht="18.75">
      <c r="A163" s="178">
        <v>162</v>
      </c>
      <c r="B163" s="28" t="s">
        <v>4259</v>
      </c>
      <c r="C163" s="28" t="s">
        <v>4248</v>
      </c>
      <c r="D163" s="158" t="s">
        <v>4260</v>
      </c>
      <c r="E163" s="28" t="s">
        <v>4261</v>
      </c>
      <c r="F163" s="157" t="s">
        <v>4690</v>
      </c>
      <c r="G163" s="8">
        <v>117</v>
      </c>
      <c r="I163" t="str">
        <f t="shared" si="2"/>
        <v>محسن ادهم ابراهيم علي ال سمان</v>
      </c>
    </row>
    <row r="164" spans="1:9" ht="18.75">
      <c r="A164" s="178">
        <v>163</v>
      </c>
      <c r="B164" s="28" t="s">
        <v>4262</v>
      </c>
      <c r="C164" s="28" t="s">
        <v>4263</v>
      </c>
      <c r="D164" s="158">
        <v>29500</v>
      </c>
      <c r="E164" s="28" t="s">
        <v>4264</v>
      </c>
      <c r="F164" s="157" t="s">
        <v>4690</v>
      </c>
      <c r="G164" s="8">
        <v>118</v>
      </c>
      <c r="I164" t="str">
        <f t="shared" si="2"/>
        <v>رياض ادهم ابراهيم علي ال سمان</v>
      </c>
    </row>
    <row r="165" spans="1:9" ht="18.75">
      <c r="A165" s="178">
        <v>164</v>
      </c>
      <c r="B165" s="1" t="s">
        <v>4276</v>
      </c>
      <c r="C165" s="28" t="s">
        <v>4296</v>
      </c>
      <c r="D165" s="158">
        <v>26198</v>
      </c>
      <c r="E165" s="28" t="s">
        <v>4304</v>
      </c>
      <c r="F165" s="173" t="s">
        <v>4303</v>
      </c>
      <c r="G165" s="8">
        <v>1</v>
      </c>
      <c r="I165" t="str">
        <f t="shared" si="2"/>
        <v>براء شكري محمود علي الشبكي</v>
      </c>
    </row>
    <row r="166" spans="1:9" ht="18.75">
      <c r="A166" s="178">
        <v>165</v>
      </c>
      <c r="B166" s="1" t="s">
        <v>4278</v>
      </c>
      <c r="C166" s="28" t="s">
        <v>4297</v>
      </c>
      <c r="D166" s="158">
        <v>33789</v>
      </c>
      <c r="E166" s="28" t="s">
        <v>4305</v>
      </c>
      <c r="F166" s="173" t="s">
        <v>4303</v>
      </c>
      <c r="G166" s="8">
        <v>2</v>
      </c>
      <c r="I166" t="str">
        <f t="shared" si="2"/>
        <v>رائد شوكت هاشم رضا الشبكي</v>
      </c>
    </row>
    <row r="167" spans="1:9" ht="18.75">
      <c r="A167" s="178">
        <v>166</v>
      </c>
      <c r="B167" s="1" t="s">
        <v>4280</v>
      </c>
      <c r="C167" s="28" t="s">
        <v>4298</v>
      </c>
      <c r="D167" s="158">
        <v>31229</v>
      </c>
      <c r="E167" s="28" t="s">
        <v>4306</v>
      </c>
      <c r="F167" s="173" t="s">
        <v>4303</v>
      </c>
      <c r="G167" s="8">
        <v>3</v>
      </c>
      <c r="I167" t="str">
        <f t="shared" si="2"/>
        <v>سامي سالم محمود سليمان الشبكي</v>
      </c>
    </row>
    <row r="168" spans="1:9" ht="18.75">
      <c r="A168" s="178">
        <v>167</v>
      </c>
      <c r="B168" s="1" t="s">
        <v>2582</v>
      </c>
      <c r="C168" s="28" t="s">
        <v>4299</v>
      </c>
      <c r="D168" s="158">
        <v>32349</v>
      </c>
      <c r="E168" s="28" t="s">
        <v>4307</v>
      </c>
      <c r="F168" s="173" t="s">
        <v>4303</v>
      </c>
      <c r="G168" s="8">
        <v>4</v>
      </c>
      <c r="I168" t="str">
        <f t="shared" si="2"/>
        <v>سجاد صادق رشيد جمعه الشبكي</v>
      </c>
    </row>
    <row r="169" spans="1:9" ht="18.75">
      <c r="A169" s="178">
        <v>168</v>
      </c>
      <c r="B169" s="1" t="s">
        <v>4283</v>
      </c>
      <c r="C169" s="28" t="s">
        <v>4156</v>
      </c>
      <c r="D169" s="158">
        <v>32070</v>
      </c>
      <c r="E169" s="28" t="s">
        <v>4308</v>
      </c>
      <c r="F169" s="173" t="s">
        <v>4303</v>
      </c>
      <c r="G169" s="8">
        <v>5</v>
      </c>
      <c r="I169" t="str">
        <f t="shared" si="2"/>
        <v>شهاب احمد فاضل عباس الشبكي</v>
      </c>
    </row>
    <row r="170" spans="1:9" ht="18.75">
      <c r="A170" s="178">
        <v>169</v>
      </c>
      <c r="B170" s="1" t="s">
        <v>4285</v>
      </c>
      <c r="C170" s="28" t="s">
        <v>4300</v>
      </c>
      <c r="D170" s="158">
        <v>31778</v>
      </c>
      <c r="E170" s="28" t="s">
        <v>4309</v>
      </c>
      <c r="F170" s="173" t="s">
        <v>4303</v>
      </c>
      <c r="G170" s="8">
        <v>6</v>
      </c>
      <c r="I170" t="str">
        <f t="shared" si="2"/>
        <v>علاء عادل هاشم رضا الشبكي</v>
      </c>
    </row>
    <row r="171" spans="1:9" ht="18.75">
      <c r="A171" s="178">
        <v>170</v>
      </c>
      <c r="B171" s="1" t="s">
        <v>4287</v>
      </c>
      <c r="C171" s="28" t="s">
        <v>4301</v>
      </c>
      <c r="D171" s="158">
        <v>30920</v>
      </c>
      <c r="E171" s="28" t="s">
        <v>4310</v>
      </c>
      <c r="F171" s="173" t="s">
        <v>4303</v>
      </c>
      <c r="G171" s="8">
        <v>7</v>
      </c>
      <c r="I171" t="str">
        <f t="shared" si="2"/>
        <v>علي حسين سفرعلي الشبكي</v>
      </c>
    </row>
    <row r="172" spans="1:9" ht="18.75">
      <c r="A172" s="178">
        <v>171</v>
      </c>
      <c r="B172" s="1" t="s">
        <v>4289</v>
      </c>
      <c r="C172" s="28" t="s">
        <v>4297</v>
      </c>
      <c r="D172" s="158">
        <v>34593</v>
      </c>
      <c r="E172" s="28" t="s">
        <v>4311</v>
      </c>
      <c r="F172" s="173" t="s">
        <v>4303</v>
      </c>
      <c r="G172" s="8">
        <v>8</v>
      </c>
      <c r="I172" t="str">
        <f t="shared" si="2"/>
        <v>علي شوكت هاشم رضا الشبكي</v>
      </c>
    </row>
    <row r="173" spans="1:9" ht="18.75">
      <c r="A173" s="178">
        <v>172</v>
      </c>
      <c r="B173" s="1" t="s">
        <v>4291</v>
      </c>
      <c r="C173" s="28" t="s">
        <v>4302</v>
      </c>
      <c r="D173" s="158">
        <v>34839</v>
      </c>
      <c r="E173" s="28" t="s">
        <v>4312</v>
      </c>
      <c r="F173" s="173" t="s">
        <v>4303</v>
      </c>
      <c r="G173" s="8">
        <v>9</v>
      </c>
      <c r="I173" t="str">
        <f t="shared" si="2"/>
        <v>عماد هاشم رشيد جمعه الشبكي</v>
      </c>
    </row>
    <row r="174" spans="1:9" ht="18.75">
      <c r="A174" s="178">
        <v>173</v>
      </c>
      <c r="B174" s="1" t="s">
        <v>4293</v>
      </c>
      <c r="C174" s="28" t="s">
        <v>4296</v>
      </c>
      <c r="D174" s="158">
        <v>33274</v>
      </c>
      <c r="E174" s="28" t="s">
        <v>4313</v>
      </c>
      <c r="F174" s="173" t="s">
        <v>4303</v>
      </c>
      <c r="G174" s="8">
        <v>10</v>
      </c>
      <c r="I174" t="str">
        <f t="shared" si="2"/>
        <v>قاسم شكري محمود علي الشبكي</v>
      </c>
    </row>
    <row r="175" spans="1:9" ht="18.75">
      <c r="A175" s="178">
        <v>174</v>
      </c>
      <c r="B175" s="1" t="s">
        <v>2654</v>
      </c>
      <c r="C175" s="28" t="s">
        <v>4299</v>
      </c>
      <c r="D175" s="158">
        <v>28976</v>
      </c>
      <c r="E175" s="28" t="s">
        <v>4314</v>
      </c>
      <c r="F175" s="173" t="s">
        <v>4303</v>
      </c>
      <c r="G175" s="8">
        <v>11</v>
      </c>
      <c r="I175" t="str">
        <f t="shared" si="2"/>
        <v>كاظم صادق رشيد جمعه الشبكي</v>
      </c>
    </row>
    <row r="176" spans="1:9" ht="18.75">
      <c r="A176" s="178">
        <v>175</v>
      </c>
      <c r="B176" s="198" t="s">
        <v>4315</v>
      </c>
      <c r="C176" s="1" t="s">
        <v>4316</v>
      </c>
      <c r="D176" s="179">
        <v>32013</v>
      </c>
      <c r="E176" s="28" t="s">
        <v>4692</v>
      </c>
      <c r="F176" s="175" t="s">
        <v>4700</v>
      </c>
      <c r="G176" s="8">
        <v>1</v>
      </c>
      <c r="H176">
        <v>1</v>
      </c>
    </row>
    <row r="177" spans="1:8" ht="18.75">
      <c r="A177" s="178">
        <v>176</v>
      </c>
      <c r="B177" s="198" t="s">
        <v>4315</v>
      </c>
      <c r="C177" s="1" t="s">
        <v>4316</v>
      </c>
      <c r="D177" s="179">
        <v>32013</v>
      </c>
      <c r="E177" s="28" t="s">
        <v>4693</v>
      </c>
      <c r="F177" s="175" t="s">
        <v>4700</v>
      </c>
      <c r="G177" s="8">
        <v>2</v>
      </c>
      <c r="H177">
        <v>2</v>
      </c>
    </row>
    <row r="178" spans="1:8" ht="18.75">
      <c r="A178" s="178">
        <v>177</v>
      </c>
      <c r="B178" s="198" t="s">
        <v>4319</v>
      </c>
      <c r="C178" s="1" t="s">
        <v>4320</v>
      </c>
      <c r="D178" s="179">
        <v>29113</v>
      </c>
      <c r="E178" s="28" t="s">
        <v>4694</v>
      </c>
      <c r="F178" s="175" t="s">
        <v>4700</v>
      </c>
      <c r="G178" s="8">
        <v>3</v>
      </c>
      <c r="H178">
        <v>3</v>
      </c>
    </row>
    <row r="179" spans="1:8" ht="18.75">
      <c r="A179" s="178">
        <v>178</v>
      </c>
      <c r="B179" s="198" t="s">
        <v>4322</v>
      </c>
      <c r="C179" s="1" t="s">
        <v>4323</v>
      </c>
      <c r="D179" s="179">
        <v>30888</v>
      </c>
      <c r="E179" s="28" t="s">
        <v>4695</v>
      </c>
      <c r="F179" s="175" t="s">
        <v>4700</v>
      </c>
      <c r="G179" s="8">
        <v>4</v>
      </c>
      <c r="H179">
        <v>4</v>
      </c>
    </row>
    <row r="180" spans="1:8" ht="18.75">
      <c r="A180" s="178">
        <v>179</v>
      </c>
      <c r="B180" s="198" t="s">
        <v>4325</v>
      </c>
      <c r="C180" s="1" t="s">
        <v>4326</v>
      </c>
      <c r="D180" s="179">
        <v>28715</v>
      </c>
      <c r="E180" s="28" t="s">
        <v>4696</v>
      </c>
      <c r="F180" s="175" t="s">
        <v>4700</v>
      </c>
      <c r="G180" s="8">
        <v>5</v>
      </c>
      <c r="H180">
        <v>5</v>
      </c>
    </row>
    <row r="181" spans="1:8" ht="18.75">
      <c r="A181" s="178">
        <v>180</v>
      </c>
      <c r="B181" s="198" t="s">
        <v>1819</v>
      </c>
      <c r="C181" s="1" t="s">
        <v>4329</v>
      </c>
      <c r="D181" s="179">
        <v>28307</v>
      </c>
      <c r="E181" s="28" t="s">
        <v>4697</v>
      </c>
      <c r="F181" s="175" t="s">
        <v>4700</v>
      </c>
      <c r="G181" s="8">
        <v>6</v>
      </c>
      <c r="H181">
        <v>6</v>
      </c>
    </row>
    <row r="182" spans="1:8" ht="18.75">
      <c r="A182" s="178">
        <v>181</v>
      </c>
      <c r="B182" s="198" t="s">
        <v>4332</v>
      </c>
      <c r="C182" s="1" t="s">
        <v>4333</v>
      </c>
      <c r="D182" s="179">
        <v>31653</v>
      </c>
      <c r="E182" s="28" t="s">
        <v>4698</v>
      </c>
      <c r="F182" s="175" t="s">
        <v>4700</v>
      </c>
      <c r="G182" s="8">
        <v>7</v>
      </c>
      <c r="H182">
        <v>7</v>
      </c>
    </row>
    <row r="183" spans="1:8" ht="18.75">
      <c r="A183" s="178">
        <v>182</v>
      </c>
      <c r="B183" s="198" t="s">
        <v>1819</v>
      </c>
      <c r="C183" s="1" t="s">
        <v>4329</v>
      </c>
      <c r="D183" s="179">
        <v>28307</v>
      </c>
      <c r="E183" s="28" t="s">
        <v>4698</v>
      </c>
      <c r="F183" s="175" t="s">
        <v>4700</v>
      </c>
      <c r="G183" s="8">
        <v>8</v>
      </c>
      <c r="H183">
        <v>8</v>
      </c>
    </row>
    <row r="184" spans="1:8" ht="18.75">
      <c r="A184" s="178">
        <v>183</v>
      </c>
      <c r="B184" s="198" t="s">
        <v>4315</v>
      </c>
      <c r="C184" s="1" t="s">
        <v>4316</v>
      </c>
      <c r="D184" s="179">
        <v>32013</v>
      </c>
      <c r="E184" s="28" t="s">
        <v>4699</v>
      </c>
      <c r="F184" s="175" t="s">
        <v>4700</v>
      </c>
      <c r="G184" s="8">
        <v>9</v>
      </c>
      <c r="H184">
        <v>9</v>
      </c>
    </row>
    <row r="185" spans="1:8" ht="18.75">
      <c r="A185" s="178">
        <v>184</v>
      </c>
      <c r="B185" s="29" t="s">
        <v>4650</v>
      </c>
      <c r="C185" s="29" t="s">
        <v>4651</v>
      </c>
      <c r="D185" s="183">
        <v>31496</v>
      </c>
      <c r="E185" s="28" t="s">
        <v>4702</v>
      </c>
      <c r="F185" s="174" t="s">
        <v>4701</v>
      </c>
      <c r="G185" s="8">
        <v>1</v>
      </c>
      <c r="H185">
        <v>10</v>
      </c>
    </row>
    <row r="186" spans="1:8" ht="18.75">
      <c r="A186" s="178">
        <v>185</v>
      </c>
      <c r="B186" s="29" t="s">
        <v>4653</v>
      </c>
      <c r="C186" s="29" t="s">
        <v>4654</v>
      </c>
      <c r="D186" s="183">
        <v>31107</v>
      </c>
      <c r="E186" s="28" t="s">
        <v>4703</v>
      </c>
      <c r="F186" s="174" t="s">
        <v>4701</v>
      </c>
      <c r="G186" s="8">
        <v>2</v>
      </c>
      <c r="H186">
        <v>11</v>
      </c>
    </row>
    <row r="187" spans="1:8" ht="18.75">
      <c r="A187" s="178">
        <v>186</v>
      </c>
      <c r="B187" s="29" t="s">
        <v>4656</v>
      </c>
      <c r="C187" s="29" t="s">
        <v>4657</v>
      </c>
      <c r="D187" s="183">
        <v>29991</v>
      </c>
      <c r="E187" s="28" t="s">
        <v>4704</v>
      </c>
      <c r="F187" s="174" t="s">
        <v>4701</v>
      </c>
      <c r="G187" s="8">
        <v>3</v>
      </c>
      <c r="H187">
        <v>12</v>
      </c>
    </row>
    <row r="188" spans="1:8" ht="18.75">
      <c r="A188" s="178">
        <v>187</v>
      </c>
      <c r="B188" s="29" t="s">
        <v>4659</v>
      </c>
      <c r="C188" s="29" t="s">
        <v>4660</v>
      </c>
      <c r="D188" s="183">
        <v>34732</v>
      </c>
      <c r="E188" s="28" t="s">
        <v>4705</v>
      </c>
      <c r="F188" s="174" t="s">
        <v>4701</v>
      </c>
      <c r="G188" s="8">
        <v>4</v>
      </c>
      <c r="H188">
        <v>13</v>
      </c>
    </row>
    <row r="189" spans="1:8" ht="18.75">
      <c r="A189" s="178">
        <v>188</v>
      </c>
      <c r="B189" s="29" t="s">
        <v>4662</v>
      </c>
      <c r="C189" s="29" t="s">
        <v>4362</v>
      </c>
      <c r="D189" s="183">
        <v>29674</v>
      </c>
      <c r="E189" s="28" t="s">
        <v>4706</v>
      </c>
      <c r="F189" s="174" t="s">
        <v>4701</v>
      </c>
      <c r="G189" s="8">
        <v>5</v>
      </c>
      <c r="H189">
        <v>14</v>
      </c>
    </row>
    <row r="190" spans="1:8" ht="18.75">
      <c r="A190" s="178">
        <v>189</v>
      </c>
      <c r="B190" s="29" t="s">
        <v>4664</v>
      </c>
      <c r="C190" s="29" t="s">
        <v>4129</v>
      </c>
      <c r="D190" s="183">
        <v>31048</v>
      </c>
      <c r="E190" s="28" t="s">
        <v>4707</v>
      </c>
      <c r="F190" s="174" t="s">
        <v>4701</v>
      </c>
      <c r="G190" s="8">
        <v>6</v>
      </c>
      <c r="H190">
        <v>15</v>
      </c>
    </row>
    <row r="191" spans="1:8" ht="18.75">
      <c r="A191" s="178">
        <v>190</v>
      </c>
      <c r="B191" s="29" t="s">
        <v>4666</v>
      </c>
      <c r="C191" s="29" t="s">
        <v>4667</v>
      </c>
      <c r="D191" s="183">
        <v>29626</v>
      </c>
      <c r="E191" s="28" t="s">
        <v>4708</v>
      </c>
      <c r="F191" s="174" t="s">
        <v>4701</v>
      </c>
      <c r="G191" s="8">
        <v>7</v>
      </c>
      <c r="H191">
        <v>16</v>
      </c>
    </row>
    <row r="192" spans="1:8" ht="18.75">
      <c r="A192" s="178">
        <v>191</v>
      </c>
      <c r="B192" s="29" t="s">
        <v>4669</v>
      </c>
      <c r="C192" s="29" t="s">
        <v>4670</v>
      </c>
      <c r="D192" s="183">
        <v>27473</v>
      </c>
      <c r="E192" s="28" t="s">
        <v>4709</v>
      </c>
      <c r="F192" s="174" t="s">
        <v>4701</v>
      </c>
      <c r="G192" s="8">
        <v>8</v>
      </c>
      <c r="H192">
        <v>17</v>
      </c>
    </row>
    <row r="193" spans="1:9" ht="18.75">
      <c r="A193" s="178">
        <v>192</v>
      </c>
      <c r="B193" s="29" t="s">
        <v>4672</v>
      </c>
      <c r="C193" s="29" t="s">
        <v>4670</v>
      </c>
      <c r="D193" s="183">
        <v>30976</v>
      </c>
      <c r="E193" s="28" t="s">
        <v>4710</v>
      </c>
      <c r="F193" s="174" t="s">
        <v>4701</v>
      </c>
      <c r="G193" s="8">
        <v>9</v>
      </c>
      <c r="H193">
        <v>18</v>
      </c>
    </row>
    <row r="194" spans="1:9" ht="18.75">
      <c r="A194" s="178">
        <v>193</v>
      </c>
      <c r="B194" s="29" t="s">
        <v>4674</v>
      </c>
      <c r="C194" s="29" t="s">
        <v>4675</v>
      </c>
      <c r="D194" s="183">
        <v>32843</v>
      </c>
      <c r="E194" s="28" t="s">
        <v>4711</v>
      </c>
      <c r="F194" s="174" t="s">
        <v>4701</v>
      </c>
      <c r="G194" s="8">
        <v>10</v>
      </c>
      <c r="H194">
        <v>19</v>
      </c>
    </row>
    <row r="195" spans="1:9" ht="18.75">
      <c r="A195" s="178">
        <v>194</v>
      </c>
      <c r="B195" s="29" t="s">
        <v>4677</v>
      </c>
      <c r="C195" s="29" t="s">
        <v>4678</v>
      </c>
      <c r="D195" s="183">
        <v>31413</v>
      </c>
      <c r="E195" s="28" t="s">
        <v>4712</v>
      </c>
      <c r="F195" s="174" t="s">
        <v>4701</v>
      </c>
      <c r="G195" s="8">
        <v>11</v>
      </c>
      <c r="H195">
        <v>20</v>
      </c>
    </row>
    <row r="196" spans="1:9" ht="18.75">
      <c r="A196" s="178">
        <v>195</v>
      </c>
      <c r="B196" s="29" t="s">
        <v>4680</v>
      </c>
      <c r="C196" s="29" t="s">
        <v>4681</v>
      </c>
      <c r="D196" s="183">
        <v>30479</v>
      </c>
      <c r="E196" s="28" t="s">
        <v>4713</v>
      </c>
      <c r="F196" s="174" t="s">
        <v>4701</v>
      </c>
      <c r="G196" s="8">
        <v>12</v>
      </c>
      <c r="H196">
        <v>21</v>
      </c>
    </row>
    <row r="197" spans="1:9" ht="18.75">
      <c r="A197" s="178">
        <v>196</v>
      </c>
      <c r="B197" s="29" t="s">
        <v>1658</v>
      </c>
      <c r="C197" s="29" t="s">
        <v>4683</v>
      </c>
      <c r="D197" s="183">
        <v>33203</v>
      </c>
      <c r="E197" s="28" t="s">
        <v>4714</v>
      </c>
      <c r="F197" s="174" t="s">
        <v>4701</v>
      </c>
      <c r="G197" s="8">
        <v>13</v>
      </c>
      <c r="H197">
        <v>22</v>
      </c>
    </row>
    <row r="198" spans="1:9" ht="18.75">
      <c r="A198" s="178">
        <v>197</v>
      </c>
      <c r="B198" s="29" t="s">
        <v>3647</v>
      </c>
      <c r="C198" s="29" t="s">
        <v>4685</v>
      </c>
      <c r="D198" s="183">
        <v>31413</v>
      </c>
      <c r="E198" s="28" t="s">
        <v>4715</v>
      </c>
      <c r="F198" s="174" t="s">
        <v>4701</v>
      </c>
      <c r="G198" s="8">
        <v>14</v>
      </c>
      <c r="H198">
        <v>23</v>
      </c>
    </row>
    <row r="199" spans="1:9" ht="18.75">
      <c r="A199" s="178">
        <v>198</v>
      </c>
      <c r="B199" s="1" t="s">
        <v>4759</v>
      </c>
      <c r="C199" s="1" t="s">
        <v>4760</v>
      </c>
      <c r="D199" s="189">
        <v>34644</v>
      </c>
      <c r="E199" s="82" t="s">
        <v>4844</v>
      </c>
      <c r="F199" s="191" t="s">
        <v>4875</v>
      </c>
      <c r="H199">
        <v>24</v>
      </c>
      <c r="I199" t="str">
        <f>TRIM('سهيل ابو مروان'!B224)</f>
        <v>لطيف رشيد سرهيد علوان</v>
      </c>
    </row>
    <row r="200" spans="1:9" ht="18.75">
      <c r="A200" s="178">
        <v>199</v>
      </c>
      <c r="B200" s="1" t="s">
        <v>4762</v>
      </c>
      <c r="C200" s="1" t="s">
        <v>4763</v>
      </c>
      <c r="D200" s="189">
        <v>28431</v>
      </c>
      <c r="E200" s="82" t="s">
        <v>4845</v>
      </c>
      <c r="F200" s="191" t="s">
        <v>4875</v>
      </c>
      <c r="H200">
        <v>25</v>
      </c>
      <c r="I200" t="str">
        <f>TRIM('سهيل ابو مروان'!B225)</f>
        <v>طاهر صباح عبيد مطر حماد</v>
      </c>
    </row>
    <row r="201" spans="1:9" ht="18.75">
      <c r="A201" s="178">
        <v>200</v>
      </c>
      <c r="B201" s="1" t="s">
        <v>4765</v>
      </c>
      <c r="C201" s="1" t="s">
        <v>4766</v>
      </c>
      <c r="D201" s="189">
        <v>33971</v>
      </c>
      <c r="E201" s="82" t="s">
        <v>4846</v>
      </c>
      <c r="F201" s="191" t="s">
        <v>4875</v>
      </c>
      <c r="H201">
        <v>26</v>
      </c>
      <c r="I201" t="str">
        <f>TRIM('سهيل ابو مروان'!B226)</f>
        <v>زامل عبد العزيز عواد مطر العزاوي</v>
      </c>
    </row>
    <row r="202" spans="1:9" ht="18.75">
      <c r="A202" s="178">
        <v>201</v>
      </c>
      <c r="B202" s="1" t="s">
        <v>4768</v>
      </c>
      <c r="C202" s="1" t="s">
        <v>4769</v>
      </c>
      <c r="D202" s="189">
        <v>32952</v>
      </c>
      <c r="E202" s="82" t="s">
        <v>4847</v>
      </c>
      <c r="F202" s="191" t="s">
        <v>4875</v>
      </c>
      <c r="H202">
        <v>27</v>
      </c>
      <c r="I202" t="str">
        <f>TRIM('سهيل ابو مروان'!B227)</f>
        <v>بدري رمان حسن مريطان العزاوي</v>
      </c>
    </row>
    <row r="203" spans="1:9" ht="18.75">
      <c r="A203" s="178">
        <v>202</v>
      </c>
      <c r="B203" s="1" t="s">
        <v>4771</v>
      </c>
      <c r="C203" s="1" t="s">
        <v>4772</v>
      </c>
      <c r="D203" s="189">
        <v>31522</v>
      </c>
      <c r="E203" s="82" t="s">
        <v>4848</v>
      </c>
      <c r="F203" s="191" t="s">
        <v>4875</v>
      </c>
      <c r="H203">
        <v>28</v>
      </c>
      <c r="I203" t="str">
        <f>TRIM('سهيل ابو مروان'!B228)</f>
        <v>حيدر عبد الحسين عليوي عرنوص</v>
      </c>
    </row>
    <row r="204" spans="1:9" ht="18.75">
      <c r="A204" s="178">
        <v>203</v>
      </c>
      <c r="B204" s="1" t="s">
        <v>4774</v>
      </c>
      <c r="C204" s="1" t="s">
        <v>4772</v>
      </c>
      <c r="D204" s="189">
        <v>35650</v>
      </c>
      <c r="E204" s="82" t="s">
        <v>4849</v>
      </c>
      <c r="F204" s="191" t="s">
        <v>4875</v>
      </c>
      <c r="H204">
        <v>29</v>
      </c>
      <c r="I204" t="str">
        <f>TRIM('سهيل ابو مروان'!B229)</f>
        <v>فراس علي كاظم علي</v>
      </c>
    </row>
    <row r="205" spans="1:9" ht="18.75">
      <c r="A205" s="178">
        <v>204</v>
      </c>
      <c r="B205" s="1" t="s">
        <v>3638</v>
      </c>
      <c r="C205" s="1" t="s">
        <v>4760</v>
      </c>
      <c r="D205" s="189">
        <v>31228</v>
      </c>
      <c r="E205" s="82" t="s">
        <v>4850</v>
      </c>
      <c r="F205" s="191" t="s">
        <v>4875</v>
      </c>
      <c r="H205">
        <v>30</v>
      </c>
      <c r="I205" t="str">
        <f>TRIM('سهيل ابو مروان'!B230)</f>
        <v>جاسم رحيم جلاب عبد الحسين</v>
      </c>
    </row>
    <row r="206" spans="1:9" ht="18.75">
      <c r="A206" s="178">
        <v>205</v>
      </c>
      <c r="B206" s="4" t="s">
        <v>4777</v>
      </c>
      <c r="C206" s="4" t="s">
        <v>4778</v>
      </c>
      <c r="D206" s="190">
        <v>27089</v>
      </c>
      <c r="E206" s="82" t="s">
        <v>4851</v>
      </c>
      <c r="F206" s="191" t="s">
        <v>4875</v>
      </c>
      <c r="H206">
        <v>31</v>
      </c>
      <c r="I206" t="str">
        <f>TRIM('سهيل ابو مروان'!B231)</f>
        <v>عمارعبد الرحمن خضر سعود الخالدي</v>
      </c>
    </row>
    <row r="207" spans="1:9" ht="18.75">
      <c r="A207" s="178">
        <v>206</v>
      </c>
      <c r="B207" s="1" t="s">
        <v>4780</v>
      </c>
      <c r="C207" s="1" t="s">
        <v>4781</v>
      </c>
      <c r="D207" s="189">
        <v>30965</v>
      </c>
      <c r="E207" s="82" t="s">
        <v>4852</v>
      </c>
      <c r="F207" s="191" t="s">
        <v>4875</v>
      </c>
      <c r="H207">
        <v>32</v>
      </c>
      <c r="I207" t="str">
        <f>TRIM('سهيل ابو مروان'!B232)</f>
        <v>احمد قيس دلفي جاسم الشمري</v>
      </c>
    </row>
    <row r="208" spans="1:9" ht="18.75">
      <c r="A208" s="178">
        <v>207</v>
      </c>
      <c r="B208" s="1" t="s">
        <v>4783</v>
      </c>
      <c r="C208" s="1" t="s">
        <v>4784</v>
      </c>
      <c r="D208" s="189">
        <v>30076</v>
      </c>
      <c r="E208" s="82" t="s">
        <v>4853</v>
      </c>
      <c r="F208" s="191" t="s">
        <v>4875</v>
      </c>
      <c r="H208">
        <v>33</v>
      </c>
      <c r="I208" t="str">
        <f>TRIM('سهيل ابو مروان'!B233)</f>
        <v>حيدر صباح نوري مصحب المجبلي</v>
      </c>
    </row>
    <row r="209" spans="1:9" ht="18.75">
      <c r="A209" s="178">
        <v>208</v>
      </c>
      <c r="B209" s="1" t="s">
        <v>4786</v>
      </c>
      <c r="C209" s="1" t="s">
        <v>4787</v>
      </c>
      <c r="D209" s="189">
        <v>32024</v>
      </c>
      <c r="E209" s="82" t="s">
        <v>4854</v>
      </c>
      <c r="F209" s="191" t="s">
        <v>4875</v>
      </c>
      <c r="H209">
        <v>34</v>
      </c>
      <c r="I209" t="str">
        <f>TRIM('سهيل ابو مروان'!B234)</f>
        <v>منتصر نوري مصحب سالم المجبلي</v>
      </c>
    </row>
    <row r="210" spans="1:9" ht="18.75">
      <c r="A210" s="178">
        <v>209</v>
      </c>
      <c r="B210" s="1" t="s">
        <v>4789</v>
      </c>
      <c r="C210" s="1" t="s">
        <v>4790</v>
      </c>
      <c r="D210" s="189">
        <v>20271</v>
      </c>
      <c r="E210" s="82" t="s">
        <v>4855</v>
      </c>
      <c r="F210" s="191" t="s">
        <v>4875</v>
      </c>
      <c r="H210">
        <v>35</v>
      </c>
      <c r="I210" t="str">
        <f>TRIM('سهيل ابو مروان'!B235)</f>
        <v>مرتضى كريم عبدالباري سالم البشاوي</v>
      </c>
    </row>
    <row r="211" spans="1:9" ht="18.75">
      <c r="A211" s="178">
        <v>210</v>
      </c>
      <c r="B211" s="1" t="s">
        <v>4792</v>
      </c>
      <c r="C211" s="1" t="s">
        <v>4362</v>
      </c>
      <c r="D211" s="189">
        <v>31217</v>
      </c>
      <c r="E211" s="82" t="s">
        <v>4856</v>
      </c>
      <c r="F211" s="191" t="s">
        <v>4875</v>
      </c>
      <c r="H211">
        <v>36</v>
      </c>
      <c r="I211" t="str">
        <f>TRIM('سهيل ابو مروان'!B236)</f>
        <v>قاسم نعمه جاسم حسن العامري</v>
      </c>
    </row>
    <row r="212" spans="1:9" ht="18.75">
      <c r="A212" s="178">
        <v>211</v>
      </c>
      <c r="B212" s="1" t="s">
        <v>2091</v>
      </c>
      <c r="C212" s="1" t="s">
        <v>4794</v>
      </c>
      <c r="D212" s="189">
        <v>33941</v>
      </c>
      <c r="E212" s="82" t="s">
        <v>4857</v>
      </c>
      <c r="F212" s="191" t="s">
        <v>4875</v>
      </c>
      <c r="H212">
        <v>37</v>
      </c>
      <c r="I212" t="str">
        <f>TRIM('سهيل ابو مروان'!B237)</f>
        <v>صدام عبد الستار جبارحربز المجبلي</v>
      </c>
    </row>
    <row r="213" spans="1:9" ht="18.75">
      <c r="A213" s="178">
        <v>212</v>
      </c>
      <c r="B213" s="1" t="s">
        <v>4796</v>
      </c>
      <c r="C213" s="1" t="s">
        <v>4797</v>
      </c>
      <c r="D213" s="189">
        <v>36055</v>
      </c>
      <c r="E213" s="82" t="s">
        <v>4858</v>
      </c>
      <c r="F213" s="191" t="s">
        <v>4875</v>
      </c>
      <c r="H213">
        <v>38</v>
      </c>
      <c r="I213" t="str">
        <f>TRIM('سهيل ابو مروان'!B238)</f>
        <v>سعود غفتان عبيد ثامر الحمداني</v>
      </c>
    </row>
    <row r="214" spans="1:9" ht="18.75">
      <c r="A214" s="178">
        <v>213</v>
      </c>
      <c r="B214" s="1" t="s">
        <v>4799</v>
      </c>
      <c r="C214" s="4" t="s">
        <v>4800</v>
      </c>
      <c r="D214" s="189">
        <v>33996</v>
      </c>
      <c r="E214" s="82" t="s">
        <v>4859</v>
      </c>
      <c r="F214" s="191" t="s">
        <v>4875</v>
      </c>
      <c r="H214">
        <v>39</v>
      </c>
      <c r="I214" t="str">
        <f>TRIM('سهيل ابو مروان'!B239)</f>
        <v>جعفر طادق علي حسين العامري</v>
      </c>
    </row>
    <row r="215" spans="1:9" ht="18.75">
      <c r="A215" s="178">
        <v>214</v>
      </c>
      <c r="B215" s="4" t="s">
        <v>4802</v>
      </c>
      <c r="C215" s="4" t="s">
        <v>4803</v>
      </c>
      <c r="D215" s="190">
        <v>34700</v>
      </c>
      <c r="E215" s="82" t="s">
        <v>4860</v>
      </c>
      <c r="F215" s="191" t="s">
        <v>4875</v>
      </c>
      <c r="H215">
        <v>40</v>
      </c>
      <c r="I215" t="str">
        <f>TRIM('سهيل ابو مروان'!B240)</f>
        <v>علي احمد خضير عبدالرضا</v>
      </c>
    </row>
    <row r="216" spans="1:9" ht="18.75">
      <c r="A216" s="178">
        <v>215</v>
      </c>
      <c r="B216" s="1" t="s">
        <v>343</v>
      </c>
      <c r="C216" s="1" t="s">
        <v>4805</v>
      </c>
      <c r="D216" s="189">
        <v>21926</v>
      </c>
      <c r="E216" s="82" t="s">
        <v>4861</v>
      </c>
      <c r="F216" s="191" t="s">
        <v>4875</v>
      </c>
      <c r="H216">
        <v>41</v>
      </c>
      <c r="I216" t="str">
        <f>TRIM('سهيل ابو مروان'!B241)</f>
        <v>محمد ماجد مدب حسين الجنابي</v>
      </c>
    </row>
    <row r="217" spans="1:9" ht="18.75">
      <c r="A217" s="178">
        <v>216</v>
      </c>
      <c r="B217" s="4" t="s">
        <v>4807</v>
      </c>
      <c r="C217" s="4" t="s">
        <v>4808</v>
      </c>
      <c r="D217" s="190">
        <v>28656</v>
      </c>
      <c r="E217" s="82" t="s">
        <v>4862</v>
      </c>
      <c r="F217" s="191" t="s">
        <v>4875</v>
      </c>
      <c r="H217">
        <v>42</v>
      </c>
      <c r="I217" t="str">
        <f>TRIM('سهيل ابو مروان'!B242)</f>
        <v>نزار غازي عودة حاوي الجنابي</v>
      </c>
    </row>
    <row r="218" spans="1:9" ht="18.75">
      <c r="A218" s="178">
        <v>217</v>
      </c>
      <c r="B218" s="4" t="s">
        <v>4810</v>
      </c>
      <c r="C218" s="4" t="s">
        <v>4772</v>
      </c>
      <c r="D218" s="190">
        <v>32497</v>
      </c>
      <c r="E218" s="82" t="s">
        <v>4863</v>
      </c>
      <c r="F218" s="191" t="s">
        <v>4875</v>
      </c>
      <c r="H218">
        <v>43</v>
      </c>
      <c r="I218" t="str">
        <f>TRIM('سهيل ابو مروان'!B243)</f>
        <v>جاسم محمد بنيان عبدالله الزبيدي</v>
      </c>
    </row>
    <row r="219" spans="1:9" ht="18.75">
      <c r="A219" s="178">
        <v>218</v>
      </c>
      <c r="B219" s="1" t="s">
        <v>4812</v>
      </c>
      <c r="C219" s="1" t="s">
        <v>4813</v>
      </c>
      <c r="D219" s="189">
        <v>26725</v>
      </c>
      <c r="E219" s="82" t="s">
        <v>4864</v>
      </c>
      <c r="F219" s="191" t="s">
        <v>4875</v>
      </c>
      <c r="H219">
        <v>44</v>
      </c>
      <c r="I219" t="str">
        <f>TRIM('سهيل ابو مروان'!B244)</f>
        <v>عارف مهدي فواز عبد الحسين الشمري</v>
      </c>
    </row>
    <row r="220" spans="1:9" ht="18.75">
      <c r="A220" s="178">
        <v>219</v>
      </c>
      <c r="B220" s="1" t="s">
        <v>4815</v>
      </c>
      <c r="C220" s="1" t="s">
        <v>4816</v>
      </c>
      <c r="D220" s="189">
        <v>26024</v>
      </c>
      <c r="E220" s="82" t="s">
        <v>4865</v>
      </c>
      <c r="F220" s="191" t="s">
        <v>4875</v>
      </c>
      <c r="H220">
        <v>45</v>
      </c>
      <c r="I220" t="str">
        <f>TRIM('سهيل ابو مروان'!B245)</f>
        <v>نبيل محمد بنيان عبدالله الزبيدي</v>
      </c>
    </row>
    <row r="221" spans="1:9" ht="18.75">
      <c r="A221" s="178">
        <v>220</v>
      </c>
      <c r="B221" s="1" t="s">
        <v>4818</v>
      </c>
      <c r="C221" s="1" t="s">
        <v>4819</v>
      </c>
      <c r="D221" s="189">
        <v>26299</v>
      </c>
      <c r="E221" s="82" t="s">
        <v>4866</v>
      </c>
      <c r="F221" s="191" t="s">
        <v>4875</v>
      </c>
      <c r="H221">
        <v>46</v>
      </c>
      <c r="I221" t="str">
        <f>TRIM('سهيل ابو مروان'!B246)</f>
        <v>منير قحطان ضاهر محمد الجنابي</v>
      </c>
    </row>
    <row r="222" spans="1:9" ht="18.75">
      <c r="A222" s="178">
        <v>221</v>
      </c>
      <c r="B222" s="1" t="s">
        <v>4821</v>
      </c>
      <c r="C222" s="1" t="s">
        <v>4822</v>
      </c>
      <c r="D222" s="189">
        <v>30133</v>
      </c>
      <c r="E222" s="82" t="s">
        <v>4867</v>
      </c>
      <c r="F222" s="191" t="s">
        <v>4875</v>
      </c>
      <c r="H222">
        <v>47</v>
      </c>
      <c r="I222" t="str">
        <f>TRIM('سهيل ابو مروان'!B247)</f>
        <v>رسول عاشور سكان حمزة الجميلي</v>
      </c>
    </row>
    <row r="223" spans="1:9" ht="18.75">
      <c r="A223" s="178">
        <v>222</v>
      </c>
      <c r="B223" s="1" t="s">
        <v>4824</v>
      </c>
      <c r="C223" s="1" t="s">
        <v>4825</v>
      </c>
      <c r="D223" s="189">
        <v>32346</v>
      </c>
      <c r="E223" s="82" t="s">
        <v>4868</v>
      </c>
      <c r="F223" s="191" t="s">
        <v>4875</v>
      </c>
      <c r="H223">
        <v>48</v>
      </c>
      <c r="I223" t="str">
        <f>TRIM('سهيل ابو مروان'!B248)</f>
        <v>شهاب احمد خزعل فارس الجنابي</v>
      </c>
    </row>
    <row r="224" spans="1:9" ht="18.75">
      <c r="A224" s="178">
        <v>223</v>
      </c>
      <c r="B224" s="1" t="s">
        <v>4827</v>
      </c>
      <c r="C224" s="1" t="s">
        <v>4828</v>
      </c>
      <c r="D224" s="189">
        <v>29241</v>
      </c>
      <c r="E224" s="1" t="s">
        <v>4869</v>
      </c>
      <c r="F224" s="191" t="s">
        <v>4875</v>
      </c>
      <c r="H224">
        <v>49</v>
      </c>
      <c r="I224" t="str">
        <f>TRIM('سهيل ابو مروان'!B249)</f>
        <v>عبد الجبار فاضل صايل بريس الجنابي</v>
      </c>
    </row>
    <row r="225" spans="1:9" ht="18.75">
      <c r="A225" s="178">
        <v>224</v>
      </c>
      <c r="B225" s="1" t="s">
        <v>4830</v>
      </c>
      <c r="C225" s="1" t="s">
        <v>4831</v>
      </c>
      <c r="D225" s="189">
        <v>29012</v>
      </c>
      <c r="E225" s="1" t="s">
        <v>4870</v>
      </c>
      <c r="F225" s="191" t="s">
        <v>4875</v>
      </c>
      <c r="H225">
        <v>50</v>
      </c>
      <c r="I225" t="str">
        <f>TRIM('سهيل ابو مروان'!B250)</f>
        <v>محمد علي اسماعيل حسون الجنابي</v>
      </c>
    </row>
    <row r="226" spans="1:9" ht="18.75">
      <c r="A226" s="178">
        <v>225</v>
      </c>
      <c r="B226" s="1" t="s">
        <v>4833</v>
      </c>
      <c r="C226" s="1" t="s">
        <v>4834</v>
      </c>
      <c r="D226" s="189">
        <v>34912</v>
      </c>
      <c r="E226" s="1" t="s">
        <v>4871</v>
      </c>
      <c r="F226" s="191" t="s">
        <v>4875</v>
      </c>
      <c r="H226">
        <v>51</v>
      </c>
      <c r="I226" t="str">
        <f>TRIM('سهيل ابو مروان'!B251)</f>
        <v>قاسم محمد صايل الجنابي</v>
      </c>
    </row>
    <row r="227" spans="1:9" ht="18.75">
      <c r="A227" s="178">
        <v>226</v>
      </c>
      <c r="B227" s="1" t="s">
        <v>4836</v>
      </c>
      <c r="C227" s="1" t="s">
        <v>4837</v>
      </c>
      <c r="D227" s="189">
        <v>30635</v>
      </c>
      <c r="E227" s="1" t="s">
        <v>4872</v>
      </c>
      <c r="F227" s="191" t="s">
        <v>4875</v>
      </c>
      <c r="H227">
        <v>52</v>
      </c>
      <c r="I227" t="str">
        <f>TRIM('سهيل ابو مروان'!B252)</f>
        <v>علي حسين حمود خزعل فارس الجنابي</v>
      </c>
    </row>
    <row r="228" spans="1:9" ht="18.75">
      <c r="A228" s="178">
        <v>227</v>
      </c>
      <c r="B228" s="1" t="s">
        <v>4839</v>
      </c>
      <c r="C228" s="1" t="s">
        <v>4760</v>
      </c>
      <c r="D228" s="189">
        <v>33239</v>
      </c>
      <c r="E228" s="1" t="s">
        <v>4873</v>
      </c>
      <c r="F228" s="191" t="s">
        <v>4875</v>
      </c>
      <c r="H228">
        <v>53</v>
      </c>
      <c r="I228" t="str">
        <f>TRIM('سهيل ابو مروان'!B253)</f>
        <v>علي عبد الحسين خضيرحسن الحمداني</v>
      </c>
    </row>
    <row r="229" spans="1:9" ht="18.75">
      <c r="A229" s="178">
        <v>228</v>
      </c>
      <c r="B229" s="1" t="s">
        <v>4841</v>
      </c>
      <c r="C229" s="1" t="s">
        <v>4842</v>
      </c>
      <c r="D229" s="189">
        <v>27257</v>
      </c>
      <c r="E229" s="1" t="s">
        <v>4874</v>
      </c>
      <c r="F229" s="191" t="s">
        <v>4875</v>
      </c>
      <c r="H229">
        <v>54</v>
      </c>
      <c r="I229" t="str">
        <f>TRIM('سهيل ابو مروان'!B254)</f>
        <v>محمد ترتيب عبد الحسين</v>
      </c>
    </row>
    <row r="230" spans="1:9" ht="18.75">
      <c r="A230" s="178">
        <v>229</v>
      </c>
      <c r="B230" s="194" t="s">
        <v>4876</v>
      </c>
      <c r="C230" s="194" t="s">
        <v>4899</v>
      </c>
      <c r="D230" s="188">
        <v>24089</v>
      </c>
      <c r="E230" s="1" t="s">
        <v>4921</v>
      </c>
      <c r="F230" s="195" t="s">
        <v>4947</v>
      </c>
      <c r="G230">
        <v>1</v>
      </c>
      <c r="I230" t="str">
        <f>TRIM('سهيل ابو مروان'!B255)</f>
        <v>عادل عدنان نايف روضان الفهداوي</v>
      </c>
    </row>
    <row r="231" spans="1:9" ht="18.75">
      <c r="A231" s="178">
        <v>230</v>
      </c>
      <c r="B231" s="194" t="s">
        <v>4357</v>
      </c>
      <c r="C231" s="194" t="s">
        <v>4900</v>
      </c>
      <c r="D231" s="188">
        <v>34201</v>
      </c>
      <c r="E231" s="1" t="s">
        <v>4922</v>
      </c>
      <c r="F231" s="195" t="s">
        <v>4947</v>
      </c>
      <c r="G231">
        <v>2</v>
      </c>
      <c r="I231" t="str">
        <f>TRIM('سهيل ابو مروان'!B256)</f>
        <v>عادل داود سلمان زيدان الخالدي</v>
      </c>
    </row>
    <row r="232" spans="1:9" ht="18.75">
      <c r="A232" s="178">
        <v>231</v>
      </c>
      <c r="B232" s="194" t="s">
        <v>4877</v>
      </c>
      <c r="C232" s="194" t="s">
        <v>4901</v>
      </c>
      <c r="D232" s="188">
        <v>29353</v>
      </c>
      <c r="E232" s="1" t="s">
        <v>4923</v>
      </c>
      <c r="F232" s="195" t="s">
        <v>4947</v>
      </c>
      <c r="G232">
        <v>3</v>
      </c>
      <c r="I232" t="str">
        <f>TRIM('سهيل ابو مروان'!B257)</f>
        <v>عادل مطر عباس خليل الشمري</v>
      </c>
    </row>
    <row r="233" spans="1:9" ht="18.75">
      <c r="A233" s="178">
        <v>232</v>
      </c>
      <c r="B233" s="194" t="s">
        <v>4878</v>
      </c>
      <c r="C233" s="194" t="s">
        <v>4902</v>
      </c>
      <c r="D233" s="188">
        <v>25750</v>
      </c>
      <c r="E233" s="1" t="s">
        <v>4924</v>
      </c>
      <c r="F233" s="195" t="s">
        <v>4947</v>
      </c>
      <c r="G233">
        <v>4</v>
      </c>
      <c r="I233" t="str">
        <f>TRIM('سهيل ابو مروان'!B258)</f>
        <v>حسن مطر عباس خليل الشجيري</v>
      </c>
    </row>
    <row r="234" spans="1:9" ht="18.75">
      <c r="A234" s="178">
        <v>233</v>
      </c>
      <c r="B234" s="194" t="s">
        <v>4879</v>
      </c>
      <c r="C234" s="194" t="s">
        <v>4903</v>
      </c>
      <c r="D234" s="188">
        <v>28797</v>
      </c>
      <c r="E234" s="1" t="s">
        <v>4925</v>
      </c>
      <c r="F234" s="195" t="s">
        <v>4947</v>
      </c>
      <c r="G234">
        <v>5</v>
      </c>
      <c r="I234" t="str">
        <f>TRIM('سهيل ابو مروان'!B259)</f>
        <v>عمار وليد خليفة حسين الربيعي</v>
      </c>
    </row>
    <row r="235" spans="1:9" ht="18.75">
      <c r="A235" s="178">
        <v>234</v>
      </c>
      <c r="B235" s="194" t="s">
        <v>4880</v>
      </c>
      <c r="C235" s="194" t="s">
        <v>4904</v>
      </c>
      <c r="D235" s="188">
        <v>24712</v>
      </c>
      <c r="E235" s="1" t="s">
        <v>4926</v>
      </c>
      <c r="F235" s="195" t="s">
        <v>4947</v>
      </c>
      <c r="G235">
        <v>6</v>
      </c>
      <c r="I235" t="str">
        <f>TRIM('سهيل ابو مروان'!B260)</f>
        <v>باسم محسن ضيف الباوي</v>
      </c>
    </row>
    <row r="236" spans="1:9" ht="18.75">
      <c r="A236" s="178">
        <v>235</v>
      </c>
      <c r="B236" s="194" t="s">
        <v>4881</v>
      </c>
      <c r="C236" s="194" t="s">
        <v>4905</v>
      </c>
      <c r="D236" s="188">
        <v>28996</v>
      </c>
      <c r="E236" s="1" t="s">
        <v>4927</v>
      </c>
      <c r="F236" s="195" t="s">
        <v>4947</v>
      </c>
      <c r="G236">
        <v>7</v>
      </c>
      <c r="I236" t="str">
        <f>TRIM('سهيل ابو مروان'!B261)</f>
        <v>هادي فيصل خضر سعود الجنابي</v>
      </c>
    </row>
    <row r="237" spans="1:9" ht="18.75">
      <c r="A237" s="178">
        <v>236</v>
      </c>
      <c r="B237" s="194" t="s">
        <v>4882</v>
      </c>
      <c r="C237" s="194" t="s">
        <v>4906</v>
      </c>
      <c r="D237" s="188">
        <v>31546</v>
      </c>
      <c r="E237" s="1" t="s">
        <v>4928</v>
      </c>
      <c r="F237" s="195" t="s">
        <v>4947</v>
      </c>
      <c r="G237">
        <v>8</v>
      </c>
      <c r="I237" t="str">
        <f>TRIM('سهيل ابو مروان'!B262)</f>
        <v>سعد عبدالرحمن خضر سعود الخالدي</v>
      </c>
    </row>
    <row r="238" spans="1:9" ht="18.75">
      <c r="A238" s="178">
        <v>237</v>
      </c>
      <c r="B238" s="194" t="s">
        <v>4883</v>
      </c>
      <c r="C238" s="194" t="s">
        <v>4907</v>
      </c>
      <c r="D238" s="188">
        <v>26037</v>
      </c>
      <c r="E238" s="1" t="s">
        <v>4929</v>
      </c>
      <c r="F238" s="195" t="s">
        <v>4947</v>
      </c>
      <c r="G238">
        <v>9</v>
      </c>
      <c r="I238" t="str">
        <f>TRIM('سهيل ابو مروان'!B263)</f>
        <v>وليد خالد خلف هتيمي الجنابي</v>
      </c>
    </row>
    <row r="239" spans="1:9" ht="18.75">
      <c r="A239" s="178">
        <v>238</v>
      </c>
      <c r="B239" s="194" t="s">
        <v>4884</v>
      </c>
      <c r="C239" s="194" t="s">
        <v>4907</v>
      </c>
      <c r="D239" s="188">
        <v>26037</v>
      </c>
      <c r="E239" s="1" t="s">
        <v>4930</v>
      </c>
      <c r="F239" s="195" t="s">
        <v>4947</v>
      </c>
      <c r="G239">
        <v>10</v>
      </c>
      <c r="I239" t="str">
        <f>TRIM('سهيل ابو مروان'!B264)</f>
        <v>حميد عبدالله حسين علي الجنابي</v>
      </c>
    </row>
    <row r="240" spans="1:9" ht="18.75">
      <c r="A240" s="178">
        <v>239</v>
      </c>
      <c r="B240" s="194" t="s">
        <v>4885</v>
      </c>
      <c r="C240" s="194" t="s">
        <v>4908</v>
      </c>
      <c r="D240" s="188">
        <v>34396</v>
      </c>
      <c r="E240" s="1" t="s">
        <v>4931</v>
      </c>
      <c r="F240" s="195" t="s">
        <v>4947</v>
      </c>
      <c r="G240">
        <v>11</v>
      </c>
      <c r="I240" t="str">
        <f>TRIM('سهيل ابو مروان'!B265)</f>
        <v>حامد فيزي متعب محمد</v>
      </c>
    </row>
    <row r="241" spans="1:9" ht="18.75">
      <c r="A241" s="178">
        <v>240</v>
      </c>
      <c r="B241" s="194" t="s">
        <v>4885</v>
      </c>
      <c r="C241" s="194" t="s">
        <v>4908</v>
      </c>
      <c r="D241" s="188">
        <v>34396</v>
      </c>
      <c r="E241" s="1" t="s">
        <v>4932</v>
      </c>
      <c r="F241" s="195" t="s">
        <v>4947</v>
      </c>
      <c r="G241">
        <v>12</v>
      </c>
      <c r="I241" t="str">
        <f>TRIM('سهيل ابو مروان'!B266)</f>
        <v>عباس فاضل صايل بريس الجنابي</v>
      </c>
    </row>
    <row r="242" spans="1:9" ht="18.75">
      <c r="A242" s="178">
        <v>241</v>
      </c>
      <c r="B242" s="194" t="s">
        <v>4886</v>
      </c>
      <c r="C242" s="194" t="s">
        <v>4909</v>
      </c>
      <c r="D242" s="188">
        <v>34594</v>
      </c>
      <c r="E242" s="1" t="s">
        <v>4933</v>
      </c>
      <c r="F242" s="195" t="s">
        <v>4947</v>
      </c>
      <c r="G242">
        <v>13</v>
      </c>
      <c r="I242" t="str">
        <f>TRIM('سهيل ابو مروان'!B267)</f>
        <v>وسام ياسين جميل عبود الجنابي</v>
      </c>
    </row>
    <row r="243" spans="1:9" ht="18.75">
      <c r="A243" s="178">
        <v>242</v>
      </c>
      <c r="B243" s="194" t="s">
        <v>4887</v>
      </c>
      <c r="C243" s="194" t="s">
        <v>4910</v>
      </c>
      <c r="D243" s="188">
        <v>34062</v>
      </c>
      <c r="E243" s="1" t="s">
        <v>4934</v>
      </c>
      <c r="F243" s="195" t="s">
        <v>4947</v>
      </c>
      <c r="G243">
        <v>14</v>
      </c>
      <c r="I243" t="str">
        <f>TRIM('سهيل ابو مروان'!B268)</f>
        <v>داود سعد خضر عبود الجنابي</v>
      </c>
    </row>
    <row r="244" spans="1:9" ht="18.75">
      <c r="A244" s="178">
        <v>243</v>
      </c>
      <c r="B244" s="194" t="s">
        <v>4888</v>
      </c>
      <c r="C244" s="194" t="s">
        <v>4911</v>
      </c>
      <c r="D244" s="188">
        <v>29383</v>
      </c>
      <c r="E244" s="1" t="s">
        <v>4935</v>
      </c>
      <c r="F244" s="195" t="s">
        <v>4947</v>
      </c>
      <c r="G244">
        <v>15</v>
      </c>
      <c r="I244" t="str">
        <f>TRIM('سهيل ابو مروان'!B269)</f>
        <v>ضياء عناد خليل ابراهيم الحسوني</v>
      </c>
    </row>
    <row r="245" spans="1:9" ht="18.75">
      <c r="A245" s="178">
        <v>244</v>
      </c>
      <c r="B245" s="194" t="s">
        <v>4889</v>
      </c>
      <c r="C245" s="194" t="s">
        <v>4912</v>
      </c>
      <c r="D245" s="188">
        <v>32282</v>
      </c>
      <c r="E245" s="1" t="s">
        <v>4936</v>
      </c>
      <c r="F245" s="195" t="s">
        <v>4947</v>
      </c>
      <c r="G245">
        <v>16</v>
      </c>
      <c r="I245" t="str">
        <f>TRIM('سهيل ابو مروان'!B270)</f>
        <v>نصر محمد محمود نجم الفهداوي</v>
      </c>
    </row>
    <row r="246" spans="1:9" ht="18.75">
      <c r="A246" s="178">
        <v>245</v>
      </c>
      <c r="B246" s="194" t="s">
        <v>4890</v>
      </c>
      <c r="C246" s="194" t="s">
        <v>4913</v>
      </c>
      <c r="D246" s="188">
        <v>31997</v>
      </c>
      <c r="E246" s="1" t="s">
        <v>4937</v>
      </c>
      <c r="F246" s="195" t="s">
        <v>4947</v>
      </c>
      <c r="G246">
        <v>17</v>
      </c>
      <c r="I246" t="str">
        <f>TRIM('سهيل ابو مروان'!B271)</f>
        <v>عارف محمد محمود نجم الفهداوي</v>
      </c>
    </row>
    <row r="247" spans="1:9" ht="18.75">
      <c r="A247" s="178">
        <v>246</v>
      </c>
      <c r="B247" s="194" t="s">
        <v>4891</v>
      </c>
      <c r="C247" s="194" t="s">
        <v>4914</v>
      </c>
      <c r="D247" s="188">
        <v>28834</v>
      </c>
      <c r="E247" s="1" t="s">
        <v>4938</v>
      </c>
      <c r="F247" s="195" t="s">
        <v>4947</v>
      </c>
      <c r="G247">
        <v>18</v>
      </c>
      <c r="I247" t="str">
        <f>TRIM('سهيل ابو مروان'!B272)</f>
        <v>طارق هامل حسن راضي ال جوير</v>
      </c>
    </row>
    <row r="248" spans="1:9" ht="18.75">
      <c r="A248" s="178">
        <v>247</v>
      </c>
      <c r="B248" s="194" t="s">
        <v>2984</v>
      </c>
      <c r="C248" s="194" t="s">
        <v>4365</v>
      </c>
      <c r="D248" s="188">
        <v>35030</v>
      </c>
      <c r="E248" s="1" t="s">
        <v>4939</v>
      </c>
      <c r="F248" s="195" t="s">
        <v>4947</v>
      </c>
      <c r="G248">
        <v>19</v>
      </c>
      <c r="I248" t="str">
        <f>TRIM('سهيل ابو مروان'!B273)</f>
        <v>احمد محمد محمود نجم الفهداوي</v>
      </c>
    </row>
    <row r="249" spans="1:9" ht="18.75">
      <c r="A249" s="178">
        <v>248</v>
      </c>
      <c r="B249" s="194" t="s">
        <v>4892</v>
      </c>
      <c r="C249" s="194" t="s">
        <v>4915</v>
      </c>
      <c r="D249" s="188">
        <v>25689</v>
      </c>
      <c r="E249" s="1" t="s">
        <v>4940</v>
      </c>
      <c r="F249" s="195" t="s">
        <v>4947</v>
      </c>
      <c r="G249">
        <v>20</v>
      </c>
      <c r="I249" t="str">
        <f>TRIM('سهيل ابو مروان'!B274)</f>
        <v>جمعه محمد حمود نجم الفهداوي</v>
      </c>
    </row>
    <row r="250" spans="1:9" ht="18.75">
      <c r="A250" s="178">
        <v>249</v>
      </c>
      <c r="B250" s="194" t="s">
        <v>4893</v>
      </c>
      <c r="C250" s="194" t="s">
        <v>4916</v>
      </c>
      <c r="D250" s="188">
        <v>23921</v>
      </c>
      <c r="E250" s="1" t="s">
        <v>4941</v>
      </c>
      <c r="F250" s="195" t="s">
        <v>4947</v>
      </c>
      <c r="G250">
        <v>21</v>
      </c>
      <c r="I250" t="str">
        <f>TRIM('سهيل ابو مروان'!B275)</f>
        <v>عبدالله قاسم حبيب عريبي السوداني</v>
      </c>
    </row>
    <row r="251" spans="1:9" ht="18.75">
      <c r="A251" s="178">
        <v>250</v>
      </c>
      <c r="B251" s="194" t="s">
        <v>4894</v>
      </c>
      <c r="C251" s="194" t="s">
        <v>4917</v>
      </c>
      <c r="D251" s="188">
        <v>34233</v>
      </c>
      <c r="E251" s="1" t="s">
        <v>4942</v>
      </c>
      <c r="F251" s="195" t="s">
        <v>4947</v>
      </c>
      <c r="G251">
        <v>22</v>
      </c>
      <c r="I251" t="str">
        <f>TRIM('سهيل ابو مروان'!B276)</f>
        <v>رياض زيدان محمد عدوان حسن</v>
      </c>
    </row>
    <row r="252" spans="1:9" ht="18.75">
      <c r="A252" s="196"/>
      <c r="B252" s="194"/>
      <c r="C252" s="194"/>
      <c r="D252" s="188"/>
      <c r="E252" s="1"/>
      <c r="F252" s="197"/>
    </row>
    <row r="253" spans="1:9" ht="18.75">
      <c r="A253" s="192"/>
      <c r="B253" s="194" t="s">
        <v>4895</v>
      </c>
      <c r="C253" s="194" t="s">
        <v>4918</v>
      </c>
      <c r="D253" s="188">
        <v>27444</v>
      </c>
      <c r="E253" s="1" t="s">
        <v>4943</v>
      </c>
    </row>
    <row r="254" spans="1:9" ht="18.75">
      <c r="A254" s="193"/>
      <c r="B254" s="194" t="s">
        <v>4896</v>
      </c>
      <c r="C254" s="194" t="s">
        <v>4919</v>
      </c>
      <c r="D254" s="188">
        <v>32801</v>
      </c>
      <c r="E254" s="1" t="s">
        <v>4944</v>
      </c>
    </row>
    <row r="255" spans="1:9" ht="18.75">
      <c r="B255" s="194" t="s">
        <v>4897</v>
      </c>
      <c r="C255" s="194" t="s">
        <v>4918</v>
      </c>
      <c r="D255" s="188">
        <v>33455</v>
      </c>
      <c r="E255" s="1" t="s">
        <v>4945</v>
      </c>
    </row>
    <row r="256" spans="1:9" ht="18.75">
      <c r="B256" s="194" t="s">
        <v>4898</v>
      </c>
      <c r="C256" s="194" t="s">
        <v>4920</v>
      </c>
      <c r="D256" s="188">
        <v>25020</v>
      </c>
      <c r="E256" s="1" t="s">
        <v>4946</v>
      </c>
    </row>
  </sheetData>
  <conditionalFormatting sqref="I2:I254">
    <cfRule type="duplicateValues" dxfId="19" priority="4"/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19"/>
  <sheetViews>
    <sheetView rightToLeft="1" topLeftCell="A199" workbookViewId="0">
      <selection activeCell="B188" sqref="B188:E208"/>
    </sheetView>
  </sheetViews>
  <sheetFormatPr defaultRowHeight="15"/>
  <cols>
    <col min="1" max="1" width="5.5703125" bestFit="1" customWidth="1"/>
    <col min="2" max="2" width="36.7109375" bestFit="1" customWidth="1"/>
    <col min="3" max="3" width="19.42578125" bestFit="1" customWidth="1"/>
    <col min="4" max="4" width="15.42578125" bestFit="1" customWidth="1"/>
    <col min="5" max="5" width="33.7109375" bestFit="1" customWidth="1"/>
    <col min="6" max="6" width="11.140625" bestFit="1" customWidth="1"/>
  </cols>
  <sheetData>
    <row r="1" spans="1:6" ht="18">
      <c r="A1" s="154" t="s">
        <v>0</v>
      </c>
      <c r="B1" s="154" t="s">
        <v>1546</v>
      </c>
      <c r="C1" s="154" t="s">
        <v>3769</v>
      </c>
      <c r="D1" s="154" t="s">
        <v>3770</v>
      </c>
      <c r="E1" s="154" t="s">
        <v>3771</v>
      </c>
    </row>
    <row r="2" spans="1:6" ht="18.75">
      <c r="A2" s="38">
        <v>1</v>
      </c>
      <c r="B2" s="27" t="s">
        <v>224</v>
      </c>
      <c r="C2" s="27" t="s">
        <v>3772</v>
      </c>
      <c r="D2" s="162">
        <v>24844</v>
      </c>
      <c r="E2" s="27" t="s">
        <v>3773</v>
      </c>
      <c r="F2" s="155" t="s">
        <v>3227</v>
      </c>
    </row>
    <row r="3" spans="1:6" ht="18.75">
      <c r="A3" s="38">
        <v>2</v>
      </c>
      <c r="B3" s="27" t="s">
        <v>3774</v>
      </c>
      <c r="C3" s="27" t="s">
        <v>3775</v>
      </c>
      <c r="D3" s="27" t="s">
        <v>3776</v>
      </c>
      <c r="E3" s="27" t="s">
        <v>3777</v>
      </c>
      <c r="F3" s="155" t="s">
        <v>3227</v>
      </c>
    </row>
    <row r="4" spans="1:6" ht="18.75">
      <c r="A4" s="38">
        <v>3</v>
      </c>
      <c r="B4" s="27" t="s">
        <v>3778</v>
      </c>
      <c r="C4" s="27" t="s">
        <v>3779</v>
      </c>
      <c r="D4" s="27" t="s">
        <v>3780</v>
      </c>
      <c r="E4" s="27" t="s">
        <v>3781</v>
      </c>
      <c r="F4" s="155" t="s">
        <v>3227</v>
      </c>
    </row>
    <row r="5" spans="1:6" ht="18.75">
      <c r="A5" s="38">
        <v>4</v>
      </c>
      <c r="B5" s="27" t="s">
        <v>4267</v>
      </c>
      <c r="C5" s="27" t="s">
        <v>3782</v>
      </c>
      <c r="D5" s="27" t="s">
        <v>3783</v>
      </c>
      <c r="E5" s="27" t="s">
        <v>3784</v>
      </c>
      <c r="F5" s="155" t="s">
        <v>3227</v>
      </c>
    </row>
    <row r="6" spans="1:6" ht="18.75">
      <c r="A6" s="38">
        <v>5</v>
      </c>
      <c r="B6" s="27" t="s">
        <v>3785</v>
      </c>
      <c r="C6" s="27" t="s">
        <v>3786</v>
      </c>
      <c r="D6" s="27" t="s">
        <v>3787</v>
      </c>
      <c r="E6" s="27" t="s">
        <v>3788</v>
      </c>
      <c r="F6" s="155" t="s">
        <v>3227</v>
      </c>
    </row>
    <row r="7" spans="1:6" ht="18.75">
      <c r="A7" s="38">
        <v>6</v>
      </c>
      <c r="B7" s="27" t="s">
        <v>3789</v>
      </c>
      <c r="C7" s="27" t="s">
        <v>3790</v>
      </c>
      <c r="D7" s="27" t="s">
        <v>3791</v>
      </c>
      <c r="E7" s="27" t="s">
        <v>3792</v>
      </c>
      <c r="F7" s="155" t="s">
        <v>3227</v>
      </c>
    </row>
    <row r="8" spans="1:6" ht="18.75">
      <c r="A8" s="38">
        <v>7</v>
      </c>
      <c r="B8" s="27" t="s">
        <v>297</v>
      </c>
      <c r="C8" s="27" t="s">
        <v>3793</v>
      </c>
      <c r="D8" s="162">
        <v>32153</v>
      </c>
      <c r="E8" s="27" t="s">
        <v>3794</v>
      </c>
      <c r="F8" s="155" t="s">
        <v>3227</v>
      </c>
    </row>
    <row r="9" spans="1:6" ht="18.75">
      <c r="A9" s="38">
        <v>8</v>
      </c>
      <c r="B9" s="27" t="s">
        <v>3795</v>
      </c>
      <c r="C9" s="27" t="s">
        <v>3790</v>
      </c>
      <c r="D9" s="162">
        <v>30376</v>
      </c>
      <c r="E9" s="27" t="s">
        <v>3796</v>
      </c>
      <c r="F9" s="155" t="s">
        <v>3227</v>
      </c>
    </row>
    <row r="10" spans="1:6" ht="18.75">
      <c r="A10" s="38">
        <v>9</v>
      </c>
      <c r="B10" s="27" t="s">
        <v>3611</v>
      </c>
      <c r="C10" s="27" t="s">
        <v>3797</v>
      </c>
      <c r="D10" s="162">
        <v>16809</v>
      </c>
      <c r="E10" s="27" t="s">
        <v>3798</v>
      </c>
      <c r="F10" s="155" t="s">
        <v>3227</v>
      </c>
    </row>
    <row r="11" spans="1:6" ht="18.75">
      <c r="A11" s="38">
        <v>10</v>
      </c>
      <c r="B11" s="27" t="s">
        <v>345</v>
      </c>
      <c r="C11" s="27" t="s">
        <v>3799</v>
      </c>
      <c r="D11" s="27" t="s">
        <v>3800</v>
      </c>
      <c r="E11" s="27" t="s">
        <v>3801</v>
      </c>
      <c r="F11" s="155" t="s">
        <v>3227</v>
      </c>
    </row>
    <row r="12" spans="1:6" ht="18.75">
      <c r="A12" s="38">
        <v>11</v>
      </c>
      <c r="B12" s="27" t="s">
        <v>3802</v>
      </c>
      <c r="C12" s="27" t="s">
        <v>3803</v>
      </c>
      <c r="D12" s="162">
        <v>33305</v>
      </c>
      <c r="E12" s="27" t="s">
        <v>3804</v>
      </c>
      <c r="F12" s="155" t="s">
        <v>3227</v>
      </c>
    </row>
    <row r="13" spans="1:6" ht="18.75">
      <c r="A13" s="38">
        <v>12</v>
      </c>
      <c r="B13" s="27" t="s">
        <v>4266</v>
      </c>
      <c r="C13" s="27" t="s">
        <v>3805</v>
      </c>
      <c r="D13" s="27" t="s">
        <v>3806</v>
      </c>
      <c r="E13" s="27" t="s">
        <v>3807</v>
      </c>
      <c r="F13" s="155" t="s">
        <v>3227</v>
      </c>
    </row>
    <row r="14" spans="1:6" ht="18.75">
      <c r="A14" s="38">
        <v>13</v>
      </c>
      <c r="B14" s="27" t="s">
        <v>3808</v>
      </c>
      <c r="C14" s="27" t="s">
        <v>3809</v>
      </c>
      <c r="D14" s="27" t="s">
        <v>3810</v>
      </c>
      <c r="E14" s="27" t="s">
        <v>3811</v>
      </c>
      <c r="F14" s="155" t="s">
        <v>3227</v>
      </c>
    </row>
    <row r="15" spans="1:6" ht="18.75">
      <c r="A15" s="38">
        <v>14</v>
      </c>
      <c r="B15" s="27" t="s">
        <v>426</v>
      </c>
      <c r="C15" s="27" t="s">
        <v>3812</v>
      </c>
      <c r="D15" s="162">
        <v>34913</v>
      </c>
      <c r="E15" s="27" t="s">
        <v>3813</v>
      </c>
      <c r="F15" s="155" t="s">
        <v>3227</v>
      </c>
    </row>
    <row r="16" spans="1:6" ht="18.75">
      <c r="A16" s="38">
        <v>15</v>
      </c>
      <c r="B16" s="27" t="s">
        <v>3485</v>
      </c>
      <c r="C16" s="27" t="s">
        <v>3814</v>
      </c>
      <c r="D16" s="27" t="s">
        <v>3815</v>
      </c>
      <c r="E16" s="27" t="s">
        <v>3816</v>
      </c>
      <c r="F16" s="155" t="s">
        <v>3227</v>
      </c>
    </row>
    <row r="17" spans="1:6" ht="18.75">
      <c r="A17" s="38">
        <v>16</v>
      </c>
      <c r="B17" s="27" t="s">
        <v>3817</v>
      </c>
      <c r="C17" s="27" t="s">
        <v>3812</v>
      </c>
      <c r="D17" s="27" t="s">
        <v>3818</v>
      </c>
      <c r="E17" s="27" t="s">
        <v>3819</v>
      </c>
      <c r="F17" s="155" t="s">
        <v>3227</v>
      </c>
    </row>
    <row r="18" spans="1:6" ht="18.75">
      <c r="A18" s="38">
        <v>17</v>
      </c>
      <c r="B18" s="27" t="s">
        <v>3820</v>
      </c>
      <c r="C18" s="27" t="s">
        <v>3821</v>
      </c>
      <c r="D18" s="27" t="s">
        <v>3822</v>
      </c>
      <c r="E18" s="27" t="s">
        <v>3823</v>
      </c>
      <c r="F18" s="155" t="s">
        <v>3227</v>
      </c>
    </row>
    <row r="19" spans="1:6" ht="18.75">
      <c r="A19" s="38">
        <v>18</v>
      </c>
      <c r="B19" s="27" t="s">
        <v>171</v>
      </c>
      <c r="C19" s="27" t="s">
        <v>3824</v>
      </c>
      <c r="D19" s="27" t="s">
        <v>3825</v>
      </c>
      <c r="E19" s="27" t="s">
        <v>3826</v>
      </c>
      <c r="F19" s="155" t="s">
        <v>3227</v>
      </c>
    </row>
    <row r="20" spans="1:6" ht="18.75">
      <c r="A20" s="38">
        <v>19</v>
      </c>
      <c r="B20" s="27" t="s">
        <v>3827</v>
      </c>
      <c r="C20" s="27" t="s">
        <v>3828</v>
      </c>
      <c r="D20" s="162">
        <v>33239</v>
      </c>
      <c r="E20" s="27" t="s">
        <v>3829</v>
      </c>
      <c r="F20" s="155" t="s">
        <v>3227</v>
      </c>
    </row>
    <row r="21" spans="1:6" ht="18.75">
      <c r="A21" s="38">
        <v>20</v>
      </c>
      <c r="B21" s="27" t="s">
        <v>202</v>
      </c>
      <c r="C21" s="27" t="s">
        <v>3830</v>
      </c>
      <c r="D21" s="162">
        <v>33216</v>
      </c>
      <c r="E21" s="27" t="s">
        <v>3831</v>
      </c>
      <c r="F21" s="155" t="s">
        <v>3227</v>
      </c>
    </row>
    <row r="22" spans="1:6" ht="18.75">
      <c r="A22" s="38">
        <v>21</v>
      </c>
      <c r="B22" s="27" t="s">
        <v>3832</v>
      </c>
      <c r="C22" s="27" t="s">
        <v>3833</v>
      </c>
      <c r="D22" s="27" t="s">
        <v>3834</v>
      </c>
      <c r="E22" s="27" t="s">
        <v>3835</v>
      </c>
      <c r="F22" s="155" t="s">
        <v>3227</v>
      </c>
    </row>
    <row r="23" spans="1:6" ht="18.75">
      <c r="A23" s="38">
        <v>22</v>
      </c>
      <c r="B23" s="27" t="s">
        <v>3836</v>
      </c>
      <c r="C23" s="27" t="s">
        <v>3837</v>
      </c>
      <c r="D23" s="27" t="s">
        <v>3838</v>
      </c>
      <c r="E23" s="27" t="s">
        <v>3839</v>
      </c>
      <c r="F23" s="155" t="s">
        <v>3227</v>
      </c>
    </row>
    <row r="24" spans="1:6" ht="18.75">
      <c r="A24" s="38">
        <v>23</v>
      </c>
      <c r="B24" s="27" t="s">
        <v>3840</v>
      </c>
      <c r="C24" s="27" t="s">
        <v>3841</v>
      </c>
      <c r="D24" s="27" t="s">
        <v>3842</v>
      </c>
      <c r="E24" s="27" t="s">
        <v>3843</v>
      </c>
      <c r="F24" s="155" t="s">
        <v>3227</v>
      </c>
    </row>
    <row r="25" spans="1:6" ht="18.75">
      <c r="A25" s="38">
        <v>24</v>
      </c>
      <c r="B25" s="27" t="s">
        <v>3844</v>
      </c>
      <c r="C25" s="27" t="s">
        <v>3845</v>
      </c>
      <c r="D25" s="27" t="s">
        <v>3846</v>
      </c>
      <c r="E25" s="27" t="s">
        <v>3847</v>
      </c>
      <c r="F25" s="155" t="s">
        <v>3227</v>
      </c>
    </row>
    <row r="26" spans="1:6" ht="18.75">
      <c r="A26" s="38">
        <v>25</v>
      </c>
      <c r="B26" s="27" t="s">
        <v>3848</v>
      </c>
      <c r="C26" s="27" t="s">
        <v>3849</v>
      </c>
      <c r="D26" s="162">
        <v>27462</v>
      </c>
      <c r="E26" s="27" t="s">
        <v>3850</v>
      </c>
      <c r="F26" s="155" t="s">
        <v>3227</v>
      </c>
    </row>
    <row r="27" spans="1:6" ht="18.75">
      <c r="A27" s="38">
        <v>26</v>
      </c>
      <c r="B27" s="27" t="s">
        <v>3851</v>
      </c>
      <c r="C27" s="27" t="s">
        <v>3852</v>
      </c>
      <c r="D27" s="27" t="s">
        <v>3853</v>
      </c>
      <c r="E27" s="27" t="s">
        <v>3854</v>
      </c>
      <c r="F27" s="155" t="s">
        <v>3227</v>
      </c>
    </row>
    <row r="28" spans="1:6" ht="18.75">
      <c r="A28" s="38">
        <v>27</v>
      </c>
      <c r="B28" s="27" t="s">
        <v>3855</v>
      </c>
      <c r="C28" s="27" t="s">
        <v>3856</v>
      </c>
      <c r="D28" s="162">
        <v>31907</v>
      </c>
      <c r="E28" s="27" t="s">
        <v>3857</v>
      </c>
      <c r="F28" s="155" t="s">
        <v>3227</v>
      </c>
    </row>
    <row r="29" spans="1:6" ht="18.75">
      <c r="A29" s="38">
        <v>28</v>
      </c>
      <c r="B29" s="27" t="s">
        <v>3858</v>
      </c>
      <c r="C29" s="27" t="s">
        <v>3859</v>
      </c>
      <c r="D29" s="27" t="s">
        <v>3860</v>
      </c>
      <c r="E29" s="27" t="s">
        <v>3861</v>
      </c>
      <c r="F29" s="155" t="s">
        <v>3227</v>
      </c>
    </row>
    <row r="30" spans="1:6" ht="18.75">
      <c r="A30" s="38">
        <v>29</v>
      </c>
      <c r="B30" s="27" t="s">
        <v>3862</v>
      </c>
      <c r="C30" s="27" t="s">
        <v>3863</v>
      </c>
      <c r="D30" s="27" t="s">
        <v>3864</v>
      </c>
      <c r="E30" s="27" t="s">
        <v>3865</v>
      </c>
      <c r="F30" s="155" t="s">
        <v>3227</v>
      </c>
    </row>
    <row r="31" spans="1:6" ht="18.75">
      <c r="A31" s="38">
        <v>30</v>
      </c>
      <c r="B31" s="27" t="s">
        <v>3866</v>
      </c>
      <c r="C31" s="27" t="s">
        <v>3867</v>
      </c>
      <c r="D31" s="162">
        <v>32845</v>
      </c>
      <c r="E31" s="27" t="s">
        <v>3868</v>
      </c>
      <c r="F31" s="155" t="s">
        <v>3227</v>
      </c>
    </row>
    <row r="32" spans="1:6" ht="18.75">
      <c r="A32" s="38">
        <v>31</v>
      </c>
      <c r="B32" s="27" t="s">
        <v>3655</v>
      </c>
      <c r="C32" s="27" t="s">
        <v>3869</v>
      </c>
      <c r="D32" s="162">
        <v>30139</v>
      </c>
      <c r="E32" s="27" t="s">
        <v>3870</v>
      </c>
      <c r="F32" s="155" t="s">
        <v>3227</v>
      </c>
    </row>
    <row r="33" spans="1:7" ht="18.75">
      <c r="A33" s="38">
        <v>32</v>
      </c>
      <c r="B33" s="27" t="s">
        <v>3871</v>
      </c>
      <c r="C33" s="27" t="s">
        <v>3872</v>
      </c>
      <c r="D33" s="27" t="s">
        <v>3873</v>
      </c>
      <c r="E33" s="27" t="s">
        <v>3874</v>
      </c>
      <c r="F33" s="155" t="s">
        <v>3227</v>
      </c>
    </row>
    <row r="34" spans="1:7" ht="18.75">
      <c r="A34" s="38">
        <v>33</v>
      </c>
      <c r="B34" s="27" t="s">
        <v>3875</v>
      </c>
      <c r="C34" s="27" t="s">
        <v>3876</v>
      </c>
      <c r="D34" s="162">
        <v>33698</v>
      </c>
      <c r="E34" s="27" t="s">
        <v>3877</v>
      </c>
      <c r="F34" s="155" t="s">
        <v>3227</v>
      </c>
    </row>
    <row r="35" spans="1:7" ht="18.75">
      <c r="A35" s="38">
        <v>34</v>
      </c>
      <c r="B35" s="27" t="s">
        <v>3878</v>
      </c>
      <c r="C35" s="27" t="s">
        <v>3879</v>
      </c>
      <c r="D35" s="27" t="s">
        <v>3880</v>
      </c>
      <c r="E35" s="27" t="s">
        <v>3881</v>
      </c>
      <c r="F35" s="155" t="s">
        <v>3227</v>
      </c>
    </row>
    <row r="36" spans="1:7" ht="18.75">
      <c r="A36" s="38">
        <v>35</v>
      </c>
      <c r="B36" s="27" t="s">
        <v>3882</v>
      </c>
      <c r="C36" s="27" t="s">
        <v>3883</v>
      </c>
      <c r="D36" s="27" t="s">
        <v>3884</v>
      </c>
      <c r="E36" s="27" t="s">
        <v>3885</v>
      </c>
      <c r="F36" s="155" t="s">
        <v>3227</v>
      </c>
    </row>
    <row r="37" spans="1:7" ht="18.75">
      <c r="A37" s="38">
        <v>36</v>
      </c>
      <c r="B37" s="27" t="s">
        <v>3886</v>
      </c>
      <c r="C37" s="27" t="s">
        <v>3887</v>
      </c>
      <c r="D37" s="162">
        <v>31780</v>
      </c>
      <c r="E37" s="27" t="s">
        <v>3888</v>
      </c>
      <c r="F37" s="155" t="s">
        <v>3227</v>
      </c>
    </row>
    <row r="38" spans="1:7" ht="18.75">
      <c r="A38" s="38">
        <v>37</v>
      </c>
      <c r="B38" s="27" t="s">
        <v>3889</v>
      </c>
      <c r="C38" s="27" t="s">
        <v>3890</v>
      </c>
      <c r="D38" s="162">
        <v>29952</v>
      </c>
      <c r="E38" s="27" t="s">
        <v>3891</v>
      </c>
      <c r="F38" s="155" t="s">
        <v>3227</v>
      </c>
    </row>
    <row r="39" spans="1:7" ht="18.75">
      <c r="A39" s="38">
        <v>38</v>
      </c>
      <c r="B39" s="27" t="s">
        <v>3892</v>
      </c>
      <c r="C39" s="27" t="s">
        <v>3893</v>
      </c>
      <c r="D39" s="162">
        <v>32450</v>
      </c>
      <c r="E39" s="27" t="s">
        <v>3894</v>
      </c>
      <c r="F39" s="155" t="s">
        <v>3227</v>
      </c>
    </row>
    <row r="40" spans="1:7" ht="18.75">
      <c r="A40" s="38">
        <v>39</v>
      </c>
      <c r="B40" s="27" t="s">
        <v>3895</v>
      </c>
      <c r="C40" s="27" t="s">
        <v>3896</v>
      </c>
      <c r="D40" s="162">
        <v>32029</v>
      </c>
      <c r="E40" s="27" t="s">
        <v>3897</v>
      </c>
      <c r="F40" s="155" t="s">
        <v>3227</v>
      </c>
    </row>
    <row r="41" spans="1:7" ht="18.75">
      <c r="A41" s="38">
        <v>40</v>
      </c>
      <c r="B41" s="27" t="s">
        <v>3898</v>
      </c>
      <c r="C41" s="27" t="s">
        <v>3899</v>
      </c>
      <c r="D41" s="162">
        <v>33025</v>
      </c>
      <c r="E41" s="27" t="s">
        <v>3900</v>
      </c>
      <c r="F41" s="155" t="s">
        <v>3227</v>
      </c>
    </row>
    <row r="42" spans="1:7" ht="18.75">
      <c r="A42" s="38">
        <v>41</v>
      </c>
      <c r="B42" s="27" t="s">
        <v>3901</v>
      </c>
      <c r="C42" s="27" t="s">
        <v>3896</v>
      </c>
      <c r="D42" s="162">
        <v>33091</v>
      </c>
      <c r="E42" s="27" t="s">
        <v>3902</v>
      </c>
      <c r="F42" s="155" t="s">
        <v>3227</v>
      </c>
    </row>
    <row r="43" spans="1:7" ht="18.75">
      <c r="A43" s="38">
        <v>42</v>
      </c>
      <c r="B43" s="27" t="s">
        <v>3903</v>
      </c>
      <c r="C43" s="27" t="s">
        <v>3904</v>
      </c>
      <c r="D43" s="162">
        <v>31938</v>
      </c>
      <c r="E43" s="27" t="s">
        <v>3905</v>
      </c>
      <c r="F43" s="155" t="s">
        <v>3227</v>
      </c>
    </row>
    <row r="44" spans="1:7" ht="18.75">
      <c r="A44" s="38">
        <v>43</v>
      </c>
      <c r="B44" s="27" t="s">
        <v>3906</v>
      </c>
      <c r="C44" s="27" t="s">
        <v>3907</v>
      </c>
      <c r="D44" s="27" t="s">
        <v>3908</v>
      </c>
      <c r="E44" s="27" t="s">
        <v>3909</v>
      </c>
      <c r="F44" s="155" t="s">
        <v>3227</v>
      </c>
    </row>
    <row r="45" spans="1:7" ht="18.75">
      <c r="A45" s="38">
        <v>44</v>
      </c>
      <c r="B45" s="27" t="s">
        <v>3910</v>
      </c>
      <c r="C45" s="27" t="s">
        <v>3911</v>
      </c>
      <c r="D45" s="162">
        <v>33543</v>
      </c>
      <c r="E45" s="27" t="s">
        <v>3912</v>
      </c>
      <c r="F45" s="155" t="s">
        <v>3227</v>
      </c>
    </row>
    <row r="46" spans="1:7" ht="18.75">
      <c r="A46" s="38">
        <v>45</v>
      </c>
      <c r="B46" s="27" t="s">
        <v>345</v>
      </c>
      <c r="C46" s="27" t="s">
        <v>3913</v>
      </c>
      <c r="D46" s="27" t="s">
        <v>3800</v>
      </c>
      <c r="E46" s="27" t="s">
        <v>3914</v>
      </c>
      <c r="F46" s="155" t="s">
        <v>3227</v>
      </c>
    </row>
    <row r="47" spans="1:7" ht="18.75">
      <c r="A47" s="38">
        <v>46</v>
      </c>
      <c r="B47" s="27" t="s">
        <v>3915</v>
      </c>
      <c r="C47" s="27" t="s">
        <v>3911</v>
      </c>
      <c r="D47" s="27" t="s">
        <v>3916</v>
      </c>
      <c r="E47" s="27" t="s">
        <v>3917</v>
      </c>
      <c r="F47" s="156" t="s">
        <v>3227</v>
      </c>
    </row>
    <row r="48" spans="1:7" ht="18.75">
      <c r="A48" s="38">
        <v>47</v>
      </c>
      <c r="B48" s="28" t="s">
        <v>3918</v>
      </c>
      <c r="C48" s="28" t="s">
        <v>3919</v>
      </c>
      <c r="D48" s="158">
        <v>34644</v>
      </c>
      <c r="E48" s="28" t="s">
        <v>3920</v>
      </c>
      <c r="F48" s="157" t="s">
        <v>4265</v>
      </c>
      <c r="G48" s="8">
        <v>1</v>
      </c>
    </row>
    <row r="49" spans="1:7" ht="18.75">
      <c r="A49" s="38">
        <v>48</v>
      </c>
      <c r="B49" s="28" t="s">
        <v>1333</v>
      </c>
      <c r="C49" s="28" t="s">
        <v>3921</v>
      </c>
      <c r="D49" s="158">
        <v>29231</v>
      </c>
      <c r="E49" s="28" t="s">
        <v>3922</v>
      </c>
      <c r="F49" s="157" t="s">
        <v>4265</v>
      </c>
      <c r="G49" s="8">
        <v>2</v>
      </c>
    </row>
    <row r="50" spans="1:7" ht="18.75">
      <c r="A50" s="38">
        <v>49</v>
      </c>
      <c r="B50" s="28" t="s">
        <v>3923</v>
      </c>
      <c r="C50" s="28" t="s">
        <v>3924</v>
      </c>
      <c r="D50" s="158">
        <v>26299</v>
      </c>
      <c r="E50" s="28" t="s">
        <v>3925</v>
      </c>
      <c r="F50" s="157" t="s">
        <v>4265</v>
      </c>
      <c r="G50" s="8">
        <v>3</v>
      </c>
    </row>
    <row r="51" spans="1:7" ht="18.75">
      <c r="A51" s="38">
        <v>50</v>
      </c>
      <c r="B51" s="28" t="s">
        <v>3926</v>
      </c>
      <c r="C51" s="28" t="s">
        <v>3927</v>
      </c>
      <c r="D51" s="158">
        <v>27030</v>
      </c>
      <c r="E51" s="28" t="s">
        <v>3928</v>
      </c>
      <c r="F51" s="157" t="s">
        <v>4265</v>
      </c>
      <c r="G51" s="8">
        <v>4</v>
      </c>
    </row>
    <row r="52" spans="1:7" ht="18.75">
      <c r="A52" s="38">
        <v>51</v>
      </c>
      <c r="B52" s="28" t="s">
        <v>4268</v>
      </c>
      <c r="C52" s="28" t="s">
        <v>3929</v>
      </c>
      <c r="D52" s="158">
        <v>26299</v>
      </c>
      <c r="E52" s="28" t="s">
        <v>3930</v>
      </c>
      <c r="F52" s="157" t="s">
        <v>4265</v>
      </c>
      <c r="G52" s="8">
        <v>5</v>
      </c>
    </row>
    <row r="53" spans="1:7" ht="18.75">
      <c r="A53" s="38">
        <v>52</v>
      </c>
      <c r="B53" s="28" t="s">
        <v>4269</v>
      </c>
      <c r="C53" s="28" t="s">
        <v>3931</v>
      </c>
      <c r="D53" s="158">
        <v>32995</v>
      </c>
      <c r="E53" s="28" t="s">
        <v>3932</v>
      </c>
      <c r="F53" s="157" t="s">
        <v>4265</v>
      </c>
      <c r="G53" s="8">
        <v>6</v>
      </c>
    </row>
    <row r="54" spans="1:7" ht="18.75">
      <c r="A54" s="38">
        <v>53</v>
      </c>
      <c r="B54" s="28" t="s">
        <v>3933</v>
      </c>
      <c r="C54" s="28" t="s">
        <v>3934</v>
      </c>
      <c r="D54" s="158">
        <v>27033</v>
      </c>
      <c r="E54" s="28" t="s">
        <v>3935</v>
      </c>
      <c r="F54" s="157" t="s">
        <v>4265</v>
      </c>
      <c r="G54" s="8">
        <v>7</v>
      </c>
    </row>
    <row r="55" spans="1:7" ht="18.75">
      <c r="A55" s="38">
        <v>54</v>
      </c>
      <c r="B55" s="28" t="s">
        <v>3936</v>
      </c>
      <c r="C55" s="28" t="s">
        <v>3937</v>
      </c>
      <c r="D55" s="158">
        <v>27396</v>
      </c>
      <c r="E55" s="28" t="s">
        <v>3938</v>
      </c>
      <c r="F55" s="157" t="s">
        <v>4265</v>
      </c>
      <c r="G55" s="8">
        <v>8</v>
      </c>
    </row>
    <row r="56" spans="1:7" ht="18.75">
      <c r="A56" s="38">
        <v>55</v>
      </c>
      <c r="B56" s="28" t="s">
        <v>3939</v>
      </c>
      <c r="C56" s="28" t="s">
        <v>3940</v>
      </c>
      <c r="D56" s="28" t="s">
        <v>3941</v>
      </c>
      <c r="E56" s="28" t="s">
        <v>3942</v>
      </c>
      <c r="F56" s="157" t="s">
        <v>4265</v>
      </c>
      <c r="G56" s="8">
        <v>9</v>
      </c>
    </row>
    <row r="57" spans="1:7" ht="18.75">
      <c r="A57" s="38">
        <v>56</v>
      </c>
      <c r="B57" s="28" t="s">
        <v>3943</v>
      </c>
      <c r="C57" s="28" t="s">
        <v>3944</v>
      </c>
      <c r="D57" s="158">
        <v>28491</v>
      </c>
      <c r="E57" s="28" t="s">
        <v>3945</v>
      </c>
      <c r="F57" s="157" t="s">
        <v>4265</v>
      </c>
      <c r="G57" s="8">
        <v>10</v>
      </c>
    </row>
    <row r="58" spans="1:7" ht="18.75">
      <c r="A58" s="38">
        <v>57</v>
      </c>
      <c r="B58" s="28" t="s">
        <v>3946</v>
      </c>
      <c r="C58" s="28" t="s">
        <v>3947</v>
      </c>
      <c r="D58" s="28" t="s">
        <v>3948</v>
      </c>
      <c r="E58" s="28" t="s">
        <v>3949</v>
      </c>
      <c r="F58" s="157" t="s">
        <v>4265</v>
      </c>
      <c r="G58" s="8">
        <v>11</v>
      </c>
    </row>
    <row r="59" spans="1:7" ht="18.75">
      <c r="A59" s="38">
        <v>58</v>
      </c>
      <c r="B59" s="28" t="s">
        <v>3950</v>
      </c>
      <c r="C59" s="28" t="s">
        <v>3934</v>
      </c>
      <c r="D59" s="28" t="s">
        <v>3951</v>
      </c>
      <c r="E59" s="28" t="s">
        <v>3952</v>
      </c>
      <c r="F59" s="157" t="s">
        <v>4265</v>
      </c>
      <c r="G59" s="8">
        <v>12</v>
      </c>
    </row>
    <row r="60" spans="1:7" ht="18.75">
      <c r="A60" s="38">
        <v>59</v>
      </c>
      <c r="B60" s="28" t="s">
        <v>1077</v>
      </c>
      <c r="C60" s="28" t="s">
        <v>3953</v>
      </c>
      <c r="D60" s="158">
        <v>31785</v>
      </c>
      <c r="E60" s="28" t="s">
        <v>3954</v>
      </c>
      <c r="F60" s="157" t="s">
        <v>4265</v>
      </c>
      <c r="G60" s="8">
        <v>13</v>
      </c>
    </row>
    <row r="61" spans="1:7" ht="18.75">
      <c r="A61" s="38">
        <v>60</v>
      </c>
      <c r="B61" s="28" t="s">
        <v>3955</v>
      </c>
      <c r="C61" s="28" t="s">
        <v>3956</v>
      </c>
      <c r="D61" s="28" t="s">
        <v>3957</v>
      </c>
      <c r="E61" s="28" t="s">
        <v>3958</v>
      </c>
      <c r="F61" s="157" t="s">
        <v>4265</v>
      </c>
      <c r="G61" s="8">
        <v>14</v>
      </c>
    </row>
    <row r="62" spans="1:7" ht="18.75">
      <c r="A62" s="38">
        <v>61</v>
      </c>
      <c r="B62" s="28" t="s">
        <v>3959</v>
      </c>
      <c r="C62" s="28" t="s">
        <v>3960</v>
      </c>
      <c r="D62" s="158">
        <v>34525</v>
      </c>
      <c r="E62" s="28" t="s">
        <v>3961</v>
      </c>
      <c r="F62" s="157" t="s">
        <v>4265</v>
      </c>
      <c r="G62" s="8">
        <v>15</v>
      </c>
    </row>
    <row r="63" spans="1:7" ht="18.75">
      <c r="A63" s="38">
        <v>62</v>
      </c>
      <c r="B63" s="28" t="s">
        <v>3962</v>
      </c>
      <c r="C63" s="28" t="s">
        <v>3963</v>
      </c>
      <c r="D63" s="28" t="s">
        <v>3964</v>
      </c>
      <c r="E63" s="28" t="s">
        <v>3965</v>
      </c>
      <c r="F63" s="157" t="s">
        <v>4265</v>
      </c>
      <c r="G63" s="8">
        <v>16</v>
      </c>
    </row>
    <row r="64" spans="1:7" ht="18.75">
      <c r="A64" s="38">
        <v>63</v>
      </c>
      <c r="B64" s="28" t="s">
        <v>4270</v>
      </c>
      <c r="C64" s="28" t="s">
        <v>3966</v>
      </c>
      <c r="D64" s="158">
        <v>29587</v>
      </c>
      <c r="E64" s="28" t="s">
        <v>3967</v>
      </c>
      <c r="F64" s="157" t="s">
        <v>4265</v>
      </c>
      <c r="G64" s="8">
        <v>17</v>
      </c>
    </row>
    <row r="65" spans="1:7" ht="18.75">
      <c r="A65" s="38">
        <v>64</v>
      </c>
      <c r="B65" s="28" t="s">
        <v>3968</v>
      </c>
      <c r="C65" s="28" t="s">
        <v>3969</v>
      </c>
      <c r="D65" s="158">
        <v>32512</v>
      </c>
      <c r="E65" s="28" t="s">
        <v>3970</v>
      </c>
      <c r="F65" s="157" t="s">
        <v>4265</v>
      </c>
      <c r="G65" s="8">
        <v>18</v>
      </c>
    </row>
    <row r="66" spans="1:7" ht="18.75">
      <c r="A66" s="38">
        <v>65</v>
      </c>
      <c r="B66" s="28" t="s">
        <v>3971</v>
      </c>
      <c r="C66" s="28" t="s">
        <v>3972</v>
      </c>
      <c r="D66" s="158">
        <v>29227</v>
      </c>
      <c r="E66" s="28" t="s">
        <v>3973</v>
      </c>
      <c r="F66" s="157" t="s">
        <v>4265</v>
      </c>
      <c r="G66" s="8">
        <v>19</v>
      </c>
    </row>
    <row r="67" spans="1:7" ht="18.75">
      <c r="A67" s="38">
        <v>66</v>
      </c>
      <c r="B67" s="28" t="s">
        <v>3974</v>
      </c>
      <c r="C67" s="28" t="s">
        <v>3975</v>
      </c>
      <c r="D67" s="158">
        <v>33635</v>
      </c>
      <c r="E67" s="28" t="s">
        <v>3976</v>
      </c>
      <c r="F67" s="157" t="s">
        <v>4265</v>
      </c>
      <c r="G67" s="8">
        <v>20</v>
      </c>
    </row>
    <row r="68" spans="1:7" ht="18.75">
      <c r="A68" s="38">
        <v>67</v>
      </c>
      <c r="B68" s="28" t="s">
        <v>3977</v>
      </c>
      <c r="C68" s="28" t="s">
        <v>3978</v>
      </c>
      <c r="D68" s="158">
        <v>33369</v>
      </c>
      <c r="E68" s="28" t="s">
        <v>3979</v>
      </c>
      <c r="F68" s="157" t="s">
        <v>4265</v>
      </c>
      <c r="G68" s="8">
        <v>21</v>
      </c>
    </row>
    <row r="69" spans="1:7" ht="18.75">
      <c r="A69" s="38">
        <v>68</v>
      </c>
      <c r="B69" s="28" t="s">
        <v>3980</v>
      </c>
      <c r="C69" s="28" t="s">
        <v>3981</v>
      </c>
      <c r="D69" s="158">
        <v>33245</v>
      </c>
      <c r="E69" s="28" t="s">
        <v>3982</v>
      </c>
      <c r="F69" s="157" t="s">
        <v>4265</v>
      </c>
      <c r="G69" s="8">
        <v>22</v>
      </c>
    </row>
    <row r="70" spans="1:7" ht="18.75">
      <c r="A70" s="38">
        <v>69</v>
      </c>
      <c r="B70" s="28" t="s">
        <v>3983</v>
      </c>
      <c r="C70" s="28" t="s">
        <v>3984</v>
      </c>
      <c r="D70" s="28" t="s">
        <v>3985</v>
      </c>
      <c r="E70" s="28" t="s">
        <v>3986</v>
      </c>
      <c r="F70" s="157" t="s">
        <v>4265</v>
      </c>
      <c r="G70" s="8">
        <v>23</v>
      </c>
    </row>
    <row r="71" spans="1:7" ht="18.75">
      <c r="A71" s="38">
        <v>70</v>
      </c>
      <c r="B71" s="28" t="s">
        <v>3987</v>
      </c>
      <c r="C71" s="28" t="s">
        <v>3988</v>
      </c>
      <c r="D71" s="28" t="s">
        <v>3989</v>
      </c>
      <c r="E71" s="28" t="s">
        <v>3990</v>
      </c>
      <c r="F71" s="157" t="s">
        <v>4265</v>
      </c>
      <c r="G71" s="8">
        <v>24</v>
      </c>
    </row>
    <row r="72" spans="1:7" ht="18.75">
      <c r="A72" s="38">
        <v>71</v>
      </c>
      <c r="B72" s="28" t="s">
        <v>3991</v>
      </c>
      <c r="C72" s="28" t="s">
        <v>3992</v>
      </c>
      <c r="D72" s="158">
        <v>32149</v>
      </c>
      <c r="E72" s="28" t="s">
        <v>3993</v>
      </c>
      <c r="F72" s="157" t="s">
        <v>4265</v>
      </c>
      <c r="G72" s="8">
        <v>25</v>
      </c>
    </row>
    <row r="73" spans="1:7" ht="18.75">
      <c r="A73" s="38">
        <v>72</v>
      </c>
      <c r="B73" s="28" t="s">
        <v>3994</v>
      </c>
      <c r="C73" s="28" t="s">
        <v>3995</v>
      </c>
      <c r="D73" s="158">
        <v>31107</v>
      </c>
      <c r="E73" s="28" t="s">
        <v>3996</v>
      </c>
      <c r="F73" s="157" t="s">
        <v>4265</v>
      </c>
      <c r="G73" s="8">
        <v>26</v>
      </c>
    </row>
    <row r="74" spans="1:7" ht="18.75">
      <c r="A74" s="38">
        <v>73</v>
      </c>
      <c r="B74" s="28" t="s">
        <v>3997</v>
      </c>
      <c r="C74" s="28" t="s">
        <v>3998</v>
      </c>
      <c r="D74" s="158">
        <v>33604</v>
      </c>
      <c r="E74" s="28" t="s">
        <v>3999</v>
      </c>
      <c r="F74" s="157" t="s">
        <v>4265</v>
      </c>
      <c r="G74" s="8">
        <v>27</v>
      </c>
    </row>
    <row r="75" spans="1:7" ht="18.75">
      <c r="A75" s="38">
        <v>74</v>
      </c>
      <c r="B75" s="28" t="s">
        <v>4000</v>
      </c>
      <c r="C75" s="28" t="s">
        <v>4001</v>
      </c>
      <c r="D75" s="28" t="s">
        <v>4002</v>
      </c>
      <c r="E75" s="28" t="s">
        <v>4003</v>
      </c>
      <c r="F75" s="157" t="s">
        <v>4265</v>
      </c>
      <c r="G75" s="8">
        <v>28</v>
      </c>
    </row>
    <row r="76" spans="1:7" ht="18.75">
      <c r="A76" s="38">
        <v>75</v>
      </c>
      <c r="B76" s="28" t="s">
        <v>4004</v>
      </c>
      <c r="C76" s="28" t="s">
        <v>4005</v>
      </c>
      <c r="D76" s="158">
        <v>28862</v>
      </c>
      <c r="E76" s="28" t="s">
        <v>4006</v>
      </c>
      <c r="F76" s="157" t="s">
        <v>4265</v>
      </c>
      <c r="G76" s="8">
        <v>29</v>
      </c>
    </row>
    <row r="77" spans="1:7" ht="18.75">
      <c r="A77" s="38">
        <v>76</v>
      </c>
      <c r="B77" s="28" t="s">
        <v>422</v>
      </c>
      <c r="C77" s="28" t="s">
        <v>4007</v>
      </c>
      <c r="D77" s="158">
        <v>30682</v>
      </c>
      <c r="E77" s="28" t="s">
        <v>4008</v>
      </c>
      <c r="F77" s="157" t="s">
        <v>4265</v>
      </c>
      <c r="G77" s="8">
        <v>30</v>
      </c>
    </row>
    <row r="78" spans="1:7" ht="18.75">
      <c r="A78" s="38">
        <v>77</v>
      </c>
      <c r="B78" s="28" t="s">
        <v>413</v>
      </c>
      <c r="C78" s="28" t="s">
        <v>4009</v>
      </c>
      <c r="D78" s="28" t="s">
        <v>4010</v>
      </c>
      <c r="E78" s="28" t="s">
        <v>4011</v>
      </c>
      <c r="F78" s="157" t="s">
        <v>4265</v>
      </c>
      <c r="G78" s="8">
        <v>31</v>
      </c>
    </row>
    <row r="79" spans="1:7" ht="18.75">
      <c r="A79" s="38">
        <v>78</v>
      </c>
      <c r="B79" s="28" t="s">
        <v>4012</v>
      </c>
      <c r="C79" s="28" t="s">
        <v>4013</v>
      </c>
      <c r="D79" s="158">
        <v>28918</v>
      </c>
      <c r="E79" s="28" t="s">
        <v>4014</v>
      </c>
      <c r="F79" s="157" t="s">
        <v>4265</v>
      </c>
      <c r="G79" s="8">
        <v>32</v>
      </c>
    </row>
    <row r="80" spans="1:7" ht="18.75">
      <c r="A80" s="38">
        <v>79</v>
      </c>
      <c r="B80" s="28" t="s">
        <v>4015</v>
      </c>
      <c r="C80" s="28" t="s">
        <v>3998</v>
      </c>
      <c r="D80" s="158">
        <v>35916</v>
      </c>
      <c r="E80" s="28" t="s">
        <v>4016</v>
      </c>
      <c r="F80" s="157" t="s">
        <v>4265</v>
      </c>
      <c r="G80" s="8">
        <v>33</v>
      </c>
    </row>
    <row r="81" spans="1:7" ht="18.75">
      <c r="A81" s="38">
        <v>80</v>
      </c>
      <c r="B81" s="28" t="s">
        <v>4017</v>
      </c>
      <c r="C81" s="28" t="s">
        <v>4018</v>
      </c>
      <c r="D81" s="28" t="s">
        <v>4019</v>
      </c>
      <c r="E81" s="28" t="s">
        <v>4020</v>
      </c>
      <c r="F81" s="157" t="s">
        <v>4265</v>
      </c>
      <c r="G81" s="8">
        <v>34</v>
      </c>
    </row>
    <row r="82" spans="1:7" ht="18.75">
      <c r="A82" s="38">
        <v>81</v>
      </c>
      <c r="B82" s="28" t="s">
        <v>4021</v>
      </c>
      <c r="C82" s="28" t="s">
        <v>4022</v>
      </c>
      <c r="D82" s="158">
        <v>35012</v>
      </c>
      <c r="E82" s="28" t="s">
        <v>4023</v>
      </c>
      <c r="F82" s="157" t="s">
        <v>4265</v>
      </c>
      <c r="G82" s="8">
        <v>35</v>
      </c>
    </row>
    <row r="83" spans="1:7" ht="18.75">
      <c r="A83" s="38">
        <v>82</v>
      </c>
      <c r="B83" s="28" t="s">
        <v>4024</v>
      </c>
      <c r="C83" s="28" t="s">
        <v>4025</v>
      </c>
      <c r="D83" s="158">
        <v>29227</v>
      </c>
      <c r="E83" s="28" t="s">
        <v>4026</v>
      </c>
      <c r="F83" s="157" t="s">
        <v>4265</v>
      </c>
      <c r="G83" s="8">
        <v>36</v>
      </c>
    </row>
    <row r="84" spans="1:7" ht="18.75">
      <c r="A84" s="38">
        <v>83</v>
      </c>
      <c r="B84" s="28" t="s">
        <v>4027</v>
      </c>
      <c r="C84" s="28" t="s">
        <v>4028</v>
      </c>
      <c r="D84" s="158">
        <v>24563</v>
      </c>
      <c r="E84" s="28" t="s">
        <v>4029</v>
      </c>
      <c r="F84" s="157" t="s">
        <v>4265</v>
      </c>
      <c r="G84" s="8">
        <v>37</v>
      </c>
    </row>
    <row r="85" spans="1:7" ht="18.75">
      <c r="A85" s="38">
        <v>84</v>
      </c>
      <c r="B85" s="28" t="s">
        <v>4271</v>
      </c>
      <c r="C85" s="28" t="s">
        <v>4030</v>
      </c>
      <c r="D85" s="158">
        <v>31696</v>
      </c>
      <c r="E85" s="28" t="s">
        <v>4031</v>
      </c>
      <c r="F85" s="157" t="s">
        <v>4265</v>
      </c>
      <c r="G85" s="8">
        <v>38</v>
      </c>
    </row>
    <row r="86" spans="1:7" ht="18.75">
      <c r="A86" s="38">
        <v>85</v>
      </c>
      <c r="B86" s="28" t="s">
        <v>4032</v>
      </c>
      <c r="C86" s="28" t="s">
        <v>4033</v>
      </c>
      <c r="D86" s="28" t="s">
        <v>4034</v>
      </c>
      <c r="E86" s="28" t="s">
        <v>4035</v>
      </c>
      <c r="F86" s="157" t="s">
        <v>4265</v>
      </c>
      <c r="G86" s="8">
        <v>39</v>
      </c>
    </row>
    <row r="87" spans="1:7" ht="18.75">
      <c r="A87" s="38">
        <v>86</v>
      </c>
      <c r="B87" s="28" t="s">
        <v>4036</v>
      </c>
      <c r="C87" s="28" t="s">
        <v>4037</v>
      </c>
      <c r="D87" s="28" t="s">
        <v>4038</v>
      </c>
      <c r="E87" s="28" t="s">
        <v>4039</v>
      </c>
      <c r="F87" s="157" t="s">
        <v>4265</v>
      </c>
      <c r="G87" s="8">
        <v>40</v>
      </c>
    </row>
    <row r="88" spans="1:7" ht="18.75">
      <c r="A88" s="38">
        <v>87</v>
      </c>
      <c r="B88" s="28" t="s">
        <v>4040</v>
      </c>
      <c r="C88" s="28" t="s">
        <v>4041</v>
      </c>
      <c r="D88" s="158">
        <v>25210</v>
      </c>
      <c r="E88" s="28" t="s">
        <v>4042</v>
      </c>
      <c r="F88" s="157" t="s">
        <v>4265</v>
      </c>
      <c r="G88" s="8">
        <v>41</v>
      </c>
    </row>
    <row r="89" spans="1:7" ht="18.75">
      <c r="A89" s="38">
        <v>88</v>
      </c>
      <c r="B89" s="28" t="s">
        <v>4043</v>
      </c>
      <c r="C89" s="28" t="s">
        <v>4044</v>
      </c>
      <c r="D89" s="158">
        <v>25210</v>
      </c>
      <c r="E89" s="28" t="s">
        <v>4045</v>
      </c>
      <c r="F89" s="157" t="s">
        <v>4265</v>
      </c>
      <c r="G89" s="8">
        <v>42</v>
      </c>
    </row>
    <row r="90" spans="1:7" ht="18.75">
      <c r="A90" s="38">
        <v>89</v>
      </c>
      <c r="B90" s="28" t="s">
        <v>421</v>
      </c>
      <c r="C90" s="28" t="s">
        <v>4007</v>
      </c>
      <c r="D90" s="28" t="s">
        <v>4046</v>
      </c>
      <c r="E90" s="28" t="s">
        <v>4047</v>
      </c>
      <c r="F90" s="157" t="s">
        <v>4265</v>
      </c>
      <c r="G90" s="8">
        <v>43</v>
      </c>
    </row>
    <row r="91" spans="1:7" ht="18.75">
      <c r="A91" s="38">
        <v>90</v>
      </c>
      <c r="B91" s="28" t="s">
        <v>4048</v>
      </c>
      <c r="C91" s="28" t="s">
        <v>4049</v>
      </c>
      <c r="D91" s="158">
        <v>26303</v>
      </c>
      <c r="E91" s="28" t="s">
        <v>4050</v>
      </c>
      <c r="F91" s="157" t="s">
        <v>4265</v>
      </c>
      <c r="G91" s="8">
        <v>44</v>
      </c>
    </row>
    <row r="92" spans="1:7" ht="18.75">
      <c r="A92" s="38">
        <v>91</v>
      </c>
      <c r="B92" s="159" t="s">
        <v>4272</v>
      </c>
      <c r="C92" s="159" t="s">
        <v>4051</v>
      </c>
      <c r="D92" s="160">
        <v>30682</v>
      </c>
      <c r="E92" s="161" t="s">
        <v>4052</v>
      </c>
      <c r="F92" s="157" t="s">
        <v>4265</v>
      </c>
      <c r="G92" s="8">
        <v>45</v>
      </c>
    </row>
    <row r="93" spans="1:7" ht="18.75">
      <c r="A93" s="38">
        <v>92</v>
      </c>
      <c r="B93" s="159" t="s">
        <v>4273</v>
      </c>
      <c r="C93" s="159" t="s">
        <v>4053</v>
      </c>
      <c r="D93" s="161" t="s">
        <v>4054</v>
      </c>
      <c r="E93" s="161" t="s">
        <v>4055</v>
      </c>
      <c r="F93" s="157" t="s">
        <v>4265</v>
      </c>
      <c r="G93" s="8">
        <v>46</v>
      </c>
    </row>
    <row r="94" spans="1:7" ht="18.75">
      <c r="A94" s="38">
        <v>93</v>
      </c>
      <c r="B94" s="28" t="s">
        <v>4056</v>
      </c>
      <c r="C94" s="28" t="s">
        <v>4057</v>
      </c>
      <c r="D94" s="158">
        <v>25940</v>
      </c>
      <c r="E94" s="28" t="s">
        <v>4058</v>
      </c>
      <c r="F94" s="157" t="s">
        <v>4265</v>
      </c>
      <c r="G94" s="8">
        <v>47</v>
      </c>
    </row>
    <row r="95" spans="1:7" ht="18.75">
      <c r="A95" s="38">
        <v>94</v>
      </c>
      <c r="B95" s="28" t="s">
        <v>4059</v>
      </c>
      <c r="C95" s="28" t="s">
        <v>4060</v>
      </c>
      <c r="D95" s="158">
        <v>27031</v>
      </c>
      <c r="E95" s="28" t="s">
        <v>4061</v>
      </c>
      <c r="F95" s="157" t="s">
        <v>4265</v>
      </c>
      <c r="G95" s="8">
        <v>48</v>
      </c>
    </row>
    <row r="96" spans="1:7" ht="18.75">
      <c r="A96" s="38">
        <v>95</v>
      </c>
      <c r="B96" s="28" t="s">
        <v>4062</v>
      </c>
      <c r="C96" s="28" t="s">
        <v>4063</v>
      </c>
      <c r="D96" s="158">
        <v>33155</v>
      </c>
      <c r="E96" s="28" t="s">
        <v>4064</v>
      </c>
      <c r="F96" s="157" t="s">
        <v>4265</v>
      </c>
      <c r="G96" s="8">
        <v>49</v>
      </c>
    </row>
    <row r="97" spans="1:7" ht="18.75">
      <c r="A97" s="38">
        <v>96</v>
      </c>
      <c r="B97" s="28" t="s">
        <v>4065</v>
      </c>
      <c r="C97" s="28" t="s">
        <v>4066</v>
      </c>
      <c r="D97" s="158">
        <v>31902</v>
      </c>
      <c r="E97" s="28" t="s">
        <v>4067</v>
      </c>
      <c r="F97" s="157" t="s">
        <v>4265</v>
      </c>
      <c r="G97" s="8">
        <v>50</v>
      </c>
    </row>
    <row r="98" spans="1:7" ht="18.75">
      <c r="A98" s="38">
        <v>97</v>
      </c>
      <c r="B98" s="28" t="s">
        <v>4068</v>
      </c>
      <c r="C98" s="28" t="s">
        <v>4069</v>
      </c>
      <c r="D98" s="158">
        <v>27396</v>
      </c>
      <c r="E98" s="28" t="s">
        <v>4070</v>
      </c>
      <c r="F98" s="157" t="s">
        <v>4265</v>
      </c>
      <c r="G98" s="8">
        <v>51</v>
      </c>
    </row>
    <row r="99" spans="1:7" ht="18.75">
      <c r="A99" s="38">
        <v>98</v>
      </c>
      <c r="B99" s="28" t="s">
        <v>4071</v>
      </c>
      <c r="C99" s="28" t="s">
        <v>4072</v>
      </c>
      <c r="D99" s="158">
        <v>31321</v>
      </c>
      <c r="E99" s="28" t="s">
        <v>4073</v>
      </c>
      <c r="F99" s="157" t="s">
        <v>4265</v>
      </c>
      <c r="G99" s="8">
        <v>52</v>
      </c>
    </row>
    <row r="100" spans="1:7" ht="18.75">
      <c r="A100" s="38">
        <v>99</v>
      </c>
      <c r="B100" s="28" t="s">
        <v>4074</v>
      </c>
      <c r="C100" s="28" t="s">
        <v>4075</v>
      </c>
      <c r="D100" s="28" t="s">
        <v>4076</v>
      </c>
      <c r="E100" s="28" t="s">
        <v>4077</v>
      </c>
      <c r="F100" s="157" t="s">
        <v>4265</v>
      </c>
      <c r="G100" s="8">
        <v>53</v>
      </c>
    </row>
    <row r="101" spans="1:7" ht="18.75">
      <c r="A101" s="38">
        <v>100</v>
      </c>
      <c r="B101" s="28" t="s">
        <v>4078</v>
      </c>
      <c r="C101" s="28" t="s">
        <v>4079</v>
      </c>
      <c r="D101" s="158">
        <v>25936</v>
      </c>
      <c r="E101" s="28" t="s">
        <v>4080</v>
      </c>
      <c r="F101" s="157" t="s">
        <v>4265</v>
      </c>
      <c r="G101" s="8">
        <v>54</v>
      </c>
    </row>
    <row r="102" spans="1:7" ht="18.75">
      <c r="A102" s="38">
        <v>101</v>
      </c>
      <c r="B102" s="28" t="s">
        <v>4081</v>
      </c>
      <c r="C102" s="28" t="s">
        <v>4082</v>
      </c>
      <c r="D102" s="158">
        <v>31784</v>
      </c>
      <c r="E102" s="28" t="s">
        <v>4083</v>
      </c>
      <c r="F102" s="157" t="s">
        <v>4265</v>
      </c>
      <c r="G102" s="8">
        <v>55</v>
      </c>
    </row>
    <row r="103" spans="1:7" ht="18.75">
      <c r="A103" s="38">
        <v>102</v>
      </c>
      <c r="B103" s="28" t="s">
        <v>4084</v>
      </c>
      <c r="C103" s="28" t="s">
        <v>4085</v>
      </c>
      <c r="D103" s="158">
        <v>27401</v>
      </c>
      <c r="E103" s="28" t="s">
        <v>4086</v>
      </c>
      <c r="F103" s="157" t="s">
        <v>4265</v>
      </c>
      <c r="G103" s="8">
        <v>56</v>
      </c>
    </row>
    <row r="104" spans="1:7" ht="18.75">
      <c r="A104" s="38">
        <v>103</v>
      </c>
      <c r="B104" s="28" t="s">
        <v>4087</v>
      </c>
      <c r="C104" s="28" t="s">
        <v>4088</v>
      </c>
      <c r="D104" s="158">
        <v>26794</v>
      </c>
      <c r="E104" s="28" t="s">
        <v>4089</v>
      </c>
      <c r="F104" s="157" t="s">
        <v>4265</v>
      </c>
      <c r="G104" s="8">
        <v>57</v>
      </c>
    </row>
    <row r="105" spans="1:7" ht="18.75">
      <c r="A105" s="38">
        <v>104</v>
      </c>
      <c r="B105" s="28" t="s">
        <v>4090</v>
      </c>
      <c r="C105" s="28" t="s">
        <v>4091</v>
      </c>
      <c r="D105" s="28" t="s">
        <v>4092</v>
      </c>
      <c r="E105" s="28" t="s">
        <v>4093</v>
      </c>
      <c r="F105" s="157" t="s">
        <v>4265</v>
      </c>
      <c r="G105" s="8">
        <v>58</v>
      </c>
    </row>
    <row r="106" spans="1:7" ht="18.75">
      <c r="A106" s="38">
        <v>105</v>
      </c>
      <c r="B106" s="28" t="s">
        <v>4094</v>
      </c>
      <c r="C106" s="28" t="s">
        <v>4095</v>
      </c>
      <c r="D106" s="158">
        <v>34337</v>
      </c>
      <c r="E106" s="28" t="s">
        <v>4096</v>
      </c>
      <c r="F106" s="157" t="s">
        <v>4265</v>
      </c>
      <c r="G106" s="8">
        <v>59</v>
      </c>
    </row>
    <row r="107" spans="1:7" ht="18.75">
      <c r="A107" s="38">
        <v>106</v>
      </c>
      <c r="B107" s="28" t="s">
        <v>4097</v>
      </c>
      <c r="C107" s="28" t="s">
        <v>4098</v>
      </c>
      <c r="D107" s="158">
        <v>30897</v>
      </c>
      <c r="E107" s="28" t="s">
        <v>4099</v>
      </c>
      <c r="F107" s="157" t="s">
        <v>4265</v>
      </c>
      <c r="G107" s="8">
        <v>60</v>
      </c>
    </row>
    <row r="108" spans="1:7" ht="18.75">
      <c r="A108" s="38">
        <v>107</v>
      </c>
      <c r="B108" s="28" t="s">
        <v>4100</v>
      </c>
      <c r="C108" s="28" t="s">
        <v>4101</v>
      </c>
      <c r="D108" s="28" t="s">
        <v>4102</v>
      </c>
      <c r="E108" s="28" t="s">
        <v>4103</v>
      </c>
      <c r="F108" s="157" t="s">
        <v>4265</v>
      </c>
      <c r="G108" s="8">
        <v>61</v>
      </c>
    </row>
    <row r="109" spans="1:7" ht="18.75">
      <c r="A109" s="38">
        <v>108</v>
      </c>
      <c r="B109" s="28" t="s">
        <v>4104</v>
      </c>
      <c r="C109" s="28" t="s">
        <v>4105</v>
      </c>
      <c r="D109" s="28" t="s">
        <v>4106</v>
      </c>
      <c r="E109" s="28" t="s">
        <v>4107</v>
      </c>
      <c r="F109" s="157" t="s">
        <v>4265</v>
      </c>
      <c r="G109" s="8">
        <v>62</v>
      </c>
    </row>
    <row r="110" spans="1:7" ht="18.75">
      <c r="A110" s="38">
        <v>109</v>
      </c>
      <c r="B110" s="28" t="s">
        <v>4108</v>
      </c>
      <c r="C110" s="28" t="s">
        <v>4101</v>
      </c>
      <c r="D110" s="28" t="s">
        <v>4109</v>
      </c>
      <c r="E110" s="28" t="s">
        <v>4110</v>
      </c>
      <c r="F110" s="157" t="s">
        <v>4265</v>
      </c>
      <c r="G110" s="8">
        <v>63</v>
      </c>
    </row>
    <row r="111" spans="1:7" ht="18.75">
      <c r="A111" s="38">
        <v>110</v>
      </c>
      <c r="B111" s="28" t="s">
        <v>4111</v>
      </c>
      <c r="C111" s="28" t="s">
        <v>4112</v>
      </c>
      <c r="D111" s="158">
        <v>26305</v>
      </c>
      <c r="E111" s="28" t="s">
        <v>4113</v>
      </c>
      <c r="F111" s="157" t="s">
        <v>4265</v>
      </c>
      <c r="G111" s="8">
        <v>64</v>
      </c>
    </row>
    <row r="112" spans="1:7" ht="18.75">
      <c r="A112" s="38">
        <v>111</v>
      </c>
      <c r="B112" s="28" t="s">
        <v>4114</v>
      </c>
      <c r="C112" s="28" t="s">
        <v>4115</v>
      </c>
      <c r="D112" s="158">
        <v>30563</v>
      </c>
      <c r="E112" s="28" t="s">
        <v>4116</v>
      </c>
      <c r="F112" s="157" t="s">
        <v>4265</v>
      </c>
      <c r="G112" s="8">
        <v>65</v>
      </c>
    </row>
    <row r="113" spans="1:7" ht="18.75">
      <c r="A113" s="38">
        <v>112</v>
      </c>
      <c r="B113" s="28" t="s">
        <v>4117</v>
      </c>
      <c r="C113" s="28" t="s">
        <v>4118</v>
      </c>
      <c r="D113" s="158">
        <v>33180</v>
      </c>
      <c r="E113" s="28" t="s">
        <v>4119</v>
      </c>
      <c r="F113" s="157" t="s">
        <v>4265</v>
      </c>
      <c r="G113" s="8">
        <v>66</v>
      </c>
    </row>
    <row r="114" spans="1:7" ht="18.75">
      <c r="A114" s="38">
        <v>113</v>
      </c>
      <c r="B114" s="28" t="s">
        <v>4120</v>
      </c>
      <c r="C114" s="28" t="s">
        <v>4121</v>
      </c>
      <c r="D114" s="158">
        <v>32143</v>
      </c>
      <c r="E114" s="28" t="s">
        <v>4122</v>
      </c>
      <c r="F114" s="157" t="s">
        <v>4265</v>
      </c>
      <c r="G114" s="8">
        <v>67</v>
      </c>
    </row>
    <row r="115" spans="1:7" ht="18.75">
      <c r="A115" s="38">
        <v>114</v>
      </c>
      <c r="B115" s="28" t="s">
        <v>4123</v>
      </c>
      <c r="C115" s="28" t="s">
        <v>4118</v>
      </c>
      <c r="D115" s="158">
        <v>31413</v>
      </c>
      <c r="E115" s="28" t="s">
        <v>4124</v>
      </c>
      <c r="F115" s="157" t="s">
        <v>4265</v>
      </c>
      <c r="G115" s="8">
        <v>68</v>
      </c>
    </row>
    <row r="116" spans="1:7" ht="18.75">
      <c r="A116" s="38">
        <v>115</v>
      </c>
      <c r="B116" s="28" t="s">
        <v>4125</v>
      </c>
      <c r="C116" s="28" t="s">
        <v>4126</v>
      </c>
      <c r="D116" s="158">
        <v>27036</v>
      </c>
      <c r="E116" s="28" t="s">
        <v>4127</v>
      </c>
      <c r="F116" s="157" t="s">
        <v>4265</v>
      </c>
      <c r="G116" s="8">
        <v>69</v>
      </c>
    </row>
    <row r="117" spans="1:7" ht="18.75">
      <c r="A117" s="38">
        <v>116</v>
      </c>
      <c r="B117" s="28" t="s">
        <v>4128</v>
      </c>
      <c r="C117" s="28" t="s">
        <v>4129</v>
      </c>
      <c r="D117" s="28" t="s">
        <v>4130</v>
      </c>
      <c r="E117" s="28" t="s">
        <v>4131</v>
      </c>
      <c r="F117" s="157" t="s">
        <v>4265</v>
      </c>
      <c r="G117" s="8">
        <v>70</v>
      </c>
    </row>
    <row r="118" spans="1:7" ht="18.75">
      <c r="A118" s="38">
        <v>117</v>
      </c>
      <c r="B118" s="28" t="s">
        <v>4132</v>
      </c>
      <c r="C118" s="28" t="s">
        <v>4129</v>
      </c>
      <c r="D118" s="28" t="s">
        <v>4133</v>
      </c>
      <c r="E118" s="28" t="s">
        <v>4134</v>
      </c>
      <c r="F118" s="157" t="s">
        <v>4265</v>
      </c>
      <c r="G118" s="8">
        <v>71</v>
      </c>
    </row>
    <row r="119" spans="1:7" ht="18.75">
      <c r="A119" s="38">
        <v>118</v>
      </c>
      <c r="B119" s="28" t="s">
        <v>4274</v>
      </c>
      <c r="C119" s="28" t="s">
        <v>4135</v>
      </c>
      <c r="D119" s="158">
        <v>30688</v>
      </c>
      <c r="E119" s="28" t="s">
        <v>4136</v>
      </c>
      <c r="F119" s="157" t="s">
        <v>4265</v>
      </c>
      <c r="G119" s="8">
        <v>72</v>
      </c>
    </row>
    <row r="120" spans="1:7" ht="18.75">
      <c r="A120" s="38">
        <v>119</v>
      </c>
      <c r="B120" s="28" t="s">
        <v>4137</v>
      </c>
      <c r="C120" s="28" t="s">
        <v>4138</v>
      </c>
      <c r="D120" s="28" t="s">
        <v>4139</v>
      </c>
      <c r="E120" s="28" t="s">
        <v>4140</v>
      </c>
      <c r="F120" s="157" t="s">
        <v>4265</v>
      </c>
      <c r="G120" s="8">
        <v>73</v>
      </c>
    </row>
    <row r="121" spans="1:7" ht="18.75">
      <c r="A121" s="38">
        <v>120</v>
      </c>
      <c r="B121" s="28" t="s">
        <v>404</v>
      </c>
      <c r="C121" s="28" t="s">
        <v>4141</v>
      </c>
      <c r="D121" s="28" t="s">
        <v>4142</v>
      </c>
      <c r="E121" s="28" t="s">
        <v>4143</v>
      </c>
      <c r="F121" s="157" t="s">
        <v>4265</v>
      </c>
      <c r="G121" s="8">
        <v>74</v>
      </c>
    </row>
    <row r="122" spans="1:7" ht="18.75">
      <c r="A122" s="38">
        <v>121</v>
      </c>
      <c r="B122" s="28" t="s">
        <v>4144</v>
      </c>
      <c r="C122" s="28" t="s">
        <v>4145</v>
      </c>
      <c r="D122" s="158">
        <v>33239</v>
      </c>
      <c r="E122" s="28" t="s">
        <v>4146</v>
      </c>
      <c r="F122" s="157" t="s">
        <v>4265</v>
      </c>
      <c r="G122" s="8">
        <v>75</v>
      </c>
    </row>
    <row r="123" spans="1:7" ht="18.75">
      <c r="A123" s="38">
        <v>122</v>
      </c>
      <c r="B123" s="28" t="s">
        <v>392</v>
      </c>
      <c r="C123" s="28" t="s">
        <v>4147</v>
      </c>
      <c r="D123" s="158">
        <v>33635</v>
      </c>
      <c r="E123" s="28" t="s">
        <v>4148</v>
      </c>
      <c r="F123" s="157" t="s">
        <v>4265</v>
      </c>
      <c r="G123" s="8">
        <v>76</v>
      </c>
    </row>
    <row r="124" spans="1:7" ht="18.75">
      <c r="A124" s="38">
        <v>123</v>
      </c>
      <c r="B124" s="28" t="s">
        <v>4275</v>
      </c>
      <c r="C124" s="28" t="s">
        <v>4149</v>
      </c>
      <c r="D124" s="158">
        <v>27766</v>
      </c>
      <c r="E124" s="28" t="s">
        <v>4150</v>
      </c>
      <c r="F124" s="157" t="s">
        <v>4265</v>
      </c>
      <c r="G124" s="8">
        <v>77</v>
      </c>
    </row>
    <row r="125" spans="1:7" ht="18.75">
      <c r="A125" s="38">
        <v>124</v>
      </c>
      <c r="B125" s="28" t="s">
        <v>4151</v>
      </c>
      <c r="C125" s="28" t="s">
        <v>4152</v>
      </c>
      <c r="D125" s="158">
        <v>30686</v>
      </c>
      <c r="E125" s="28" t="s">
        <v>4153</v>
      </c>
      <c r="F125" s="157" t="s">
        <v>4265</v>
      </c>
      <c r="G125" s="8">
        <v>78</v>
      </c>
    </row>
    <row r="126" spans="1:7" ht="18.75">
      <c r="A126" s="38">
        <v>125</v>
      </c>
      <c r="B126" s="28" t="s">
        <v>391</v>
      </c>
      <c r="C126" s="28" t="s">
        <v>4152</v>
      </c>
      <c r="D126" s="158">
        <v>32793</v>
      </c>
      <c r="E126" s="28" t="s">
        <v>4154</v>
      </c>
      <c r="F126" s="157" t="s">
        <v>4265</v>
      </c>
      <c r="G126" s="8">
        <v>79</v>
      </c>
    </row>
    <row r="127" spans="1:7" ht="18.75">
      <c r="A127" s="38">
        <v>126</v>
      </c>
      <c r="B127" s="161" t="s">
        <v>4155</v>
      </c>
      <c r="C127" s="28" t="s">
        <v>4156</v>
      </c>
      <c r="D127" s="158">
        <v>32146</v>
      </c>
      <c r="E127" s="28" t="s">
        <v>4157</v>
      </c>
      <c r="F127" s="157" t="s">
        <v>4265</v>
      </c>
      <c r="G127" s="8">
        <v>80</v>
      </c>
    </row>
    <row r="128" spans="1:7" ht="18.75">
      <c r="A128" s="38">
        <v>127</v>
      </c>
      <c r="B128" s="28" t="s">
        <v>4158</v>
      </c>
      <c r="C128" s="28" t="s">
        <v>4159</v>
      </c>
      <c r="D128" s="158">
        <v>30687</v>
      </c>
      <c r="E128" s="28" t="s">
        <v>4160</v>
      </c>
      <c r="F128" s="157" t="s">
        <v>4265</v>
      </c>
      <c r="G128" s="8">
        <v>81</v>
      </c>
    </row>
    <row r="129" spans="1:7" ht="18.75">
      <c r="A129" s="38">
        <v>128</v>
      </c>
      <c r="B129" s="28" t="s">
        <v>4161</v>
      </c>
      <c r="C129" s="28" t="s">
        <v>4162</v>
      </c>
      <c r="D129" s="28" t="s">
        <v>4163</v>
      </c>
      <c r="E129" s="28" t="s">
        <v>4164</v>
      </c>
      <c r="F129" s="157" t="s">
        <v>4265</v>
      </c>
      <c r="G129" s="8">
        <v>82</v>
      </c>
    </row>
    <row r="130" spans="1:7" ht="18.75">
      <c r="A130" s="38">
        <v>129</v>
      </c>
      <c r="B130" s="28" t="s">
        <v>393</v>
      </c>
      <c r="C130" s="28" t="s">
        <v>4165</v>
      </c>
      <c r="D130" s="158">
        <v>34647</v>
      </c>
      <c r="E130" s="28" t="s">
        <v>4166</v>
      </c>
      <c r="F130" s="157" t="s">
        <v>4265</v>
      </c>
      <c r="G130" s="8">
        <v>83</v>
      </c>
    </row>
    <row r="131" spans="1:7" ht="18.75">
      <c r="A131" s="38">
        <v>130</v>
      </c>
      <c r="B131" s="28" t="s">
        <v>4167</v>
      </c>
      <c r="C131" s="28" t="s">
        <v>4168</v>
      </c>
      <c r="D131" s="158">
        <v>26305</v>
      </c>
      <c r="E131" s="28" t="s">
        <v>4169</v>
      </c>
      <c r="F131" s="157" t="s">
        <v>4265</v>
      </c>
      <c r="G131" s="8">
        <v>84</v>
      </c>
    </row>
    <row r="132" spans="1:7" ht="18.75">
      <c r="A132" s="38">
        <v>131</v>
      </c>
      <c r="B132" s="28" t="s">
        <v>4170</v>
      </c>
      <c r="C132" s="28" t="s">
        <v>4171</v>
      </c>
      <c r="D132" s="28" t="s">
        <v>4172</v>
      </c>
      <c r="E132" s="28" t="s">
        <v>4173</v>
      </c>
      <c r="F132" s="157" t="s">
        <v>4265</v>
      </c>
      <c r="G132" s="8">
        <v>85</v>
      </c>
    </row>
    <row r="133" spans="1:7" ht="18.75">
      <c r="A133" s="38">
        <v>132</v>
      </c>
      <c r="B133" s="28" t="s">
        <v>4174</v>
      </c>
      <c r="C133" s="28" t="s">
        <v>4175</v>
      </c>
      <c r="D133" s="158">
        <v>33302</v>
      </c>
      <c r="E133" s="28" t="s">
        <v>4176</v>
      </c>
      <c r="F133" s="157" t="s">
        <v>4265</v>
      </c>
      <c r="G133" s="8">
        <v>86</v>
      </c>
    </row>
    <row r="134" spans="1:7" ht="18.75">
      <c r="A134" s="38">
        <v>133</v>
      </c>
      <c r="B134" s="28" t="s">
        <v>4177</v>
      </c>
      <c r="C134" s="28" t="s">
        <v>4178</v>
      </c>
      <c r="D134" s="158">
        <v>32509</v>
      </c>
      <c r="E134" s="28" t="s">
        <v>4179</v>
      </c>
      <c r="F134" s="157" t="s">
        <v>4265</v>
      </c>
      <c r="G134" s="8">
        <v>87</v>
      </c>
    </row>
    <row r="135" spans="1:7" ht="18.75">
      <c r="A135" s="38">
        <v>134</v>
      </c>
      <c r="B135" s="28" t="s">
        <v>4180</v>
      </c>
      <c r="C135" s="28" t="s">
        <v>4181</v>
      </c>
      <c r="D135" s="158">
        <v>32274</v>
      </c>
      <c r="E135" s="28" t="s">
        <v>4182</v>
      </c>
      <c r="F135" s="157" t="s">
        <v>4265</v>
      </c>
      <c r="G135" s="8">
        <v>88</v>
      </c>
    </row>
    <row r="136" spans="1:7" ht="18.75">
      <c r="A136" s="38">
        <v>135</v>
      </c>
      <c r="B136" s="28" t="s">
        <v>4183</v>
      </c>
      <c r="C136" s="28" t="s">
        <v>4184</v>
      </c>
      <c r="D136" s="158">
        <v>34614</v>
      </c>
      <c r="E136" s="28" t="s">
        <v>4185</v>
      </c>
      <c r="F136" s="157" t="s">
        <v>4265</v>
      </c>
      <c r="G136" s="8">
        <v>89</v>
      </c>
    </row>
    <row r="137" spans="1:7" ht="18.75">
      <c r="A137" s="38">
        <v>136</v>
      </c>
      <c r="B137" s="28" t="s">
        <v>4186</v>
      </c>
      <c r="C137" s="28" t="s">
        <v>4165</v>
      </c>
      <c r="D137" s="28" t="s">
        <v>4187</v>
      </c>
      <c r="E137" s="28" t="s">
        <v>4188</v>
      </c>
      <c r="F137" s="157" t="s">
        <v>4265</v>
      </c>
      <c r="G137" s="8">
        <v>90</v>
      </c>
    </row>
    <row r="138" spans="1:7" ht="18.75">
      <c r="A138" s="38">
        <v>137</v>
      </c>
      <c r="B138" s="28" t="s">
        <v>4189</v>
      </c>
      <c r="C138" s="28" t="s">
        <v>4190</v>
      </c>
      <c r="D138" s="158">
        <v>32366</v>
      </c>
      <c r="E138" s="28" t="s">
        <v>4191</v>
      </c>
      <c r="F138" s="157" t="s">
        <v>4265</v>
      </c>
      <c r="G138" s="8">
        <v>91</v>
      </c>
    </row>
    <row r="139" spans="1:7" ht="18.75">
      <c r="A139" s="38">
        <v>138</v>
      </c>
      <c r="B139" s="28" t="s">
        <v>4192</v>
      </c>
      <c r="C139" s="28" t="s">
        <v>4181</v>
      </c>
      <c r="D139" s="158">
        <v>30867</v>
      </c>
      <c r="E139" s="28" t="s">
        <v>4193</v>
      </c>
      <c r="F139" s="157" t="s">
        <v>4265</v>
      </c>
      <c r="G139" s="8">
        <v>92</v>
      </c>
    </row>
    <row r="140" spans="1:7" ht="18.75">
      <c r="A140" s="38">
        <v>139</v>
      </c>
      <c r="B140" s="28" t="s">
        <v>397</v>
      </c>
      <c r="C140" s="28" t="s">
        <v>4190</v>
      </c>
      <c r="D140" s="28" t="s">
        <v>4194</v>
      </c>
      <c r="E140" s="28" t="s">
        <v>4195</v>
      </c>
      <c r="F140" s="157" t="s">
        <v>4265</v>
      </c>
      <c r="G140" s="8">
        <v>93</v>
      </c>
    </row>
    <row r="141" spans="1:7" ht="18.75">
      <c r="A141" s="38">
        <v>140</v>
      </c>
      <c r="B141" s="28" t="s">
        <v>403</v>
      </c>
      <c r="C141" s="28" t="s">
        <v>4196</v>
      </c>
      <c r="D141" s="158">
        <v>33482</v>
      </c>
      <c r="E141" s="28" t="s">
        <v>4197</v>
      </c>
      <c r="F141" s="157" t="s">
        <v>4265</v>
      </c>
      <c r="G141" s="8">
        <v>94</v>
      </c>
    </row>
    <row r="142" spans="1:7" ht="18.75">
      <c r="A142" s="38">
        <v>141</v>
      </c>
      <c r="B142" s="28" t="s">
        <v>1095</v>
      </c>
      <c r="C142" s="28" t="s">
        <v>4198</v>
      </c>
      <c r="D142" s="158">
        <v>32143</v>
      </c>
      <c r="E142" s="28" t="s">
        <v>4199</v>
      </c>
      <c r="F142" s="157" t="s">
        <v>4265</v>
      </c>
      <c r="G142" s="8">
        <v>95</v>
      </c>
    </row>
    <row r="143" spans="1:7" ht="18.75">
      <c r="A143" s="38">
        <v>142</v>
      </c>
      <c r="B143" s="28" t="s">
        <v>4200</v>
      </c>
      <c r="C143" s="28" t="s">
        <v>4201</v>
      </c>
      <c r="D143" s="158">
        <v>30318</v>
      </c>
      <c r="E143" s="28" t="s">
        <v>4202</v>
      </c>
      <c r="F143" s="157" t="s">
        <v>4265</v>
      </c>
      <c r="G143" s="8">
        <v>96</v>
      </c>
    </row>
    <row r="144" spans="1:7" ht="18.75">
      <c r="A144" s="38">
        <v>143</v>
      </c>
      <c r="B144" s="28" t="s">
        <v>4068</v>
      </c>
      <c r="C144" s="28" t="s">
        <v>4069</v>
      </c>
      <c r="D144" s="158">
        <v>27396</v>
      </c>
      <c r="E144" s="28" t="s">
        <v>4203</v>
      </c>
      <c r="F144" s="157" t="s">
        <v>4265</v>
      </c>
      <c r="G144" s="8">
        <v>97</v>
      </c>
    </row>
    <row r="145" spans="1:7" ht="18.75">
      <c r="A145" s="38">
        <v>144</v>
      </c>
      <c r="B145" s="28" t="s">
        <v>4204</v>
      </c>
      <c r="C145" s="28" t="s">
        <v>4072</v>
      </c>
      <c r="D145" s="28" t="s">
        <v>4205</v>
      </c>
      <c r="E145" s="28" t="s">
        <v>4206</v>
      </c>
      <c r="F145" s="157" t="s">
        <v>4265</v>
      </c>
      <c r="G145" s="8">
        <v>98</v>
      </c>
    </row>
    <row r="146" spans="1:7" ht="18.75">
      <c r="A146" s="38">
        <v>145</v>
      </c>
      <c r="B146" s="28" t="s">
        <v>4207</v>
      </c>
      <c r="C146" s="28" t="s">
        <v>4208</v>
      </c>
      <c r="D146" s="28" t="s">
        <v>4209</v>
      </c>
      <c r="E146" s="28" t="s">
        <v>4210</v>
      </c>
      <c r="F146" s="157" t="s">
        <v>4265</v>
      </c>
      <c r="G146" s="8">
        <v>99</v>
      </c>
    </row>
    <row r="147" spans="1:7" ht="18.75">
      <c r="A147" s="38">
        <v>146</v>
      </c>
      <c r="B147" s="28" t="s">
        <v>4211</v>
      </c>
      <c r="C147" s="28" t="s">
        <v>4212</v>
      </c>
      <c r="D147" s="158">
        <v>30682</v>
      </c>
      <c r="E147" s="28" t="s">
        <v>4213</v>
      </c>
      <c r="F147" s="157" t="s">
        <v>4265</v>
      </c>
      <c r="G147" s="8">
        <v>100</v>
      </c>
    </row>
    <row r="148" spans="1:7" ht="18.75">
      <c r="A148" s="38">
        <v>147</v>
      </c>
      <c r="B148" s="28" t="s">
        <v>4214</v>
      </c>
      <c r="C148" s="28" t="s">
        <v>4171</v>
      </c>
      <c r="D148" s="158">
        <v>30690</v>
      </c>
      <c r="E148" s="28" t="s">
        <v>4215</v>
      </c>
      <c r="F148" s="157" t="s">
        <v>4265</v>
      </c>
      <c r="G148" s="8">
        <v>101</v>
      </c>
    </row>
    <row r="149" spans="1:7" ht="18.75">
      <c r="A149" s="38">
        <v>148</v>
      </c>
      <c r="B149" s="28" t="s">
        <v>4216</v>
      </c>
      <c r="C149" s="28" t="s">
        <v>4217</v>
      </c>
      <c r="D149" s="158">
        <v>25575</v>
      </c>
      <c r="E149" s="28" t="s">
        <v>4218</v>
      </c>
      <c r="F149" s="157" t="s">
        <v>4265</v>
      </c>
      <c r="G149" s="8">
        <v>102</v>
      </c>
    </row>
    <row r="150" spans="1:7" ht="18.75">
      <c r="A150" s="38">
        <v>149</v>
      </c>
      <c r="B150" s="28" t="s">
        <v>4219</v>
      </c>
      <c r="C150" s="28" t="s">
        <v>4220</v>
      </c>
      <c r="D150" s="158">
        <v>30686</v>
      </c>
      <c r="E150" s="28" t="s">
        <v>4221</v>
      </c>
      <c r="F150" s="157" t="s">
        <v>4265</v>
      </c>
      <c r="G150" s="8">
        <v>103</v>
      </c>
    </row>
    <row r="151" spans="1:7" ht="18.75">
      <c r="A151" s="38">
        <v>150</v>
      </c>
      <c r="B151" s="28" t="s">
        <v>4222</v>
      </c>
      <c r="C151" s="28" t="s">
        <v>4223</v>
      </c>
      <c r="D151" s="28" t="s">
        <v>4224</v>
      </c>
      <c r="E151" s="28" t="s">
        <v>4225</v>
      </c>
      <c r="F151" s="157" t="s">
        <v>4265</v>
      </c>
      <c r="G151" s="8">
        <v>104</v>
      </c>
    </row>
    <row r="152" spans="1:7" ht="18.75">
      <c r="A152" s="38">
        <v>151</v>
      </c>
      <c r="B152" s="28" t="s">
        <v>4226</v>
      </c>
      <c r="C152" s="28" t="s">
        <v>4085</v>
      </c>
      <c r="D152" s="158">
        <v>30323</v>
      </c>
      <c r="E152" s="28" t="s">
        <v>4227</v>
      </c>
      <c r="F152" s="157" t="s">
        <v>4265</v>
      </c>
      <c r="G152" s="8">
        <v>105</v>
      </c>
    </row>
    <row r="153" spans="1:7" ht="18.75">
      <c r="A153" s="38">
        <v>152</v>
      </c>
      <c r="B153" s="28" t="s">
        <v>4228</v>
      </c>
      <c r="C153" s="28" t="s">
        <v>4229</v>
      </c>
      <c r="D153" s="28" t="s">
        <v>4230</v>
      </c>
      <c r="E153" s="28" t="s">
        <v>4231</v>
      </c>
      <c r="F153" s="157" t="s">
        <v>4265</v>
      </c>
      <c r="G153" s="8">
        <v>106</v>
      </c>
    </row>
    <row r="154" spans="1:7" ht="18.75">
      <c r="A154" s="38">
        <v>153</v>
      </c>
      <c r="B154" s="28" t="s">
        <v>4232</v>
      </c>
      <c r="C154" s="28" t="s">
        <v>4233</v>
      </c>
      <c r="D154" s="158">
        <v>32541</v>
      </c>
      <c r="E154" s="28" t="s">
        <v>4234</v>
      </c>
      <c r="F154" s="157" t="s">
        <v>4265</v>
      </c>
      <c r="G154" s="8">
        <v>107</v>
      </c>
    </row>
    <row r="155" spans="1:7" ht="18.75">
      <c r="A155" s="38">
        <v>154</v>
      </c>
      <c r="B155" s="28" t="s">
        <v>4235</v>
      </c>
      <c r="C155" s="28" t="s">
        <v>4233</v>
      </c>
      <c r="D155" s="158">
        <v>32325</v>
      </c>
      <c r="E155" s="28" t="s">
        <v>4236</v>
      </c>
      <c r="F155" s="157" t="s">
        <v>4265</v>
      </c>
      <c r="G155" s="8">
        <v>108</v>
      </c>
    </row>
    <row r="156" spans="1:7" ht="18.75">
      <c r="A156" s="38">
        <v>155</v>
      </c>
      <c r="B156" s="28" t="s">
        <v>4237</v>
      </c>
      <c r="C156" s="28" t="s">
        <v>4085</v>
      </c>
      <c r="D156" s="158">
        <v>32509</v>
      </c>
      <c r="E156" s="28" t="s">
        <v>4238</v>
      </c>
      <c r="F156" s="157" t="s">
        <v>4265</v>
      </c>
      <c r="G156" s="8">
        <v>109</v>
      </c>
    </row>
    <row r="157" spans="1:7" ht="18.75">
      <c r="A157" s="38">
        <v>156</v>
      </c>
      <c r="B157" s="28" t="s">
        <v>4239</v>
      </c>
      <c r="C157" s="28" t="s">
        <v>4240</v>
      </c>
      <c r="D157" s="28" t="s">
        <v>4241</v>
      </c>
      <c r="E157" s="28" t="s">
        <v>4242</v>
      </c>
      <c r="F157" s="157" t="s">
        <v>4265</v>
      </c>
      <c r="G157" s="8">
        <v>110</v>
      </c>
    </row>
    <row r="158" spans="1:7" ht="18.75">
      <c r="A158" s="38">
        <v>157</v>
      </c>
      <c r="B158" s="28" t="s">
        <v>4243</v>
      </c>
      <c r="C158" s="28" t="s">
        <v>4156</v>
      </c>
      <c r="D158" s="158">
        <v>26161</v>
      </c>
      <c r="E158" s="28" t="s">
        <v>4244</v>
      </c>
      <c r="F158" s="157" t="s">
        <v>4265</v>
      </c>
      <c r="G158" s="8">
        <v>111</v>
      </c>
    </row>
    <row r="159" spans="1:7" ht="18.75">
      <c r="A159" s="38">
        <v>158</v>
      </c>
      <c r="B159" s="28" t="s">
        <v>4245</v>
      </c>
      <c r="C159" s="28" t="s">
        <v>4022</v>
      </c>
      <c r="D159" s="158">
        <v>35012</v>
      </c>
      <c r="E159" s="28" t="s">
        <v>4246</v>
      </c>
      <c r="F159" s="157" t="s">
        <v>4265</v>
      </c>
      <c r="G159" s="8">
        <v>112</v>
      </c>
    </row>
    <row r="160" spans="1:7" ht="18.75">
      <c r="A160" s="38">
        <v>159</v>
      </c>
      <c r="B160" s="28" t="s">
        <v>4247</v>
      </c>
      <c r="C160" s="28" t="s">
        <v>4248</v>
      </c>
      <c r="D160" s="28" t="s">
        <v>4249</v>
      </c>
      <c r="E160" s="28" t="s">
        <v>4250</v>
      </c>
      <c r="F160" s="157" t="s">
        <v>4265</v>
      </c>
      <c r="G160" s="8">
        <v>113</v>
      </c>
    </row>
    <row r="161" spans="1:7" ht="18.75">
      <c r="A161" s="38">
        <v>160</v>
      </c>
      <c r="B161" s="28" t="s">
        <v>4251</v>
      </c>
      <c r="C161" s="28" t="s">
        <v>4252</v>
      </c>
      <c r="D161" s="158">
        <v>32149</v>
      </c>
      <c r="E161" s="28" t="s">
        <v>4253</v>
      </c>
      <c r="F161" s="157" t="s">
        <v>4265</v>
      </c>
      <c r="G161" s="8">
        <v>114</v>
      </c>
    </row>
    <row r="162" spans="1:7" ht="18.75">
      <c r="A162" s="38">
        <v>161</v>
      </c>
      <c r="B162" s="28" t="s">
        <v>4254</v>
      </c>
      <c r="C162" s="28" t="s">
        <v>4248</v>
      </c>
      <c r="D162" s="158">
        <v>30321</v>
      </c>
      <c r="E162" s="28" t="s">
        <v>4255</v>
      </c>
      <c r="F162" s="157" t="s">
        <v>4265</v>
      </c>
      <c r="G162" s="8">
        <v>115</v>
      </c>
    </row>
    <row r="163" spans="1:7" ht="18.75">
      <c r="A163" s="38">
        <v>162</v>
      </c>
      <c r="B163" s="28" t="s">
        <v>4256</v>
      </c>
      <c r="C163" s="28" t="s">
        <v>4248</v>
      </c>
      <c r="D163" s="28" t="s">
        <v>4257</v>
      </c>
      <c r="E163" s="28" t="s">
        <v>4258</v>
      </c>
      <c r="F163" s="157" t="s">
        <v>4265</v>
      </c>
      <c r="G163" s="8">
        <v>116</v>
      </c>
    </row>
    <row r="164" spans="1:7" ht="18.75">
      <c r="A164" s="38">
        <v>163</v>
      </c>
      <c r="B164" s="28" t="s">
        <v>4259</v>
      </c>
      <c r="C164" s="28" t="s">
        <v>4248</v>
      </c>
      <c r="D164" s="28" t="s">
        <v>4260</v>
      </c>
      <c r="E164" s="28" t="s">
        <v>4261</v>
      </c>
      <c r="F164" s="157" t="s">
        <v>4265</v>
      </c>
      <c r="G164" s="8">
        <v>117</v>
      </c>
    </row>
    <row r="165" spans="1:7" ht="18.75">
      <c r="A165" s="38">
        <v>164</v>
      </c>
      <c r="B165" s="28" t="s">
        <v>4262</v>
      </c>
      <c r="C165" s="28" t="s">
        <v>4263</v>
      </c>
      <c r="D165" s="158">
        <v>29500</v>
      </c>
      <c r="E165" s="28" t="s">
        <v>4264</v>
      </c>
      <c r="F165" s="157" t="s">
        <v>4265</v>
      </c>
      <c r="G165" s="8">
        <v>118</v>
      </c>
    </row>
    <row r="167" spans="1:7">
      <c r="B167" s="583" t="s">
        <v>5306</v>
      </c>
      <c r="C167" s="583"/>
      <c r="D167" s="583"/>
      <c r="E167" s="583"/>
    </row>
    <row r="168" spans="1:7">
      <c r="B168" s="584"/>
      <c r="C168" s="584"/>
      <c r="D168" s="584"/>
      <c r="E168" s="584"/>
    </row>
    <row r="169" spans="1:7" ht="18.75">
      <c r="A169">
        <v>1</v>
      </c>
      <c r="B169" s="27" t="s">
        <v>5256</v>
      </c>
      <c r="C169" s="27" t="s">
        <v>5257</v>
      </c>
      <c r="D169" s="162">
        <v>28844</v>
      </c>
      <c r="E169" s="1" t="s">
        <v>5290</v>
      </c>
    </row>
    <row r="170" spans="1:7" ht="18.75">
      <c r="A170">
        <v>2</v>
      </c>
      <c r="B170" s="27" t="s">
        <v>5258</v>
      </c>
      <c r="C170" s="27" t="s">
        <v>5259</v>
      </c>
      <c r="D170" s="162">
        <v>24289</v>
      </c>
      <c r="E170" s="1" t="s">
        <v>5291</v>
      </c>
    </row>
    <row r="171" spans="1:7" ht="18.75">
      <c r="A171">
        <v>3</v>
      </c>
      <c r="B171" s="27" t="s">
        <v>5260</v>
      </c>
      <c r="C171" s="27" t="s">
        <v>5261</v>
      </c>
      <c r="D171" s="162">
        <v>31309</v>
      </c>
      <c r="E171" s="1" t="s">
        <v>5292</v>
      </c>
    </row>
    <row r="172" spans="1:7" ht="18.75">
      <c r="A172">
        <v>4</v>
      </c>
      <c r="B172" s="27" t="s">
        <v>5262</v>
      </c>
      <c r="C172" s="27" t="s">
        <v>5261</v>
      </c>
      <c r="D172" s="162">
        <v>33525</v>
      </c>
      <c r="E172" s="1" t="s">
        <v>5293</v>
      </c>
    </row>
    <row r="173" spans="1:7" ht="18.75">
      <c r="A173">
        <v>5</v>
      </c>
      <c r="B173" s="27" t="s">
        <v>5263</v>
      </c>
      <c r="C173" s="27" t="s">
        <v>5264</v>
      </c>
      <c r="D173" s="162">
        <v>28966</v>
      </c>
      <c r="E173" s="1" t="s">
        <v>5294</v>
      </c>
    </row>
    <row r="174" spans="1:7" ht="18.75">
      <c r="A174">
        <v>6</v>
      </c>
      <c r="B174" s="27" t="s">
        <v>5265</v>
      </c>
      <c r="C174" s="27" t="s">
        <v>5266</v>
      </c>
      <c r="D174" s="162">
        <v>32129</v>
      </c>
      <c r="E174" s="1" t="s">
        <v>5295</v>
      </c>
    </row>
    <row r="175" spans="1:7" ht="18.75">
      <c r="A175">
        <v>7</v>
      </c>
      <c r="B175" s="27" t="s">
        <v>5267</v>
      </c>
      <c r="C175" s="27" t="s">
        <v>4441</v>
      </c>
      <c r="D175" s="162">
        <v>23559</v>
      </c>
      <c r="E175" s="1" t="s">
        <v>5296</v>
      </c>
    </row>
    <row r="176" spans="1:7" ht="18.75">
      <c r="A176">
        <v>8</v>
      </c>
      <c r="B176" s="27" t="s">
        <v>5268</v>
      </c>
      <c r="C176" s="27" t="s">
        <v>5269</v>
      </c>
      <c r="D176" s="162">
        <v>29623</v>
      </c>
      <c r="E176" s="1" t="s">
        <v>5297</v>
      </c>
    </row>
    <row r="177" spans="1:6" ht="18.75">
      <c r="A177">
        <v>9</v>
      </c>
      <c r="B177" s="27" t="s">
        <v>5270</v>
      </c>
      <c r="C177" s="27" t="s">
        <v>5271</v>
      </c>
      <c r="D177" s="162">
        <v>29708</v>
      </c>
      <c r="E177" s="1" t="s">
        <v>5298</v>
      </c>
    </row>
    <row r="178" spans="1:6" ht="18.75">
      <c r="A178">
        <v>10</v>
      </c>
      <c r="B178" s="27" t="s">
        <v>5272</v>
      </c>
      <c r="C178" s="27" t="s">
        <v>5273</v>
      </c>
      <c r="D178" s="162">
        <v>28348</v>
      </c>
      <c r="E178" s="1" t="s">
        <v>5299</v>
      </c>
    </row>
    <row r="179" spans="1:6" ht="18.75">
      <c r="A179">
        <v>11</v>
      </c>
      <c r="B179" s="27" t="s">
        <v>5274</v>
      </c>
      <c r="C179" s="27" t="s">
        <v>5275</v>
      </c>
      <c r="D179" s="162">
        <v>32742</v>
      </c>
      <c r="E179" s="1" t="s">
        <v>5300</v>
      </c>
    </row>
    <row r="180" spans="1:6" ht="18.75">
      <c r="A180">
        <v>12</v>
      </c>
      <c r="B180" s="27" t="s">
        <v>5276</v>
      </c>
      <c r="C180" s="27" t="s">
        <v>5277</v>
      </c>
      <c r="D180" s="162">
        <v>27136</v>
      </c>
      <c r="E180" s="1" t="s">
        <v>5301</v>
      </c>
    </row>
    <row r="181" spans="1:6" ht="18.75">
      <c r="A181">
        <v>13</v>
      </c>
      <c r="B181" s="27" t="s">
        <v>5278</v>
      </c>
      <c r="C181" s="27" t="s">
        <v>5279</v>
      </c>
      <c r="D181" s="162">
        <v>33482</v>
      </c>
      <c r="E181" s="1" t="s">
        <v>5302</v>
      </c>
    </row>
    <row r="182" spans="1:6" ht="18.75">
      <c r="A182">
        <v>14</v>
      </c>
      <c r="B182" s="27" t="s">
        <v>5280</v>
      </c>
      <c r="C182" s="27" t="s">
        <v>5281</v>
      </c>
      <c r="D182" s="162">
        <v>29505</v>
      </c>
      <c r="E182" s="1" t="s">
        <v>5303</v>
      </c>
    </row>
    <row r="183" spans="1:6" ht="18.75">
      <c r="A183">
        <v>15</v>
      </c>
      <c r="B183" s="27" t="s">
        <v>5282</v>
      </c>
      <c r="C183" s="27" t="s">
        <v>5283</v>
      </c>
      <c r="D183" s="162">
        <v>28431</v>
      </c>
      <c r="E183" s="1" t="s">
        <v>5296</v>
      </c>
    </row>
    <row r="184" spans="1:6" ht="18.75">
      <c r="A184">
        <v>16</v>
      </c>
      <c r="B184" s="27" t="s">
        <v>5284</v>
      </c>
      <c r="C184" s="27" t="s">
        <v>5286</v>
      </c>
      <c r="D184" s="162">
        <v>34092</v>
      </c>
      <c r="E184" s="1" t="s">
        <v>5304</v>
      </c>
    </row>
    <row r="185" spans="1:6" ht="18.75">
      <c r="A185">
        <v>17</v>
      </c>
      <c r="B185" s="27" t="s">
        <v>5287</v>
      </c>
      <c r="C185" s="27" t="s">
        <v>5286</v>
      </c>
      <c r="D185" s="162">
        <v>33050</v>
      </c>
      <c r="E185" s="1" t="s">
        <v>5305</v>
      </c>
    </row>
    <row r="187" spans="1:6" ht="19.5" thickBot="1">
      <c r="B187" s="585" t="s">
        <v>5376</v>
      </c>
      <c r="C187" s="585"/>
      <c r="D187" s="585"/>
      <c r="E187" s="585"/>
    </row>
    <row r="188" spans="1:6" ht="18.75" thickBot="1">
      <c r="A188">
        <v>1</v>
      </c>
      <c r="B188" s="210" t="s">
        <v>5307</v>
      </c>
      <c r="C188" s="210" t="s">
        <v>5308</v>
      </c>
      <c r="D188" s="211">
        <v>19731</v>
      </c>
      <c r="E188" s="210" t="s">
        <v>5309</v>
      </c>
      <c r="F188">
        <v>17</v>
      </c>
    </row>
    <row r="189" spans="1:6" ht="18.75" thickBot="1">
      <c r="A189">
        <v>2</v>
      </c>
      <c r="B189" s="210" t="s">
        <v>5310</v>
      </c>
      <c r="C189" s="210" t="s">
        <v>5311</v>
      </c>
      <c r="D189" s="211">
        <v>31780</v>
      </c>
      <c r="E189" s="210" t="s">
        <v>5312</v>
      </c>
      <c r="F189">
        <v>18</v>
      </c>
    </row>
    <row r="190" spans="1:6" ht="18.75" thickBot="1">
      <c r="A190">
        <v>3</v>
      </c>
      <c r="B190" s="210" t="s">
        <v>5313</v>
      </c>
      <c r="C190" s="210" t="s">
        <v>5314</v>
      </c>
      <c r="D190" s="211">
        <v>30258</v>
      </c>
      <c r="E190" s="210" t="s">
        <v>5315</v>
      </c>
      <c r="F190">
        <v>19</v>
      </c>
    </row>
    <row r="191" spans="1:6" ht="18.75" thickBot="1">
      <c r="A191">
        <v>4</v>
      </c>
      <c r="B191" s="210" t="s">
        <v>5316</v>
      </c>
      <c r="C191" s="210" t="s">
        <v>5317</v>
      </c>
      <c r="D191" s="211">
        <v>28491</v>
      </c>
      <c r="E191" s="210" t="s">
        <v>5318</v>
      </c>
      <c r="F191">
        <v>20</v>
      </c>
    </row>
    <row r="192" spans="1:6" ht="18.75" thickBot="1">
      <c r="A192">
        <v>5</v>
      </c>
      <c r="B192" s="210" t="s">
        <v>5319</v>
      </c>
      <c r="C192" s="210" t="s">
        <v>5320</v>
      </c>
      <c r="D192" s="210" t="s">
        <v>5321</v>
      </c>
      <c r="E192" s="210" t="s">
        <v>5322</v>
      </c>
      <c r="F192">
        <v>21</v>
      </c>
    </row>
    <row r="193" spans="1:6" ht="18.75" thickBot="1">
      <c r="A193">
        <v>6</v>
      </c>
      <c r="B193" s="210" t="s">
        <v>5323</v>
      </c>
      <c r="C193" s="210" t="s">
        <v>5324</v>
      </c>
      <c r="D193" s="211">
        <v>22647</v>
      </c>
      <c r="E193" s="210" t="s">
        <v>5325</v>
      </c>
      <c r="F193">
        <v>22</v>
      </c>
    </row>
    <row r="194" spans="1:6" ht="18.75" thickBot="1">
      <c r="A194">
        <v>7</v>
      </c>
      <c r="B194" s="210" t="s">
        <v>5326</v>
      </c>
      <c r="C194" s="210" t="s">
        <v>5327</v>
      </c>
      <c r="D194" s="211">
        <v>31778</v>
      </c>
      <c r="E194" s="210" t="s">
        <v>5328</v>
      </c>
      <c r="F194">
        <v>23</v>
      </c>
    </row>
    <row r="195" spans="1:6" ht="18.75" thickBot="1">
      <c r="A195">
        <v>8</v>
      </c>
      <c r="B195" s="210" t="s">
        <v>5329</v>
      </c>
      <c r="C195" s="210" t="s">
        <v>5330</v>
      </c>
      <c r="D195" s="211">
        <v>34711</v>
      </c>
      <c r="E195" s="210" t="s">
        <v>5331</v>
      </c>
      <c r="F195">
        <v>24</v>
      </c>
    </row>
    <row r="196" spans="1:6" ht="18.75" thickBot="1">
      <c r="A196">
        <v>9</v>
      </c>
      <c r="B196" s="210" t="s">
        <v>5332</v>
      </c>
      <c r="C196" s="210" t="s">
        <v>5333</v>
      </c>
      <c r="D196" s="210" t="s">
        <v>5334</v>
      </c>
      <c r="E196" s="210" t="s">
        <v>5335</v>
      </c>
      <c r="F196">
        <v>25</v>
      </c>
    </row>
    <row r="197" spans="1:6" ht="18.75" thickBot="1">
      <c r="A197">
        <v>10</v>
      </c>
      <c r="B197" s="210" t="s">
        <v>5336</v>
      </c>
      <c r="C197" s="210" t="s">
        <v>5337</v>
      </c>
      <c r="D197" s="210" t="s">
        <v>5338</v>
      </c>
      <c r="E197" s="210" t="s">
        <v>5339</v>
      </c>
      <c r="F197">
        <v>26</v>
      </c>
    </row>
    <row r="198" spans="1:6" ht="18.75" thickBot="1">
      <c r="A198">
        <v>11</v>
      </c>
      <c r="B198" s="210" t="s">
        <v>5340</v>
      </c>
      <c r="C198" s="210" t="s">
        <v>5337</v>
      </c>
      <c r="D198" s="210" t="s">
        <v>5341</v>
      </c>
      <c r="E198" s="210" t="s">
        <v>5342</v>
      </c>
      <c r="F198">
        <v>27</v>
      </c>
    </row>
    <row r="199" spans="1:6" ht="18.75" thickBot="1">
      <c r="A199">
        <v>12</v>
      </c>
      <c r="B199" s="210" t="s">
        <v>5343</v>
      </c>
      <c r="C199" s="210" t="s">
        <v>5344</v>
      </c>
      <c r="D199" s="211">
        <v>26665</v>
      </c>
      <c r="E199" s="210" t="s">
        <v>5345</v>
      </c>
      <c r="F199">
        <v>28</v>
      </c>
    </row>
    <row r="200" spans="1:6" ht="18.75" thickBot="1">
      <c r="A200">
        <v>13</v>
      </c>
      <c r="B200" s="210" t="s">
        <v>5346</v>
      </c>
      <c r="C200" s="210" t="s">
        <v>5347</v>
      </c>
      <c r="D200" s="210" t="s">
        <v>5348</v>
      </c>
      <c r="E200" s="210" t="s">
        <v>5349</v>
      </c>
      <c r="F200">
        <v>29</v>
      </c>
    </row>
    <row r="201" spans="1:6" ht="18.75" thickBot="1">
      <c r="A201">
        <v>14</v>
      </c>
      <c r="B201" s="210" t="s">
        <v>5350</v>
      </c>
      <c r="C201" s="210" t="s">
        <v>5351</v>
      </c>
      <c r="D201" s="210" t="s">
        <v>5352</v>
      </c>
      <c r="E201" s="210" t="s">
        <v>5353</v>
      </c>
      <c r="F201">
        <v>30</v>
      </c>
    </row>
    <row r="202" spans="1:6" ht="18.75" thickBot="1">
      <c r="A202">
        <v>15</v>
      </c>
      <c r="B202" s="210" t="s">
        <v>5354</v>
      </c>
      <c r="C202" s="210" t="s">
        <v>5355</v>
      </c>
      <c r="D202" s="211">
        <v>32660</v>
      </c>
      <c r="E202" s="210" t="s">
        <v>5356</v>
      </c>
      <c r="F202">
        <v>31</v>
      </c>
    </row>
    <row r="203" spans="1:6" ht="18.75" thickBot="1">
      <c r="A203">
        <v>16</v>
      </c>
      <c r="B203" s="210" t="s">
        <v>5357</v>
      </c>
      <c r="C203" s="210" t="s">
        <v>5358</v>
      </c>
      <c r="D203" s="211">
        <v>22653</v>
      </c>
      <c r="E203" s="210" t="s">
        <v>5359</v>
      </c>
      <c r="F203">
        <v>32</v>
      </c>
    </row>
    <row r="204" spans="1:6" ht="18.75" thickBot="1">
      <c r="A204">
        <v>17</v>
      </c>
      <c r="B204" s="210" t="s">
        <v>5360</v>
      </c>
      <c r="C204" s="210" t="s">
        <v>5361</v>
      </c>
      <c r="D204" s="211">
        <v>22684</v>
      </c>
      <c r="E204" s="210" t="s">
        <v>5362</v>
      </c>
      <c r="F204">
        <v>33</v>
      </c>
    </row>
    <row r="205" spans="1:6" ht="18.75" thickBot="1">
      <c r="A205">
        <v>18</v>
      </c>
      <c r="B205" s="210" t="s">
        <v>5363</v>
      </c>
      <c r="C205" s="210" t="s">
        <v>5364</v>
      </c>
      <c r="D205" s="210" t="s">
        <v>5365</v>
      </c>
      <c r="E205" s="210" t="s">
        <v>5366</v>
      </c>
      <c r="F205">
        <v>34</v>
      </c>
    </row>
    <row r="206" spans="1:6" ht="18.75" thickBot="1">
      <c r="A206">
        <v>19</v>
      </c>
      <c r="B206" s="210" t="s">
        <v>5367</v>
      </c>
      <c r="C206" s="210" t="s">
        <v>5368</v>
      </c>
      <c r="D206" s="211">
        <v>22653</v>
      </c>
      <c r="E206" s="210" t="s">
        <v>5369</v>
      </c>
      <c r="F206">
        <v>35</v>
      </c>
    </row>
    <row r="207" spans="1:6" ht="18.75" thickBot="1">
      <c r="A207">
        <v>20</v>
      </c>
      <c r="B207" s="210" t="s">
        <v>5370</v>
      </c>
      <c r="C207" s="210" t="s">
        <v>5371</v>
      </c>
      <c r="D207" s="211">
        <v>35953</v>
      </c>
      <c r="E207" s="210" t="s">
        <v>5372</v>
      </c>
      <c r="F207">
        <v>36</v>
      </c>
    </row>
    <row r="208" spans="1:6" ht="18.75" thickBot="1">
      <c r="A208">
        <v>21</v>
      </c>
      <c r="B208" s="210" t="s">
        <v>5373</v>
      </c>
      <c r="C208" s="210" t="s">
        <v>5374</v>
      </c>
      <c r="D208" s="211">
        <v>22647</v>
      </c>
      <c r="E208" s="210" t="s">
        <v>5375</v>
      </c>
      <c r="F208">
        <v>37</v>
      </c>
    </row>
    <row r="211" spans="1:6" ht="21">
      <c r="B211" s="586" t="s">
        <v>5405</v>
      </c>
      <c r="C211" s="586"/>
      <c r="D211" s="586"/>
      <c r="E211" s="586"/>
    </row>
    <row r="212" spans="1:6" ht="15.75">
      <c r="A212">
        <v>1</v>
      </c>
      <c r="B212" s="212" t="s">
        <v>5377</v>
      </c>
      <c r="C212" s="213" t="s">
        <v>5378</v>
      </c>
      <c r="D212" s="214">
        <v>33154</v>
      </c>
      <c r="E212" s="213" t="s">
        <v>5379</v>
      </c>
      <c r="F212">
        <v>38</v>
      </c>
    </row>
    <row r="213" spans="1:6" ht="15.75">
      <c r="A213">
        <v>2</v>
      </c>
      <c r="B213" s="212" t="s">
        <v>5380</v>
      </c>
      <c r="C213" s="213" t="s">
        <v>5381</v>
      </c>
      <c r="D213" s="213" t="s">
        <v>5382</v>
      </c>
      <c r="E213" s="213" t="s">
        <v>5383</v>
      </c>
      <c r="F213">
        <v>39</v>
      </c>
    </row>
    <row r="214" spans="1:6" ht="15.75">
      <c r="A214">
        <v>3</v>
      </c>
      <c r="B214" s="212" t="s">
        <v>5384</v>
      </c>
      <c r="C214" s="213" t="s">
        <v>5385</v>
      </c>
      <c r="D214" s="213" t="s">
        <v>5386</v>
      </c>
      <c r="E214" s="213" t="s">
        <v>5387</v>
      </c>
      <c r="F214">
        <v>40</v>
      </c>
    </row>
    <row r="215" spans="1:6" ht="15.75">
      <c r="A215">
        <v>4</v>
      </c>
      <c r="B215" s="212" t="s">
        <v>5388</v>
      </c>
      <c r="C215" s="213" t="s">
        <v>5389</v>
      </c>
      <c r="D215" s="213" t="s">
        <v>5390</v>
      </c>
      <c r="E215" s="213" t="s">
        <v>5391</v>
      </c>
      <c r="F215">
        <v>41</v>
      </c>
    </row>
    <row r="216" spans="1:6" ht="15.75">
      <c r="A216">
        <v>5</v>
      </c>
      <c r="B216" s="212" t="s">
        <v>5392</v>
      </c>
      <c r="C216" s="213" t="s">
        <v>5393</v>
      </c>
      <c r="D216" s="214">
        <v>36220</v>
      </c>
      <c r="E216" s="213" t="s">
        <v>5394</v>
      </c>
      <c r="F216">
        <v>42</v>
      </c>
    </row>
    <row r="217" spans="1:6" ht="15.75">
      <c r="A217">
        <v>6</v>
      </c>
      <c r="B217" s="212" t="s">
        <v>5395</v>
      </c>
      <c r="C217" s="213" t="s">
        <v>5396</v>
      </c>
      <c r="D217" s="214">
        <v>30775</v>
      </c>
      <c r="E217" s="213" t="s">
        <v>5397</v>
      </c>
      <c r="F217">
        <v>43</v>
      </c>
    </row>
    <row r="218" spans="1:6" ht="15.75">
      <c r="A218">
        <v>7</v>
      </c>
      <c r="B218" s="212" t="s">
        <v>5398</v>
      </c>
      <c r="C218" s="213" t="s">
        <v>5399</v>
      </c>
      <c r="D218" s="213" t="s">
        <v>5400</v>
      </c>
      <c r="E218" s="213" t="s">
        <v>5401</v>
      </c>
      <c r="F218">
        <v>44</v>
      </c>
    </row>
    <row r="219" spans="1:6" ht="15.75">
      <c r="A219">
        <v>8</v>
      </c>
      <c r="B219" s="212" t="s">
        <v>5402</v>
      </c>
      <c r="C219" s="213" t="s">
        <v>5403</v>
      </c>
      <c r="D219" s="213" t="s">
        <v>4209</v>
      </c>
      <c r="E219" s="213" t="s">
        <v>5404</v>
      </c>
      <c r="F219">
        <v>45</v>
      </c>
    </row>
  </sheetData>
  <mergeCells count="3">
    <mergeCell ref="B167:E168"/>
    <mergeCell ref="B187:E187"/>
    <mergeCell ref="B211:E211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9"/>
  <sheetViews>
    <sheetView rightToLeft="1" topLeftCell="A97" workbookViewId="0">
      <selection activeCell="C107" sqref="C107"/>
    </sheetView>
  </sheetViews>
  <sheetFormatPr defaultRowHeight="15"/>
  <cols>
    <col min="1" max="1" width="5.5703125" bestFit="1" customWidth="1"/>
    <col min="2" max="2" width="38.85546875" bestFit="1" customWidth="1"/>
    <col min="3" max="3" width="33.7109375" customWidth="1"/>
    <col min="4" max="4" width="19" customWidth="1"/>
  </cols>
  <sheetData>
    <row r="1" spans="1:9" ht="18.75">
      <c r="A1" s="2" t="s">
        <v>0</v>
      </c>
      <c r="B1" s="2" t="s">
        <v>1</v>
      </c>
      <c r="C1" s="2" t="s">
        <v>834</v>
      </c>
      <c r="D1" s="2" t="s">
        <v>4</v>
      </c>
      <c r="E1" s="2" t="s">
        <v>2</v>
      </c>
    </row>
    <row r="2" spans="1:9" ht="18.75" customHeight="1">
      <c r="A2" s="13">
        <v>1</v>
      </c>
      <c r="B2" s="10" t="s">
        <v>163</v>
      </c>
      <c r="C2" s="13" t="s">
        <v>431</v>
      </c>
      <c r="D2" s="14">
        <v>7721400500</v>
      </c>
      <c r="G2" s="293"/>
      <c r="H2">
        <f>COUNTIF(B:B,'كل السواق'!E2)</f>
        <v>0</v>
      </c>
      <c r="I2" s="293"/>
    </row>
    <row r="3" spans="1:9" ht="18.75" customHeight="1">
      <c r="A3" s="13">
        <v>2</v>
      </c>
      <c r="B3" s="6" t="s">
        <v>364</v>
      </c>
      <c r="C3" s="13" t="s">
        <v>432</v>
      </c>
      <c r="D3" s="15">
        <v>7726112924</v>
      </c>
      <c r="G3" s="293"/>
      <c r="H3">
        <f>COUNTIF(B:B,'كل السواق'!E3)</f>
        <v>0</v>
      </c>
      <c r="I3" s="293"/>
    </row>
    <row r="4" spans="1:9" ht="18.75">
      <c r="A4" s="13">
        <v>3</v>
      </c>
      <c r="B4" s="7" t="s">
        <v>164</v>
      </c>
      <c r="C4" s="13" t="s">
        <v>433</v>
      </c>
      <c r="D4" s="16">
        <v>7707534828</v>
      </c>
      <c r="H4">
        <f>COUNTIF(B:B,'كل السواق'!E4)</f>
        <v>0</v>
      </c>
    </row>
    <row r="5" spans="1:9" ht="18.75">
      <c r="A5" s="13">
        <v>4</v>
      </c>
      <c r="B5" s="13" t="s">
        <v>222</v>
      </c>
      <c r="C5" s="13" t="s">
        <v>434</v>
      </c>
      <c r="D5" s="17">
        <v>7701745982</v>
      </c>
      <c r="H5">
        <f>COUNTIF(B:B,'كل السواق'!E5)</f>
        <v>0</v>
      </c>
    </row>
    <row r="6" spans="1:9" ht="18.75">
      <c r="A6" s="13">
        <v>5</v>
      </c>
      <c r="B6" s="13" t="s">
        <v>291</v>
      </c>
      <c r="C6" s="13" t="s">
        <v>435</v>
      </c>
      <c r="D6" s="17">
        <v>7738422996</v>
      </c>
      <c r="H6">
        <f>COUNTIF(B:B,'كل السواق'!E6)</f>
        <v>0</v>
      </c>
    </row>
    <row r="7" spans="1:9" ht="18.75">
      <c r="A7" s="13">
        <v>6</v>
      </c>
      <c r="B7" s="6" t="s">
        <v>346</v>
      </c>
      <c r="C7" s="13" t="s">
        <v>436</v>
      </c>
      <c r="D7" s="15">
        <v>7711118916</v>
      </c>
      <c r="H7">
        <f>COUNTIF(B:B,'كل السواق'!E7)</f>
        <v>0</v>
      </c>
    </row>
    <row r="8" spans="1:9" ht="18.75">
      <c r="A8" s="13">
        <v>7</v>
      </c>
      <c r="B8" s="5" t="s">
        <v>106</v>
      </c>
      <c r="C8" s="13" t="s">
        <v>437</v>
      </c>
      <c r="D8" s="18">
        <v>7702035622</v>
      </c>
      <c r="H8">
        <f>COUNTIF(B:B,'كل السواق'!E8)</f>
        <v>0</v>
      </c>
    </row>
    <row r="9" spans="1:9" ht="18.75">
      <c r="A9" s="13">
        <v>8</v>
      </c>
      <c r="B9" s="6" t="s">
        <v>352</v>
      </c>
      <c r="C9" s="13" t="s">
        <v>438</v>
      </c>
      <c r="D9" s="15">
        <v>7709995109</v>
      </c>
      <c r="H9">
        <f>COUNTIF(B:B,'كل السواق'!E9)</f>
        <v>0</v>
      </c>
    </row>
    <row r="10" spans="1:9" ht="18.75">
      <c r="A10" s="13">
        <v>9</v>
      </c>
      <c r="B10" s="13" t="s">
        <v>115</v>
      </c>
      <c r="C10" s="13" t="s">
        <v>439</v>
      </c>
      <c r="D10" s="19">
        <v>7703663833</v>
      </c>
      <c r="H10">
        <f>COUNTIF(B:B,'كل السواق'!E10)</f>
        <v>0</v>
      </c>
    </row>
    <row r="11" spans="1:9" ht="18.75">
      <c r="A11" s="13">
        <v>10</v>
      </c>
      <c r="B11" s="6" t="s">
        <v>298</v>
      </c>
      <c r="C11" s="13" t="s">
        <v>440</v>
      </c>
      <c r="D11" s="15">
        <v>7702361524</v>
      </c>
      <c r="H11">
        <f>COUNTIF(B:B,'كل السواق'!E11)</f>
        <v>0</v>
      </c>
    </row>
    <row r="12" spans="1:9" ht="18.75">
      <c r="A12" s="13">
        <v>11</v>
      </c>
      <c r="B12" s="6" t="s">
        <v>377</v>
      </c>
      <c r="C12" s="13" t="s">
        <v>441</v>
      </c>
      <c r="D12" s="15">
        <v>7829489725</v>
      </c>
      <c r="H12">
        <f>COUNTIF(B:B,'كل السواق'!E12)</f>
        <v>0</v>
      </c>
    </row>
    <row r="13" spans="1:9" ht="18.75">
      <c r="A13" s="13">
        <v>12</v>
      </c>
      <c r="B13" s="7" t="s">
        <v>165</v>
      </c>
      <c r="C13" s="13" t="s">
        <v>442</v>
      </c>
      <c r="D13" s="16">
        <v>7710720070</v>
      </c>
      <c r="H13">
        <f>COUNTIF(B:B,'كل السواق'!E13)</f>
        <v>0</v>
      </c>
    </row>
    <row r="14" spans="1:9" ht="18.75">
      <c r="A14" s="13">
        <v>13</v>
      </c>
      <c r="B14" s="13" t="s">
        <v>230</v>
      </c>
      <c r="C14" s="13" t="s">
        <v>443</v>
      </c>
      <c r="D14" s="17">
        <v>7805924679</v>
      </c>
      <c r="H14">
        <f>COUNTIF(B:B,'كل السواق'!E14)</f>
        <v>0</v>
      </c>
    </row>
    <row r="15" spans="1:9" ht="18.75">
      <c r="A15" s="13">
        <v>14</v>
      </c>
      <c r="B15" s="13" t="s">
        <v>231</v>
      </c>
      <c r="C15" s="13" t="s">
        <v>444</v>
      </c>
      <c r="D15" s="17">
        <v>7512345817</v>
      </c>
      <c r="H15">
        <f>COUNTIF(B:B,'كل السواق'!E15)</f>
        <v>0</v>
      </c>
    </row>
    <row r="16" spans="1:9" ht="18.75">
      <c r="A16" s="13">
        <v>15</v>
      </c>
      <c r="B16" s="13" t="s">
        <v>116</v>
      </c>
      <c r="C16" s="13" t="s">
        <v>445</v>
      </c>
      <c r="D16" s="19">
        <v>7700812176</v>
      </c>
      <c r="H16">
        <f>COUNTIF(B:B,'كل السواق'!E16)</f>
        <v>0</v>
      </c>
    </row>
    <row r="17" spans="1:8" ht="18.75">
      <c r="A17" s="13">
        <v>16</v>
      </c>
      <c r="B17" s="13" t="s">
        <v>117</v>
      </c>
      <c r="C17" s="13" t="s">
        <v>446</v>
      </c>
      <c r="D17" s="15">
        <v>7505203317</v>
      </c>
      <c r="H17">
        <f>COUNTIF(B:B,'كل السواق'!E17)</f>
        <v>0</v>
      </c>
    </row>
    <row r="18" spans="1:8" ht="18.75">
      <c r="A18" s="13">
        <v>17</v>
      </c>
      <c r="B18" s="13" t="s">
        <v>265</v>
      </c>
      <c r="C18" s="13" t="s">
        <v>447</v>
      </c>
      <c r="D18" s="17">
        <v>7702020117</v>
      </c>
      <c r="H18">
        <f>COUNTIF(B:B,'كل السواق'!E18)</f>
        <v>0</v>
      </c>
    </row>
    <row r="19" spans="1:8" ht="18.75">
      <c r="A19" s="13">
        <v>18</v>
      </c>
      <c r="B19" s="6" t="s">
        <v>212</v>
      </c>
      <c r="C19" s="13" t="s">
        <v>448</v>
      </c>
      <c r="D19" s="19">
        <v>7831430466</v>
      </c>
      <c r="H19">
        <f>COUNTIF(B:B,'كل السواق'!E19)</f>
        <v>0</v>
      </c>
    </row>
    <row r="20" spans="1:8" ht="18.75">
      <c r="A20" s="13">
        <v>19</v>
      </c>
      <c r="B20" s="6" t="s">
        <v>170</v>
      </c>
      <c r="C20" s="13" t="s">
        <v>449</v>
      </c>
      <c r="D20" s="19">
        <v>7701754440</v>
      </c>
      <c r="H20">
        <f>COUNTIF(B:B,'كل السواق'!E20)</f>
        <v>0</v>
      </c>
    </row>
    <row r="21" spans="1:8" ht="18.75">
      <c r="A21" s="13">
        <v>20</v>
      </c>
      <c r="B21" s="13" t="s">
        <v>256</v>
      </c>
      <c r="C21" s="13" t="s">
        <v>450</v>
      </c>
      <c r="D21" s="17">
        <v>7701738918</v>
      </c>
      <c r="H21">
        <f>COUNTIF(B:B,'كل السواق'!E21)</f>
        <v>0</v>
      </c>
    </row>
    <row r="22" spans="1:8" ht="18.75">
      <c r="A22" s="13">
        <v>21</v>
      </c>
      <c r="B22" s="6" t="s">
        <v>118</v>
      </c>
      <c r="C22" s="13" t="s">
        <v>451</v>
      </c>
      <c r="D22" s="19">
        <v>7708210159</v>
      </c>
      <c r="H22">
        <f>COUNTIF(B:B,'كل السواق'!E22)</f>
        <v>0</v>
      </c>
    </row>
    <row r="23" spans="1:8" ht="18.75">
      <c r="A23" s="13">
        <v>22</v>
      </c>
      <c r="B23" s="13" t="s">
        <v>233</v>
      </c>
      <c r="C23" s="13" t="s">
        <v>452</v>
      </c>
      <c r="D23" s="17">
        <v>7704161035</v>
      </c>
      <c r="H23">
        <f>COUNTIF(B:B,'كل السواق'!E23)</f>
        <v>0</v>
      </c>
    </row>
    <row r="24" spans="1:8" ht="18.75">
      <c r="A24" s="13">
        <v>23</v>
      </c>
      <c r="B24" s="6" t="s">
        <v>301</v>
      </c>
      <c r="C24" s="13" t="s">
        <v>453</v>
      </c>
      <c r="D24" s="15">
        <v>7708406704</v>
      </c>
      <c r="H24">
        <f>COUNTIF(B:B,'كل السواق'!E24)</f>
        <v>0</v>
      </c>
    </row>
    <row r="25" spans="1:8" ht="18.75">
      <c r="A25" s="13">
        <v>24</v>
      </c>
      <c r="B25" s="10" t="s">
        <v>224</v>
      </c>
      <c r="C25" s="13" t="s">
        <v>454</v>
      </c>
      <c r="D25" s="19">
        <v>7710422586</v>
      </c>
      <c r="H25">
        <f>COUNTIF(B:B,'كل السواق'!E25)</f>
        <v>0</v>
      </c>
    </row>
    <row r="26" spans="1:8" ht="18.75">
      <c r="A26" s="13">
        <v>25</v>
      </c>
      <c r="B26" s="6" t="s">
        <v>358</v>
      </c>
      <c r="C26" s="13" t="s">
        <v>455</v>
      </c>
      <c r="D26" s="15">
        <v>7510439397</v>
      </c>
      <c r="H26">
        <f>COUNTIF(B:B,'كل السواق'!E26)</f>
        <v>0</v>
      </c>
    </row>
    <row r="27" spans="1:8" ht="18.75">
      <c r="A27" s="13">
        <v>26</v>
      </c>
      <c r="B27" s="13" t="s">
        <v>288</v>
      </c>
      <c r="C27" s="13" t="s">
        <v>456</v>
      </c>
      <c r="D27" s="17">
        <v>7701644359</v>
      </c>
      <c r="H27">
        <f>COUNTIF(B:B,'كل السواق'!E27)</f>
        <v>0</v>
      </c>
    </row>
    <row r="28" spans="1:8" ht="18.75">
      <c r="A28" s="13">
        <v>27</v>
      </c>
      <c r="B28" s="13" t="s">
        <v>314</v>
      </c>
      <c r="C28" s="13" t="s">
        <v>457</v>
      </c>
      <c r="D28" s="17">
        <v>7701760992</v>
      </c>
      <c r="H28">
        <f>COUNTIF(B:B,'كل السواق'!E28)</f>
        <v>0</v>
      </c>
    </row>
    <row r="29" spans="1:8" ht="18.75">
      <c r="A29" s="13">
        <v>28</v>
      </c>
      <c r="B29" s="6" t="s">
        <v>306</v>
      </c>
      <c r="C29" s="13" t="s">
        <v>458</v>
      </c>
      <c r="D29" s="15">
        <v>7511575388</v>
      </c>
      <c r="H29">
        <f>COUNTIF(B:B,'كل السواق'!E29)</f>
        <v>0</v>
      </c>
    </row>
    <row r="30" spans="1:8" ht="18.75">
      <c r="A30" s="13">
        <v>29</v>
      </c>
      <c r="B30" s="5" t="s">
        <v>41</v>
      </c>
      <c r="C30" s="13" t="s">
        <v>459</v>
      </c>
      <c r="D30" s="18">
        <v>7701736869</v>
      </c>
      <c r="H30">
        <f>COUNTIF(B:B,'كل السواق'!E30)</f>
        <v>0</v>
      </c>
    </row>
    <row r="31" spans="1:8" ht="18.75">
      <c r="A31" s="13">
        <v>30</v>
      </c>
      <c r="B31" s="6" t="s">
        <v>299</v>
      </c>
      <c r="C31" s="13" t="s">
        <v>460</v>
      </c>
      <c r="D31" s="15">
        <v>7511575388</v>
      </c>
      <c r="H31">
        <f>COUNTIF(B:B,'كل السواق'!E31)</f>
        <v>0</v>
      </c>
    </row>
    <row r="32" spans="1:8" ht="18.75">
      <c r="A32" s="13">
        <v>31</v>
      </c>
      <c r="B32" s="6" t="s">
        <v>359</v>
      </c>
      <c r="C32" s="13" t="s">
        <v>462</v>
      </c>
      <c r="D32" s="15">
        <v>7701846273</v>
      </c>
      <c r="H32">
        <f>COUNTIF(B:B,'كل السواق'!E32)</f>
        <v>0</v>
      </c>
    </row>
    <row r="33" spans="1:8" ht="18.75">
      <c r="A33" s="13">
        <v>32</v>
      </c>
      <c r="B33" s="6" t="s">
        <v>333</v>
      </c>
      <c r="C33" s="13" t="s">
        <v>463</v>
      </c>
      <c r="D33" s="15">
        <v>7519317220</v>
      </c>
      <c r="H33">
        <f>COUNTIF(B:B,'كل السواق'!E33)</f>
        <v>0</v>
      </c>
    </row>
    <row r="34" spans="1:8" ht="18.75">
      <c r="A34" s="13">
        <v>33</v>
      </c>
      <c r="B34" s="6" t="s">
        <v>171</v>
      </c>
      <c r="C34" s="13" t="s">
        <v>464</v>
      </c>
      <c r="D34" s="19">
        <v>7701866696</v>
      </c>
      <c r="H34">
        <f>COUNTIF(B:B,'كل السواق'!E34)</f>
        <v>0</v>
      </c>
    </row>
    <row r="35" spans="1:8" ht="18.75">
      <c r="A35" s="13">
        <v>34</v>
      </c>
      <c r="B35" s="6" t="s">
        <v>172</v>
      </c>
      <c r="C35" s="13" t="s">
        <v>465</v>
      </c>
      <c r="D35" s="19">
        <v>7903545056</v>
      </c>
      <c r="H35">
        <f>COUNTIF(B:B,'كل السواق'!E35)</f>
        <v>0</v>
      </c>
    </row>
    <row r="36" spans="1:8" ht="18.75">
      <c r="A36" s="13">
        <v>35</v>
      </c>
      <c r="B36" s="6" t="s">
        <v>213</v>
      </c>
      <c r="C36" s="13" t="s">
        <v>466</v>
      </c>
      <c r="D36" s="19">
        <v>7511575388</v>
      </c>
      <c r="H36">
        <f>COUNTIF(B:B,'كل السواق'!E36)</f>
        <v>0</v>
      </c>
    </row>
    <row r="37" spans="1:8" ht="18.75">
      <c r="A37" s="13">
        <v>36</v>
      </c>
      <c r="B37" s="13" t="s">
        <v>237</v>
      </c>
      <c r="C37" s="13" t="s">
        <v>467</v>
      </c>
      <c r="D37" s="17">
        <v>7703794936</v>
      </c>
      <c r="H37">
        <f>COUNTIF(B:B,'كل السواق'!E37)</f>
        <v>0</v>
      </c>
    </row>
    <row r="38" spans="1:8" ht="18.75">
      <c r="A38" s="13">
        <v>37</v>
      </c>
      <c r="B38" s="6" t="s">
        <v>43</v>
      </c>
      <c r="C38" s="13" t="s">
        <v>468</v>
      </c>
      <c r="D38" s="19">
        <v>7826867356</v>
      </c>
      <c r="H38">
        <f>COUNTIF(B:B,'كل السواق'!E38)</f>
        <v>0</v>
      </c>
    </row>
    <row r="39" spans="1:8" ht="18.75">
      <c r="A39" s="13">
        <v>38</v>
      </c>
      <c r="B39" s="10" t="s">
        <v>5</v>
      </c>
      <c r="C39" s="13" t="s">
        <v>469</v>
      </c>
      <c r="D39" s="19">
        <v>7512274803</v>
      </c>
      <c r="H39">
        <f>COUNTIF(B:B,'كل السواق'!E39)</f>
        <v>0</v>
      </c>
    </row>
    <row r="40" spans="1:8" ht="18.75">
      <c r="A40" s="13">
        <v>39</v>
      </c>
      <c r="B40" s="6" t="s">
        <v>351</v>
      </c>
      <c r="C40" s="13" t="s">
        <v>470</v>
      </c>
      <c r="D40" s="15">
        <v>7703507330</v>
      </c>
      <c r="H40">
        <f>COUNTIF(B:B,'كل السواق'!E40)</f>
        <v>0</v>
      </c>
    </row>
    <row r="41" spans="1:8" ht="18.75">
      <c r="A41" s="13">
        <v>40</v>
      </c>
      <c r="B41" s="10" t="s">
        <v>173</v>
      </c>
      <c r="C41" s="13" t="s">
        <v>471</v>
      </c>
      <c r="D41" s="19">
        <v>7710422586</v>
      </c>
      <c r="H41">
        <f>COUNTIF(B:B,'كل السواق'!E41)</f>
        <v>0</v>
      </c>
    </row>
    <row r="42" spans="1:8" ht="18.75">
      <c r="A42" s="13">
        <v>41</v>
      </c>
      <c r="B42" s="13" t="s">
        <v>223</v>
      </c>
      <c r="C42" s="13" t="s">
        <v>472</v>
      </c>
      <c r="D42" s="15">
        <v>7708671016</v>
      </c>
      <c r="H42">
        <f>COUNTIF(B:B,'كل السواق'!E42)</f>
        <v>0</v>
      </c>
    </row>
    <row r="43" spans="1:8" ht="18.75">
      <c r="A43" s="13">
        <v>42</v>
      </c>
      <c r="B43" s="10" t="s">
        <v>166</v>
      </c>
      <c r="C43" s="13" t="s">
        <v>473</v>
      </c>
      <c r="D43" s="14">
        <v>7800362227</v>
      </c>
      <c r="H43">
        <f>COUNTIF(B:B,'كل السواق'!E43)</f>
        <v>0</v>
      </c>
    </row>
    <row r="44" spans="1:8" ht="18.75">
      <c r="A44" s="13">
        <v>43</v>
      </c>
      <c r="B44" s="6" t="s">
        <v>375</v>
      </c>
      <c r="C44" s="13" t="s">
        <v>474</v>
      </c>
      <c r="D44" s="15">
        <v>7710422586</v>
      </c>
      <c r="H44">
        <f>COUNTIF(B:B,'كل السواق'!E44)</f>
        <v>0</v>
      </c>
    </row>
    <row r="45" spans="1:8" ht="18.75">
      <c r="A45" s="13">
        <v>44</v>
      </c>
      <c r="B45" s="5" t="s">
        <v>174</v>
      </c>
      <c r="C45" s="13" t="s">
        <v>475</v>
      </c>
      <c r="D45" s="18">
        <v>7704121910</v>
      </c>
      <c r="H45">
        <f>COUNTIF(B:B,'كل السواق'!E45)</f>
        <v>0</v>
      </c>
    </row>
    <row r="46" spans="1:8" ht="18.75">
      <c r="A46" s="13">
        <v>45</v>
      </c>
      <c r="B46" s="6" t="s">
        <v>394</v>
      </c>
      <c r="C46" s="13" t="s">
        <v>476</v>
      </c>
      <c r="D46" s="15">
        <v>772871638</v>
      </c>
      <c r="H46">
        <f>COUNTIF(B:B,'كل السواق'!E46)</f>
        <v>0</v>
      </c>
    </row>
    <row r="47" spans="1:8" ht="18.75">
      <c r="A47" s="13">
        <v>46</v>
      </c>
      <c r="B47" s="7" t="s">
        <v>68</v>
      </c>
      <c r="C47" s="13" t="s">
        <v>477</v>
      </c>
      <c r="D47" s="16">
        <v>7708034178</v>
      </c>
      <c r="H47">
        <f>COUNTIF(B:B,'كل السواق'!E47)</f>
        <v>0</v>
      </c>
    </row>
    <row r="48" spans="1:8" ht="18.75">
      <c r="A48" s="13">
        <v>47</v>
      </c>
      <c r="B48" s="6" t="s">
        <v>119</v>
      </c>
      <c r="C48" s="13" t="s">
        <v>478</v>
      </c>
      <c r="D48" s="19">
        <v>7705051365</v>
      </c>
      <c r="H48">
        <f>COUNTIF(B:B,'كل السواق'!E48)</f>
        <v>0</v>
      </c>
    </row>
    <row r="49" spans="1:8" ht="18.75">
      <c r="A49" s="13">
        <v>48</v>
      </c>
      <c r="B49" s="6" t="s">
        <v>388</v>
      </c>
      <c r="C49" s="13" t="s">
        <v>479</v>
      </c>
      <c r="D49" s="15">
        <v>7705164692</v>
      </c>
      <c r="H49">
        <f>COUNTIF(B:B,'كل السواق'!E49)</f>
        <v>0</v>
      </c>
    </row>
    <row r="50" spans="1:8" ht="18.75">
      <c r="A50" s="13">
        <v>49</v>
      </c>
      <c r="B50" s="6" t="s">
        <v>175</v>
      </c>
      <c r="C50" s="13" t="s">
        <v>480</v>
      </c>
      <c r="D50" s="19">
        <v>7824866905</v>
      </c>
      <c r="H50">
        <f>COUNTIF(B:B,'كل السواق'!E50)</f>
        <v>0</v>
      </c>
    </row>
    <row r="51" spans="1:8" ht="18.75">
      <c r="A51" s="13">
        <v>50</v>
      </c>
      <c r="B51" s="10" t="s">
        <v>8</v>
      </c>
      <c r="C51" s="13" t="s">
        <v>481</v>
      </c>
      <c r="D51" s="19">
        <v>7710422586</v>
      </c>
      <c r="H51">
        <f>COUNTIF(B:B,'كل السواق'!E51)</f>
        <v>0</v>
      </c>
    </row>
    <row r="52" spans="1:8" ht="18.75">
      <c r="A52" s="13">
        <v>51</v>
      </c>
      <c r="B52" s="13" t="s">
        <v>287</v>
      </c>
      <c r="C52" s="13" t="s">
        <v>482</v>
      </c>
      <c r="D52" s="19">
        <v>7710422586</v>
      </c>
      <c r="H52">
        <f>COUNTIF(B:B,'كل السواق'!E52)</f>
        <v>0</v>
      </c>
    </row>
    <row r="53" spans="1:8" ht="18.75">
      <c r="A53" s="13">
        <v>52</v>
      </c>
      <c r="B53" s="10" t="s">
        <v>69</v>
      </c>
      <c r="C53" s="13" t="s">
        <v>483</v>
      </c>
      <c r="D53" s="14">
        <v>7708482917</v>
      </c>
      <c r="H53">
        <f>COUNTIF(B:B,'كل السواق'!E53)</f>
        <v>0</v>
      </c>
    </row>
    <row r="54" spans="1:8" ht="18.75">
      <c r="A54" s="13">
        <v>53</v>
      </c>
      <c r="B54" s="6" t="s">
        <v>362</v>
      </c>
      <c r="C54" s="13" t="s">
        <v>484</v>
      </c>
      <c r="D54" s="15">
        <v>7727998493</v>
      </c>
      <c r="H54">
        <f>COUNTIF(B:B,'كل السواق'!E54)</f>
        <v>0</v>
      </c>
    </row>
    <row r="55" spans="1:8" ht="18.75">
      <c r="A55" s="13">
        <v>54</v>
      </c>
      <c r="B55" s="6" t="s">
        <v>390</v>
      </c>
      <c r="C55" s="13" t="s">
        <v>485</v>
      </c>
      <c r="D55" s="15">
        <v>7706851133</v>
      </c>
      <c r="H55">
        <f>COUNTIF(B:B,'كل السواق'!E55)</f>
        <v>0</v>
      </c>
    </row>
    <row r="56" spans="1:8" ht="18.75">
      <c r="A56" s="13">
        <v>55</v>
      </c>
      <c r="B56" s="10" t="s">
        <v>420</v>
      </c>
      <c r="C56" s="13" t="s">
        <v>486</v>
      </c>
      <c r="D56" s="15">
        <v>7710384328</v>
      </c>
      <c r="H56">
        <f>COUNTIF(B:B,'كل السواق'!E56)</f>
        <v>0</v>
      </c>
    </row>
    <row r="57" spans="1:8" ht="18.75">
      <c r="A57" s="13">
        <v>56</v>
      </c>
      <c r="B57" s="13" t="s">
        <v>120</v>
      </c>
      <c r="C57" s="13" t="s">
        <v>487</v>
      </c>
      <c r="D57" s="15">
        <v>7721976128</v>
      </c>
      <c r="H57">
        <f>COUNTIF(B:B,'كل السواق'!E57)</f>
        <v>0</v>
      </c>
    </row>
    <row r="58" spans="1:8" ht="18.75">
      <c r="A58" s="13">
        <v>57</v>
      </c>
      <c r="B58" s="10" t="s">
        <v>70</v>
      </c>
      <c r="C58" s="13" t="s">
        <v>488</v>
      </c>
      <c r="D58" s="14">
        <v>7511184337</v>
      </c>
      <c r="H58">
        <f>COUNTIF(B:B,'كل السواق'!E58)</f>
        <v>0</v>
      </c>
    </row>
    <row r="59" spans="1:8" ht="18.75">
      <c r="A59" s="13">
        <v>58</v>
      </c>
      <c r="B59" s="13" t="s">
        <v>316</v>
      </c>
      <c r="C59" s="13" t="s">
        <v>489</v>
      </c>
      <c r="D59" s="17">
        <v>7710668878</v>
      </c>
      <c r="H59">
        <f>COUNTIF(B:B,'كل السواق'!E59)</f>
        <v>0</v>
      </c>
    </row>
    <row r="60" spans="1:8" ht="18.75">
      <c r="A60" s="13">
        <v>59</v>
      </c>
      <c r="B60" s="7" t="s">
        <v>71</v>
      </c>
      <c r="C60" s="13" t="s">
        <v>490</v>
      </c>
      <c r="D60" s="16">
        <v>7736413557</v>
      </c>
      <c r="H60">
        <f>COUNTIF(B:B,'كل السواق'!E60)</f>
        <v>0</v>
      </c>
    </row>
    <row r="61" spans="1:8" ht="18.75">
      <c r="A61" s="13">
        <v>60</v>
      </c>
      <c r="B61" s="13" t="s">
        <v>121</v>
      </c>
      <c r="C61" s="13" t="s">
        <v>491</v>
      </c>
      <c r="D61" s="15">
        <v>7708641913</v>
      </c>
      <c r="H61">
        <f>COUNTIF(B:B,'كل السواق'!E61)</f>
        <v>0</v>
      </c>
    </row>
    <row r="62" spans="1:8" ht="18.75">
      <c r="A62" s="13">
        <v>61</v>
      </c>
      <c r="B62" s="13" t="s">
        <v>236</v>
      </c>
      <c r="C62" s="13" t="s">
        <v>492</v>
      </c>
      <c r="D62" s="17">
        <v>7824889024</v>
      </c>
      <c r="H62">
        <f>COUNTIF(B:B,'كل السواق'!E62)</f>
        <v>0</v>
      </c>
    </row>
    <row r="63" spans="1:8" ht="18.75">
      <c r="A63" s="13">
        <v>62</v>
      </c>
      <c r="B63" s="6" t="s">
        <v>122</v>
      </c>
      <c r="C63" s="13" t="s">
        <v>493</v>
      </c>
      <c r="D63" s="19">
        <v>7721581252</v>
      </c>
      <c r="H63">
        <f>COUNTIF(B:B,'كل السواق'!E63)</f>
        <v>0</v>
      </c>
    </row>
    <row r="64" spans="1:8" ht="18.75">
      <c r="A64" s="13">
        <v>63</v>
      </c>
      <c r="B64" s="6" t="s">
        <v>379</v>
      </c>
      <c r="C64" s="13" t="s">
        <v>494</v>
      </c>
      <c r="D64" s="15">
        <v>7700824488</v>
      </c>
      <c r="H64">
        <f>COUNTIF(B:B,'كل السواق'!E64)</f>
        <v>0</v>
      </c>
    </row>
    <row r="65" spans="1:8" ht="18.75">
      <c r="A65" s="13">
        <v>64</v>
      </c>
      <c r="B65" s="10" t="s">
        <v>176</v>
      </c>
      <c r="C65" s="13" t="s">
        <v>495</v>
      </c>
      <c r="D65" s="19">
        <v>7710422586</v>
      </c>
      <c r="H65">
        <f>COUNTIF(B:B,'كل السواق'!E65)</f>
        <v>0</v>
      </c>
    </row>
    <row r="66" spans="1:8" ht="18.75">
      <c r="A66" s="13">
        <v>65</v>
      </c>
      <c r="B66" s="13" t="s">
        <v>282</v>
      </c>
      <c r="C66" s="13" t="s">
        <v>496</v>
      </c>
      <c r="D66" s="17">
        <v>7801148712</v>
      </c>
      <c r="H66">
        <f>COUNTIF(B:B,'كل السواق'!E66)</f>
        <v>0</v>
      </c>
    </row>
    <row r="67" spans="1:8" ht="18.75">
      <c r="A67" s="13">
        <v>66</v>
      </c>
      <c r="B67" s="6" t="s">
        <v>123</v>
      </c>
      <c r="C67" s="13" t="s">
        <v>497</v>
      </c>
      <c r="D67" s="15">
        <v>7704324910</v>
      </c>
      <c r="H67">
        <f>COUNTIF(B:B,'كل السواق'!E67)</f>
        <v>0</v>
      </c>
    </row>
    <row r="68" spans="1:8" ht="18.75">
      <c r="A68" s="13">
        <v>67</v>
      </c>
      <c r="B68" s="6" t="s">
        <v>383</v>
      </c>
      <c r="C68" s="13" t="s">
        <v>498</v>
      </c>
      <c r="D68" s="15">
        <v>7717184289</v>
      </c>
      <c r="H68">
        <f>COUNTIF(B:B,'كل السواق'!E68)</f>
        <v>0</v>
      </c>
    </row>
    <row r="69" spans="1:8" ht="18.75">
      <c r="A69" s="13">
        <v>68</v>
      </c>
      <c r="B69" s="7" t="s">
        <v>72</v>
      </c>
      <c r="C69" s="13" t="s">
        <v>499</v>
      </c>
      <c r="D69" s="16">
        <v>7701254322</v>
      </c>
      <c r="H69">
        <f>COUNTIF(B:B,'كل السواق'!E69)</f>
        <v>0</v>
      </c>
    </row>
    <row r="70" spans="1:8" ht="18.75">
      <c r="A70" s="13">
        <v>69</v>
      </c>
      <c r="B70" s="6" t="s">
        <v>405</v>
      </c>
      <c r="C70" s="13" t="s">
        <v>500</v>
      </c>
      <c r="D70" s="15">
        <v>7701813922</v>
      </c>
      <c r="H70">
        <f>COUNTIF(B:B,'كل السواق'!E70)</f>
        <v>0</v>
      </c>
    </row>
    <row r="71" spans="1:8" ht="18.75">
      <c r="A71" s="13">
        <v>70</v>
      </c>
      <c r="B71" s="10" t="s">
        <v>413</v>
      </c>
      <c r="C71" s="13" t="s">
        <v>501</v>
      </c>
      <c r="D71" s="15">
        <v>7703595228</v>
      </c>
      <c r="H71">
        <f>COUNTIF(B:B,'كل السواق'!E71)</f>
        <v>0</v>
      </c>
    </row>
    <row r="72" spans="1:8" ht="18.75">
      <c r="A72" s="13">
        <v>71</v>
      </c>
      <c r="B72" s="10" t="s">
        <v>10</v>
      </c>
      <c r="C72" s="13" t="s">
        <v>502</v>
      </c>
      <c r="D72" s="19">
        <v>7706544664</v>
      </c>
      <c r="H72">
        <f>COUNTIF(B:B,'كل السواق'!E72)</f>
        <v>0</v>
      </c>
    </row>
    <row r="73" spans="1:8" ht="18.75">
      <c r="A73" s="13">
        <v>72</v>
      </c>
      <c r="B73" s="6" t="s">
        <v>399</v>
      </c>
      <c r="C73" s="13" t="s">
        <v>503</v>
      </c>
      <c r="D73" s="15">
        <v>7724188922</v>
      </c>
      <c r="H73">
        <f>COUNTIF(B:B,'كل السواق'!E73)</f>
        <v>0</v>
      </c>
    </row>
    <row r="74" spans="1:8" ht="18.75">
      <c r="A74" s="13">
        <v>73</v>
      </c>
      <c r="B74" s="6" t="s">
        <v>124</v>
      </c>
      <c r="C74" s="13" t="s">
        <v>504</v>
      </c>
      <c r="D74" s="19">
        <v>7706979624</v>
      </c>
      <c r="H74">
        <f>COUNTIF(B:B,'كل السواق'!E74)</f>
        <v>0</v>
      </c>
    </row>
    <row r="75" spans="1:8" ht="18.75">
      <c r="A75" s="13">
        <v>74</v>
      </c>
      <c r="B75" s="10" t="s">
        <v>177</v>
      </c>
      <c r="C75" s="13" t="s">
        <v>505</v>
      </c>
      <c r="D75" s="14">
        <v>7705155325</v>
      </c>
      <c r="H75">
        <f>COUNTIF(B:B,'كل السواق'!E75)</f>
        <v>0</v>
      </c>
    </row>
    <row r="76" spans="1:8" ht="18.75">
      <c r="A76" s="13">
        <v>75</v>
      </c>
      <c r="B76" s="6" t="s">
        <v>392</v>
      </c>
      <c r="C76" s="13" t="s">
        <v>506</v>
      </c>
      <c r="D76" s="15">
        <v>7708581466</v>
      </c>
      <c r="H76">
        <f>COUNTIF(B:B,'كل السواق'!E76)</f>
        <v>0</v>
      </c>
    </row>
    <row r="77" spans="1:8" ht="18.75">
      <c r="A77" s="13">
        <v>76</v>
      </c>
      <c r="B77" s="6" t="s">
        <v>178</v>
      </c>
      <c r="C77" s="13" t="s">
        <v>507</v>
      </c>
      <c r="D77" s="19">
        <v>7822141564</v>
      </c>
      <c r="H77">
        <f>COUNTIF(B:B,'كل السواق'!E77)</f>
        <v>0</v>
      </c>
    </row>
    <row r="78" spans="1:8" ht="18.75">
      <c r="A78" s="13">
        <v>77</v>
      </c>
      <c r="B78" s="10" t="s">
        <v>179</v>
      </c>
      <c r="C78" s="13" t="s">
        <v>508</v>
      </c>
      <c r="D78" s="19">
        <v>7507268799</v>
      </c>
      <c r="H78">
        <f>COUNTIF(B:B,'كل السواق'!E78)</f>
        <v>0</v>
      </c>
    </row>
    <row r="79" spans="1:8" ht="18.75">
      <c r="A79" s="13">
        <v>78</v>
      </c>
      <c r="B79" s="6" t="s">
        <v>409</v>
      </c>
      <c r="C79" s="13" t="s">
        <v>509</v>
      </c>
      <c r="D79" s="15">
        <v>7710470643</v>
      </c>
      <c r="H79">
        <f>COUNTIF(B:B,'كل السواق'!E79)</f>
        <v>0</v>
      </c>
    </row>
    <row r="80" spans="1:8" ht="18.75">
      <c r="A80" s="13">
        <v>79</v>
      </c>
      <c r="B80" s="10" t="s">
        <v>416</v>
      </c>
      <c r="C80" s="13" t="s">
        <v>510</v>
      </c>
      <c r="D80" s="15">
        <v>7700302686</v>
      </c>
      <c r="H80">
        <f>COUNTIF(B:B,'كل السواق'!E80)</f>
        <v>0</v>
      </c>
    </row>
    <row r="81" spans="1:8" ht="18.75">
      <c r="A81" s="13">
        <v>80</v>
      </c>
      <c r="B81" s="6" t="s">
        <v>104</v>
      </c>
      <c r="C81" s="13" t="s">
        <v>511</v>
      </c>
      <c r="D81" s="19">
        <v>7511575388</v>
      </c>
      <c r="H81">
        <f>COUNTIF(B:B,'كل السواق'!E81)</f>
        <v>0</v>
      </c>
    </row>
    <row r="82" spans="1:8" ht="18.75">
      <c r="A82" s="13">
        <v>81</v>
      </c>
      <c r="B82" s="6" t="s">
        <v>428</v>
      </c>
      <c r="C82" s="13" t="s">
        <v>512</v>
      </c>
      <c r="D82" s="15">
        <v>7703737596</v>
      </c>
      <c r="H82">
        <f>COUNTIF(B:B,'كل السواق'!E82)</f>
        <v>0</v>
      </c>
    </row>
    <row r="83" spans="1:8" ht="18.75">
      <c r="A83" s="13">
        <v>82</v>
      </c>
      <c r="B83" s="6" t="s">
        <v>360</v>
      </c>
      <c r="C83" s="13" t="s">
        <v>513</v>
      </c>
      <c r="D83" s="15">
        <v>7703524896</v>
      </c>
      <c r="H83">
        <f>COUNTIF(B:B,'كل السواق'!E83)</f>
        <v>0</v>
      </c>
    </row>
    <row r="84" spans="1:8" ht="18.75">
      <c r="A84" s="13">
        <v>83</v>
      </c>
      <c r="B84" s="13" t="s">
        <v>254</v>
      </c>
      <c r="C84" s="13" t="s">
        <v>514</v>
      </c>
      <c r="D84" s="17">
        <v>7704144433</v>
      </c>
      <c r="H84">
        <f>COUNTIF(B:B,'كل السواق'!E84)</f>
        <v>0</v>
      </c>
    </row>
    <row r="85" spans="1:8" ht="18.75">
      <c r="A85" s="13">
        <v>84</v>
      </c>
      <c r="B85" s="6" t="s">
        <v>125</v>
      </c>
      <c r="C85" s="13" t="s">
        <v>515</v>
      </c>
      <c r="D85" s="19">
        <v>7702357221</v>
      </c>
      <c r="H85">
        <f>COUNTIF(B:B,'كل السواق'!E85)</f>
        <v>0</v>
      </c>
    </row>
    <row r="86" spans="1:8" ht="18.75">
      <c r="A86" s="13">
        <v>85</v>
      </c>
      <c r="B86" s="13" t="s">
        <v>262</v>
      </c>
      <c r="C86" s="13" t="s">
        <v>516</v>
      </c>
      <c r="D86" s="17">
        <v>7722204279</v>
      </c>
      <c r="H86">
        <f>COUNTIF(B:B,'كل السواق'!E86)</f>
        <v>0</v>
      </c>
    </row>
    <row r="87" spans="1:8" ht="18.75">
      <c r="A87" s="13">
        <v>86</v>
      </c>
      <c r="B87" s="6" t="s">
        <v>219</v>
      </c>
      <c r="C87" s="13" t="s">
        <v>517</v>
      </c>
      <c r="D87" s="19">
        <v>7819555290</v>
      </c>
      <c r="H87">
        <f>COUNTIF(B:B,'كل السواق'!E87)</f>
        <v>0</v>
      </c>
    </row>
    <row r="88" spans="1:8" ht="18.75">
      <c r="A88" s="13">
        <v>87</v>
      </c>
      <c r="B88" s="6" t="s">
        <v>327</v>
      </c>
      <c r="C88" s="13" t="s">
        <v>518</v>
      </c>
      <c r="D88" s="15">
        <v>7511575388</v>
      </c>
      <c r="H88">
        <f>COUNTIF(B:B,'كل السواق'!E88)</f>
        <v>0</v>
      </c>
    </row>
    <row r="89" spans="1:8" ht="18.75">
      <c r="A89" s="13">
        <v>88</v>
      </c>
      <c r="B89" s="10" t="s">
        <v>180</v>
      </c>
      <c r="C89" s="13" t="s">
        <v>519</v>
      </c>
      <c r="D89" s="14">
        <v>7508658879</v>
      </c>
      <c r="H89">
        <f>COUNTIF(B:B,'كل السواق'!E89)</f>
        <v>0</v>
      </c>
    </row>
    <row r="90" spans="1:8" ht="18.75">
      <c r="A90" s="13">
        <v>89</v>
      </c>
      <c r="B90" s="13" t="s">
        <v>279</v>
      </c>
      <c r="C90" s="13" t="s">
        <v>520</v>
      </c>
      <c r="D90" s="17">
        <v>7505951767</v>
      </c>
      <c r="H90">
        <f>COUNTIF(B:B,'كل السواق'!E90)</f>
        <v>0</v>
      </c>
    </row>
    <row r="91" spans="1:8" ht="18.75">
      <c r="A91" s="13">
        <v>90</v>
      </c>
      <c r="B91" s="10" t="s">
        <v>11</v>
      </c>
      <c r="C91" s="13" t="s">
        <v>521</v>
      </c>
      <c r="D91" s="19">
        <v>7710422586</v>
      </c>
      <c r="H91">
        <f>COUNTIF(B:B,'كل السواق'!E91)</f>
        <v>0</v>
      </c>
    </row>
    <row r="92" spans="1:8" ht="18.75">
      <c r="A92" s="13">
        <v>91</v>
      </c>
      <c r="B92" s="6" t="s">
        <v>325</v>
      </c>
      <c r="C92" s="13" t="s">
        <v>522</v>
      </c>
      <c r="D92" s="15">
        <v>7702010787</v>
      </c>
      <c r="H92">
        <f>COUNTIF(B:B,'كل السواق'!E92)</f>
        <v>0</v>
      </c>
    </row>
    <row r="93" spans="1:8" ht="18.75">
      <c r="A93" s="13">
        <v>92</v>
      </c>
      <c r="B93" s="5" t="s">
        <v>44</v>
      </c>
      <c r="C93" s="13" t="s">
        <v>523</v>
      </c>
      <c r="D93" s="18">
        <v>7712168264</v>
      </c>
      <c r="H93">
        <f>COUNTIF(B:B,'كل السواق'!E93)</f>
        <v>0</v>
      </c>
    </row>
    <row r="94" spans="1:8" ht="18.75">
      <c r="A94" s="13">
        <v>93</v>
      </c>
      <c r="B94" s="13" t="s">
        <v>258</v>
      </c>
      <c r="C94" s="13" t="s">
        <v>524</v>
      </c>
      <c r="D94" s="17">
        <v>7717071110</v>
      </c>
      <c r="H94">
        <f>COUNTIF(B:B,'كل السواق'!E94)</f>
        <v>0</v>
      </c>
    </row>
    <row r="95" spans="1:8" ht="18.75">
      <c r="A95" s="13">
        <v>94</v>
      </c>
      <c r="B95" s="6" t="s">
        <v>406</v>
      </c>
      <c r="C95" s="13" t="s">
        <v>525</v>
      </c>
      <c r="D95" s="15">
        <v>7712053977</v>
      </c>
      <c r="H95">
        <f>COUNTIF(B:B,'كل السواق'!E95)</f>
        <v>0</v>
      </c>
    </row>
    <row r="96" spans="1:8" ht="18.75">
      <c r="A96" s="13">
        <v>95</v>
      </c>
      <c r="B96" s="6" t="s">
        <v>349</v>
      </c>
      <c r="C96" s="13" t="s">
        <v>526</v>
      </c>
      <c r="D96" s="15">
        <v>7701765032</v>
      </c>
      <c r="H96">
        <f>COUNTIF(B:B,'كل السواق'!E96)</f>
        <v>0</v>
      </c>
    </row>
    <row r="97" spans="1:8" ht="18.75">
      <c r="A97" s="13">
        <v>96</v>
      </c>
      <c r="B97" s="10" t="s">
        <v>12</v>
      </c>
      <c r="C97" s="13" t="s">
        <v>527</v>
      </c>
      <c r="D97" s="19">
        <v>7710422586</v>
      </c>
      <c r="H97">
        <f>COUNTIF(B:B,'كل السواق'!E97)</f>
        <v>0</v>
      </c>
    </row>
    <row r="98" spans="1:8" ht="18.75">
      <c r="A98" s="13">
        <v>97</v>
      </c>
      <c r="B98" s="6" t="s">
        <v>126</v>
      </c>
      <c r="C98" s="13" t="s">
        <v>528</v>
      </c>
      <c r="D98" s="15">
        <v>7507137389</v>
      </c>
      <c r="H98">
        <f>COUNTIF(B:B,'كل السواق'!E98)</f>
        <v>0</v>
      </c>
    </row>
    <row r="99" spans="1:8" ht="18.75">
      <c r="A99" s="13">
        <v>98</v>
      </c>
      <c r="B99" s="13" t="s">
        <v>127</v>
      </c>
      <c r="C99" s="13" t="s">
        <v>529</v>
      </c>
      <c r="D99" s="15">
        <v>7705089815</v>
      </c>
      <c r="H99">
        <f>COUNTIF(B:B,'كل السواق'!E99)</f>
        <v>0</v>
      </c>
    </row>
    <row r="100" spans="1:8" ht="18.75">
      <c r="A100" s="13">
        <v>99</v>
      </c>
      <c r="B100" s="6" t="s">
        <v>302</v>
      </c>
      <c r="C100" s="13" t="s">
        <v>530</v>
      </c>
      <c r="D100" s="15">
        <v>7710422586</v>
      </c>
      <c r="H100">
        <f>COUNTIF(B:B,'كل السواق'!E100)</f>
        <v>0</v>
      </c>
    </row>
    <row r="101" spans="1:8" ht="18.75">
      <c r="A101" s="13">
        <v>100</v>
      </c>
      <c r="B101" s="7" t="s">
        <v>181</v>
      </c>
      <c r="C101" s="13" t="s">
        <v>531</v>
      </c>
      <c r="D101" s="16">
        <v>7511575388</v>
      </c>
      <c r="H101">
        <f>COUNTIF(B:B,'كل السواق'!E101)</f>
        <v>0</v>
      </c>
    </row>
    <row r="102" spans="1:8" ht="18.75">
      <c r="A102" s="13">
        <v>101</v>
      </c>
      <c r="B102" s="5" t="s">
        <v>95</v>
      </c>
      <c r="C102" s="13" t="s">
        <v>532</v>
      </c>
      <c r="D102" s="18">
        <v>7701681517</v>
      </c>
      <c r="H102">
        <f>COUNTIF(B:B,'كل السواق'!E102)</f>
        <v>0</v>
      </c>
    </row>
    <row r="103" spans="1:8" ht="18.75">
      <c r="A103" s="13">
        <v>102</v>
      </c>
      <c r="B103" s="10" t="s">
        <v>182</v>
      </c>
      <c r="C103" s="13" t="s">
        <v>533</v>
      </c>
      <c r="D103" s="14">
        <v>7701881655</v>
      </c>
      <c r="H103">
        <f>COUNTIF(B:B,'كل السواق'!E103)</f>
        <v>0</v>
      </c>
    </row>
    <row r="104" spans="1:8" ht="18.75">
      <c r="A104" s="13">
        <v>103</v>
      </c>
      <c r="B104" s="6" t="s">
        <v>429</v>
      </c>
      <c r="C104" s="13" t="s">
        <v>534</v>
      </c>
      <c r="D104" s="15">
        <v>7503737596</v>
      </c>
      <c r="H104">
        <f>COUNTIF(B:B,'كل السواق'!E104)</f>
        <v>0</v>
      </c>
    </row>
    <row r="105" spans="1:8" ht="18.75">
      <c r="A105" s="13">
        <v>104</v>
      </c>
      <c r="B105" s="6" t="s">
        <v>323</v>
      </c>
      <c r="C105" s="13" t="s">
        <v>535</v>
      </c>
      <c r="D105" s="15">
        <v>7704441104</v>
      </c>
      <c r="H105">
        <f>COUNTIF(B:B,'كل السواق'!E105)</f>
        <v>0</v>
      </c>
    </row>
    <row r="106" spans="1:8" ht="18.75">
      <c r="A106" s="13">
        <v>105</v>
      </c>
      <c r="B106" s="10" t="s">
        <v>183</v>
      </c>
      <c r="C106" s="13" t="s">
        <v>536</v>
      </c>
      <c r="D106" s="14">
        <v>7733792152</v>
      </c>
      <c r="H106">
        <f>COUNTIF(B:B,'كل السواق'!E106)</f>
        <v>0</v>
      </c>
    </row>
    <row r="107" spans="1:8" ht="18.75">
      <c r="A107" s="13">
        <v>106</v>
      </c>
      <c r="B107" s="6" t="s">
        <v>387</v>
      </c>
      <c r="C107" s="13" t="s">
        <v>537</v>
      </c>
      <c r="D107" s="15">
        <v>7707438771</v>
      </c>
      <c r="H107">
        <f>COUNTIF(B:B,'كل السواق'!E107)</f>
        <v>0</v>
      </c>
    </row>
    <row r="108" spans="1:8" ht="18.75">
      <c r="A108" s="13">
        <v>107</v>
      </c>
      <c r="B108" s="10" t="s">
        <v>13</v>
      </c>
      <c r="C108" s="13" t="s">
        <v>538</v>
      </c>
      <c r="D108" s="19">
        <v>7503196360</v>
      </c>
      <c r="H108">
        <f>COUNTIF(B:B,'كل السواق'!E108)</f>
        <v>0</v>
      </c>
    </row>
    <row r="109" spans="1:8" ht="18.75">
      <c r="A109" s="13">
        <v>108</v>
      </c>
      <c r="B109" s="10" t="s">
        <v>184</v>
      </c>
      <c r="C109" s="13" t="s">
        <v>539</v>
      </c>
      <c r="D109" s="14">
        <v>7701701871</v>
      </c>
      <c r="H109">
        <f>COUNTIF(B:B,'كل السواق'!E109)</f>
        <v>0</v>
      </c>
    </row>
    <row r="110" spans="1:8" ht="18.75">
      <c r="A110" s="13">
        <v>109</v>
      </c>
      <c r="B110" s="7" t="s">
        <v>40</v>
      </c>
      <c r="C110" s="13" t="s">
        <v>540</v>
      </c>
      <c r="D110" s="18">
        <v>7701721360</v>
      </c>
      <c r="H110">
        <f>COUNTIF(B:B,'كل السواق'!E110)</f>
        <v>0</v>
      </c>
    </row>
    <row r="111" spans="1:8" ht="18.75">
      <c r="A111" s="13">
        <v>110</v>
      </c>
      <c r="B111" s="13" t="s">
        <v>275</v>
      </c>
      <c r="C111" s="200" t="s">
        <v>606</v>
      </c>
      <c r="D111" s="17">
        <v>7503088622</v>
      </c>
      <c r="G111" s="13" t="s">
        <v>541</v>
      </c>
      <c r="H111">
        <f>COUNTIF(B:B,'كل السواق'!E111)</f>
        <v>0</v>
      </c>
    </row>
    <row r="112" spans="1:8" ht="18.75">
      <c r="A112" s="13">
        <v>111</v>
      </c>
      <c r="B112" s="6" t="s">
        <v>404</v>
      </c>
      <c r="C112" s="13" t="s">
        <v>542</v>
      </c>
      <c r="D112" s="15">
        <v>7712739434</v>
      </c>
      <c r="H112">
        <f>COUNTIF(B:B,'كل السواق'!E112)</f>
        <v>0</v>
      </c>
    </row>
    <row r="113" spans="1:8" ht="18.75">
      <c r="A113" s="13">
        <v>112</v>
      </c>
      <c r="B113" s="6" t="s">
        <v>403</v>
      </c>
      <c r="C113" s="13" t="s">
        <v>543</v>
      </c>
      <c r="D113" s="15">
        <v>7727452789</v>
      </c>
      <c r="H113">
        <f>COUNTIF(B:B,'كل السواق'!E113)</f>
        <v>0</v>
      </c>
    </row>
    <row r="114" spans="1:8" ht="18.75">
      <c r="A114" s="13">
        <v>113</v>
      </c>
      <c r="B114" s="10" t="s">
        <v>419</v>
      </c>
      <c r="C114" s="13" t="s">
        <v>544</v>
      </c>
      <c r="D114" s="15">
        <v>7701861963</v>
      </c>
      <c r="H114">
        <f>COUNTIF(B:B,'كل السواق'!E114)</f>
        <v>0</v>
      </c>
    </row>
    <row r="115" spans="1:8" ht="18.75">
      <c r="A115" s="13">
        <v>114</v>
      </c>
      <c r="B115" s="10" t="s">
        <v>418</v>
      </c>
      <c r="C115" s="13" t="s">
        <v>545</v>
      </c>
      <c r="D115" s="15">
        <v>7701861963</v>
      </c>
      <c r="H115">
        <f>COUNTIF(B:B,'كل السواق'!E115)</f>
        <v>0</v>
      </c>
    </row>
    <row r="116" spans="1:8" ht="18.75">
      <c r="A116" s="13">
        <v>115</v>
      </c>
      <c r="B116" s="13" t="s">
        <v>128</v>
      </c>
      <c r="C116" s="13" t="s">
        <v>546</v>
      </c>
      <c r="D116" s="15">
        <v>7706976473</v>
      </c>
      <c r="H116">
        <f>COUNTIF(B:B,'كل السواق'!E116)</f>
        <v>0</v>
      </c>
    </row>
    <row r="117" spans="1:8" ht="18.75">
      <c r="A117" s="13">
        <v>116</v>
      </c>
      <c r="B117" s="5" t="s">
        <v>107</v>
      </c>
      <c r="C117" s="13" t="s">
        <v>547</v>
      </c>
      <c r="D117" s="18">
        <v>7702184379</v>
      </c>
      <c r="H117">
        <f>COUNTIF(B:B,'كل السواق'!E117)</f>
        <v>0</v>
      </c>
    </row>
    <row r="118" spans="1:8" ht="18.75">
      <c r="A118" s="13">
        <v>117</v>
      </c>
      <c r="B118" s="6" t="s">
        <v>423</v>
      </c>
      <c r="C118" s="13" t="s">
        <v>548</v>
      </c>
      <c r="D118" s="15">
        <v>7800521453</v>
      </c>
      <c r="H118">
        <f>COUNTIF(B:B,'كل السواق'!E118)</f>
        <v>0</v>
      </c>
    </row>
    <row r="119" spans="1:8" ht="18.75">
      <c r="A119" s="13">
        <v>118</v>
      </c>
      <c r="B119" s="6" t="s">
        <v>96</v>
      </c>
      <c r="C119" s="13" t="s">
        <v>549</v>
      </c>
      <c r="D119" s="19">
        <v>7809774847</v>
      </c>
      <c r="H119">
        <f>COUNTIF(B:B,'كل السواق'!E119)</f>
        <v>0</v>
      </c>
    </row>
    <row r="120" spans="1:8" ht="18.75">
      <c r="A120" s="13">
        <v>119</v>
      </c>
      <c r="B120" s="10" t="s">
        <v>14</v>
      </c>
      <c r="C120" s="13" t="s">
        <v>550</v>
      </c>
      <c r="D120" s="19">
        <v>7701728659</v>
      </c>
      <c r="H120">
        <f>COUNTIF(B:B,'كل السواق'!E120)</f>
        <v>0</v>
      </c>
    </row>
    <row r="121" spans="1:8" ht="18.75">
      <c r="A121" s="13">
        <v>120</v>
      </c>
      <c r="B121" s="5" t="s">
        <v>45</v>
      </c>
      <c r="C121" s="13" t="s">
        <v>551</v>
      </c>
      <c r="D121" s="18">
        <v>7712890003</v>
      </c>
      <c r="H121">
        <f>COUNTIF(B:B,'كل السواق'!E121)</f>
        <v>0</v>
      </c>
    </row>
    <row r="122" spans="1:8" ht="18.75">
      <c r="A122" s="13">
        <v>121</v>
      </c>
      <c r="B122" s="5" t="s">
        <v>108</v>
      </c>
      <c r="C122" s="13" t="s">
        <v>552</v>
      </c>
      <c r="D122" s="18">
        <v>7701799140</v>
      </c>
      <c r="H122">
        <f>COUNTIF(B:B,'كل السواق'!E122)</f>
        <v>0</v>
      </c>
    </row>
    <row r="123" spans="1:8" ht="18.75">
      <c r="A123" s="13">
        <v>122</v>
      </c>
      <c r="B123" s="13" t="s">
        <v>249</v>
      </c>
      <c r="C123" s="13" t="s">
        <v>553</v>
      </c>
      <c r="D123" s="17">
        <v>7827495824</v>
      </c>
      <c r="H123">
        <f>COUNTIF(B:B,'كل السواق'!E123)</f>
        <v>0</v>
      </c>
    </row>
    <row r="124" spans="1:8" ht="18.75">
      <c r="A124" s="13">
        <v>123</v>
      </c>
      <c r="B124" s="10" t="s">
        <v>15</v>
      </c>
      <c r="C124" s="13" t="s">
        <v>554</v>
      </c>
      <c r="D124" s="19">
        <v>7710422586</v>
      </c>
      <c r="H124">
        <f>COUNTIF(B:B,'كل السواق'!E124)</f>
        <v>0</v>
      </c>
    </row>
    <row r="125" spans="1:8" ht="18.75">
      <c r="A125" s="13">
        <v>124</v>
      </c>
      <c r="B125" s="5" t="s">
        <v>46</v>
      </c>
      <c r="C125" s="13" t="s">
        <v>555</v>
      </c>
      <c r="D125" s="18">
        <v>7717225632</v>
      </c>
      <c r="H125">
        <f>COUNTIF(B:B,'كل السواق'!E125)</f>
        <v>0</v>
      </c>
    </row>
    <row r="126" spans="1:8" ht="18.75">
      <c r="A126" s="13">
        <v>125</v>
      </c>
      <c r="B126" s="13" t="s">
        <v>267</v>
      </c>
      <c r="C126" s="13" t="s">
        <v>556</v>
      </c>
      <c r="D126" s="17">
        <v>7824804719</v>
      </c>
      <c r="H126">
        <f>COUNTIF(B:B,'كل السواق'!E126)</f>
        <v>0</v>
      </c>
    </row>
    <row r="127" spans="1:8" ht="18.75">
      <c r="A127" s="13">
        <v>126</v>
      </c>
      <c r="B127" s="13" t="s">
        <v>261</v>
      </c>
      <c r="C127" s="13" t="s">
        <v>557</v>
      </c>
      <c r="D127" s="17">
        <v>7701685551</v>
      </c>
      <c r="H127">
        <f>COUNTIF(B:B,'كل السواق'!E127)</f>
        <v>0</v>
      </c>
    </row>
    <row r="128" spans="1:8" ht="18.75">
      <c r="A128" s="13">
        <v>127</v>
      </c>
      <c r="B128" s="10" t="s">
        <v>16</v>
      </c>
      <c r="C128" s="13" t="s">
        <v>558</v>
      </c>
      <c r="D128" s="19">
        <v>7710422586</v>
      </c>
      <c r="H128">
        <f>COUNTIF(B:B,'كل السواق'!E128)</f>
        <v>0</v>
      </c>
    </row>
    <row r="129" spans="1:8" ht="18.75">
      <c r="A129" s="13">
        <v>128</v>
      </c>
      <c r="B129" s="13" t="s">
        <v>277</v>
      </c>
      <c r="C129" s="13" t="s">
        <v>559</v>
      </c>
      <c r="D129" s="17">
        <v>7710422586</v>
      </c>
      <c r="H129">
        <f>COUNTIF(B:B,'كل السواق'!E129)</f>
        <v>0</v>
      </c>
    </row>
    <row r="130" spans="1:8" ht="18.75">
      <c r="A130" s="13">
        <v>129</v>
      </c>
      <c r="B130" s="6" t="s">
        <v>350</v>
      </c>
      <c r="C130" s="13" t="s">
        <v>560</v>
      </c>
      <c r="D130" s="15">
        <v>7708418765</v>
      </c>
      <c r="H130">
        <f>COUNTIF(B:B,'كل السواق'!E130)</f>
        <v>0</v>
      </c>
    </row>
    <row r="131" spans="1:8" ht="18.75">
      <c r="A131" s="13">
        <v>130</v>
      </c>
      <c r="B131" s="6" t="s">
        <v>365</v>
      </c>
      <c r="C131" s="13" t="s">
        <v>561</v>
      </c>
      <c r="D131" s="15">
        <v>7705379116</v>
      </c>
      <c r="H131">
        <f>COUNTIF(B:B,'كل السواق'!E131)</f>
        <v>0</v>
      </c>
    </row>
    <row r="132" spans="1:8" ht="18.75">
      <c r="A132" s="13">
        <v>131</v>
      </c>
      <c r="B132" s="13" t="s">
        <v>227</v>
      </c>
      <c r="C132" s="13" t="s">
        <v>562</v>
      </c>
      <c r="D132" s="17">
        <v>7701864211</v>
      </c>
      <c r="H132">
        <f>COUNTIF(B:B,'كل السواق'!E132)</f>
        <v>0</v>
      </c>
    </row>
    <row r="133" spans="1:8" ht="18.75">
      <c r="A133" s="13">
        <v>132</v>
      </c>
      <c r="B133" s="6" t="s">
        <v>129</v>
      </c>
      <c r="C133" s="13" t="s">
        <v>563</v>
      </c>
      <c r="D133" s="15">
        <v>7703645611</v>
      </c>
      <c r="H133">
        <f>COUNTIF(B:B,'كل السواق'!E133)</f>
        <v>0</v>
      </c>
    </row>
    <row r="134" spans="1:8" ht="18.75">
      <c r="A134" s="13">
        <v>133</v>
      </c>
      <c r="B134" s="7" t="s">
        <v>185</v>
      </c>
      <c r="C134" s="13" t="s">
        <v>564</v>
      </c>
      <c r="D134" s="16">
        <v>7701698682</v>
      </c>
      <c r="H134">
        <f>COUNTIF(B:B,'كل السواق'!E134)</f>
        <v>0</v>
      </c>
    </row>
    <row r="135" spans="1:8" ht="18.75">
      <c r="A135" s="13">
        <v>134</v>
      </c>
      <c r="B135" s="13" t="s">
        <v>285</v>
      </c>
      <c r="C135" s="13" t="s">
        <v>565</v>
      </c>
      <c r="D135" s="19">
        <v>7702357221</v>
      </c>
      <c r="H135">
        <f>COUNTIF(B:B,'كل السواق'!E135)</f>
        <v>0</v>
      </c>
    </row>
    <row r="136" spans="1:8" ht="18.75">
      <c r="A136" s="13">
        <v>135</v>
      </c>
      <c r="B136" s="13" t="s">
        <v>266</v>
      </c>
      <c r="C136" s="13" t="s">
        <v>566</v>
      </c>
      <c r="D136" s="17">
        <v>7707780839</v>
      </c>
      <c r="H136">
        <f>COUNTIF(B:B,'كل السواق'!E136)</f>
        <v>0</v>
      </c>
    </row>
    <row r="137" spans="1:8" ht="18.75">
      <c r="A137" s="13">
        <v>136</v>
      </c>
      <c r="B137" s="10" t="s">
        <v>353</v>
      </c>
      <c r="C137" s="13" t="s">
        <v>567</v>
      </c>
      <c r="D137" s="15">
        <v>7714909756</v>
      </c>
      <c r="H137">
        <f>COUNTIF(B:B,'كل السواق'!E137)</f>
        <v>0</v>
      </c>
    </row>
    <row r="138" spans="1:8" ht="18.75">
      <c r="A138" s="13">
        <v>137</v>
      </c>
      <c r="B138" s="5" t="s">
        <v>47</v>
      </c>
      <c r="C138" s="13" t="s">
        <v>568</v>
      </c>
      <c r="D138" s="20">
        <v>7701736869</v>
      </c>
      <c r="H138">
        <f>COUNTIF(B:B,'كل السواق'!E138)</f>
        <v>0</v>
      </c>
    </row>
    <row r="139" spans="1:8" ht="18.75">
      <c r="A139" s="13">
        <v>138</v>
      </c>
      <c r="B139" s="6" t="s">
        <v>329</v>
      </c>
      <c r="C139" s="13" t="s">
        <v>569</v>
      </c>
      <c r="D139" s="15">
        <v>7703238360</v>
      </c>
      <c r="H139">
        <f>COUNTIF(B:B,'كل السواق'!E139)</f>
        <v>0</v>
      </c>
    </row>
    <row r="140" spans="1:8" ht="18.75">
      <c r="A140" s="13">
        <v>139</v>
      </c>
      <c r="B140" s="6" t="s">
        <v>304</v>
      </c>
      <c r="C140" s="13" t="s">
        <v>570</v>
      </c>
      <c r="D140" s="15">
        <v>7701714090</v>
      </c>
      <c r="H140">
        <f>COUNTIF(B:B,'كل السواق'!E140)</f>
        <v>0</v>
      </c>
    </row>
    <row r="141" spans="1:8" ht="18.75">
      <c r="A141" s="13">
        <v>140</v>
      </c>
      <c r="B141" s="10" t="s">
        <v>17</v>
      </c>
      <c r="C141" s="13" t="s">
        <v>571</v>
      </c>
      <c r="D141" s="19">
        <v>7710422586</v>
      </c>
      <c r="H141">
        <f>COUNTIF(B:B,'كل السواق'!E141)</f>
        <v>0</v>
      </c>
    </row>
    <row r="142" spans="1:8" ht="18.75">
      <c r="A142" s="13">
        <v>141</v>
      </c>
      <c r="B142" s="6" t="s">
        <v>130</v>
      </c>
      <c r="C142" s="13" t="s">
        <v>572</v>
      </c>
      <c r="D142" s="19">
        <v>7703578060</v>
      </c>
      <c r="H142">
        <f>COUNTIF(B:B,'كل السواق'!E142)</f>
        <v>0</v>
      </c>
    </row>
    <row r="143" spans="1:8" ht="18.75">
      <c r="A143" s="13">
        <v>142</v>
      </c>
      <c r="B143" s="10" t="s">
        <v>19</v>
      </c>
      <c r="C143" s="13" t="s">
        <v>573</v>
      </c>
      <c r="D143" s="19">
        <v>7710422586</v>
      </c>
      <c r="H143">
        <f>COUNTIF(B:B,'كل السواق'!E143)</f>
        <v>0</v>
      </c>
    </row>
    <row r="144" spans="1:8" ht="18.75">
      <c r="A144" s="13">
        <v>143</v>
      </c>
      <c r="B144" s="10" t="s">
        <v>21</v>
      </c>
      <c r="C144" s="13" t="s">
        <v>574</v>
      </c>
      <c r="D144" s="19">
        <v>7710422586</v>
      </c>
      <c r="H144">
        <f>COUNTIF(B:B,'كل السواق'!E144)</f>
        <v>0</v>
      </c>
    </row>
    <row r="145" spans="1:8" ht="18.75">
      <c r="A145" s="13">
        <v>144</v>
      </c>
      <c r="B145" s="5" t="s">
        <v>48</v>
      </c>
      <c r="C145" s="13" t="s">
        <v>575</v>
      </c>
      <c r="D145" s="18">
        <v>7705168566</v>
      </c>
      <c r="H145">
        <f>COUNTIF(B:B,'كل السواق'!E145)</f>
        <v>0</v>
      </c>
    </row>
    <row r="146" spans="1:8" ht="18.75">
      <c r="A146" s="13">
        <v>145</v>
      </c>
      <c r="B146" s="6" t="s">
        <v>308</v>
      </c>
      <c r="C146" s="13" t="s">
        <v>576</v>
      </c>
      <c r="D146" s="15">
        <v>7703789240</v>
      </c>
      <c r="H146">
        <f>COUNTIF(B:B,'كل السواق'!E146)</f>
        <v>0</v>
      </c>
    </row>
    <row r="147" spans="1:8" ht="18.75">
      <c r="A147" s="13">
        <v>146</v>
      </c>
      <c r="B147" s="13" t="s">
        <v>131</v>
      </c>
      <c r="C147" s="13" t="s">
        <v>577</v>
      </c>
      <c r="D147" s="19">
        <v>7707774723</v>
      </c>
      <c r="H147">
        <f>COUNTIF(B:B,'كل السواق'!E147)</f>
        <v>0</v>
      </c>
    </row>
    <row r="148" spans="1:8" ht="18.75">
      <c r="A148" s="13">
        <v>147</v>
      </c>
      <c r="B148" s="13" t="s">
        <v>246</v>
      </c>
      <c r="C148" s="13" t="s">
        <v>578</v>
      </c>
      <c r="D148" s="17">
        <v>7701645312</v>
      </c>
      <c r="H148">
        <f>COUNTIF(B:B,'كل السواق'!E148)</f>
        <v>0</v>
      </c>
    </row>
    <row r="149" spans="1:8" ht="18.75">
      <c r="A149" s="13">
        <v>148</v>
      </c>
      <c r="B149" s="10" t="s">
        <v>162</v>
      </c>
      <c r="C149" s="13" t="s">
        <v>579</v>
      </c>
      <c r="D149" s="19">
        <v>7710422586</v>
      </c>
      <c r="H149">
        <f>COUNTIF(B:B,'كل السواق'!E149)</f>
        <v>0</v>
      </c>
    </row>
    <row r="150" spans="1:8" ht="18.75">
      <c r="A150" s="13">
        <v>149</v>
      </c>
      <c r="B150" s="5" t="s">
        <v>49</v>
      </c>
      <c r="C150" s="13" t="s">
        <v>580</v>
      </c>
      <c r="D150" s="18">
        <v>7701805199</v>
      </c>
      <c r="H150">
        <f>COUNTIF(B:B,'كل السواق'!E150)</f>
        <v>0</v>
      </c>
    </row>
    <row r="151" spans="1:8" ht="18.75">
      <c r="A151" s="13">
        <v>150</v>
      </c>
      <c r="B151" s="13" t="s">
        <v>263</v>
      </c>
      <c r="C151" s="13" t="s">
        <v>581</v>
      </c>
      <c r="D151" s="17">
        <v>7702039249</v>
      </c>
      <c r="H151">
        <f>COUNTIF(B:B,'كل السواق'!E151)</f>
        <v>1</v>
      </c>
    </row>
    <row r="152" spans="1:8" ht="18.75">
      <c r="A152" s="13">
        <v>151</v>
      </c>
      <c r="B152" s="10" t="s">
        <v>186</v>
      </c>
      <c r="C152" s="13" t="s">
        <v>582</v>
      </c>
      <c r="D152" s="14">
        <v>782688639</v>
      </c>
      <c r="H152">
        <f>COUNTIF(B:B,'كل السواق'!E152)</f>
        <v>1</v>
      </c>
    </row>
    <row r="153" spans="1:8" ht="18.75">
      <c r="A153" s="13">
        <v>152</v>
      </c>
      <c r="B153" s="6" t="s">
        <v>132</v>
      </c>
      <c r="C153" s="13" t="s">
        <v>583</v>
      </c>
      <c r="D153" s="15">
        <v>7703016671</v>
      </c>
      <c r="H153">
        <f>COUNTIF(B:B,'كل السواق'!E153)</f>
        <v>0</v>
      </c>
    </row>
    <row r="154" spans="1:8" ht="18.75">
      <c r="A154" s="13">
        <v>153</v>
      </c>
      <c r="B154" s="6" t="s">
        <v>331</v>
      </c>
      <c r="C154" s="13" t="s">
        <v>584</v>
      </c>
      <c r="D154" s="15">
        <v>7503664738</v>
      </c>
      <c r="H154">
        <f>COUNTIF(B:B,'كل السواق'!E154)</f>
        <v>0</v>
      </c>
    </row>
    <row r="155" spans="1:8" ht="18.75">
      <c r="A155" s="13">
        <v>154</v>
      </c>
      <c r="B155" s="6" t="s">
        <v>310</v>
      </c>
      <c r="C155" s="13" t="s">
        <v>585</v>
      </c>
      <c r="D155" s="15">
        <v>7703771527</v>
      </c>
      <c r="H155">
        <f>COUNTIF(B:B,'كل السواق'!E155)</f>
        <v>0</v>
      </c>
    </row>
    <row r="156" spans="1:8" ht="18.75">
      <c r="A156" s="13">
        <v>155</v>
      </c>
      <c r="B156" s="13" t="s">
        <v>239</v>
      </c>
      <c r="C156" s="13" t="s">
        <v>586</v>
      </c>
      <c r="D156" s="17">
        <v>7710422586</v>
      </c>
      <c r="H156">
        <f>COUNTIF(B:B,'كل السواق'!E156)</f>
        <v>0</v>
      </c>
    </row>
    <row r="157" spans="1:8" ht="18.75">
      <c r="A157" s="13">
        <v>156</v>
      </c>
      <c r="B157" s="6" t="s">
        <v>361</v>
      </c>
      <c r="C157" s="13" t="s">
        <v>587</v>
      </c>
      <c r="D157" s="15">
        <v>7710496549</v>
      </c>
      <c r="H157">
        <f>COUNTIF(B:B,'كل السواق'!E157)</f>
        <v>0</v>
      </c>
    </row>
    <row r="158" spans="1:8" ht="18.75">
      <c r="A158" s="13">
        <v>157</v>
      </c>
      <c r="B158" s="10" t="s">
        <v>22</v>
      </c>
      <c r="C158" s="13" t="s">
        <v>588</v>
      </c>
      <c r="D158" s="19">
        <v>7710422586</v>
      </c>
      <c r="H158">
        <f>COUNTIF(B:B,'كل السواق'!E158)</f>
        <v>0</v>
      </c>
    </row>
    <row r="159" spans="1:8" ht="18.75">
      <c r="A159" s="13">
        <v>158</v>
      </c>
      <c r="B159" s="6" t="s">
        <v>133</v>
      </c>
      <c r="C159" s="13" t="s">
        <v>589</v>
      </c>
      <c r="D159" s="15">
        <v>7710260691</v>
      </c>
    </row>
    <row r="160" spans="1:8" ht="18.75">
      <c r="A160" s="13">
        <v>159</v>
      </c>
      <c r="B160" s="6" t="s">
        <v>218</v>
      </c>
      <c r="C160" s="13" t="s">
        <v>590</v>
      </c>
      <c r="D160" s="19">
        <v>7701728659</v>
      </c>
    </row>
    <row r="161" spans="1:4" ht="18.75">
      <c r="A161" s="13">
        <v>160</v>
      </c>
      <c r="B161" s="10" t="s">
        <v>188</v>
      </c>
      <c r="C161" s="13" t="s">
        <v>591</v>
      </c>
      <c r="D161" s="14">
        <v>7707637945</v>
      </c>
    </row>
    <row r="162" spans="1:4" ht="18.75">
      <c r="A162" s="13">
        <v>161</v>
      </c>
      <c r="B162" s="13" t="s">
        <v>315</v>
      </c>
      <c r="C162" s="13" t="s">
        <v>592</v>
      </c>
      <c r="D162" s="17">
        <v>7701728659</v>
      </c>
    </row>
    <row r="163" spans="1:4" ht="18.75">
      <c r="A163" s="13">
        <v>162</v>
      </c>
      <c r="B163" s="13" t="s">
        <v>317</v>
      </c>
      <c r="C163" s="13" t="s">
        <v>593</v>
      </c>
      <c r="D163" s="17">
        <v>7829128300</v>
      </c>
    </row>
    <row r="164" spans="1:4" ht="18.75">
      <c r="A164" s="13">
        <v>163</v>
      </c>
      <c r="B164" s="5" t="s">
        <v>109</v>
      </c>
      <c r="C164" s="13" t="s">
        <v>594</v>
      </c>
      <c r="D164" s="18">
        <v>7728889026</v>
      </c>
    </row>
    <row r="165" spans="1:4" ht="18.75">
      <c r="A165" s="13">
        <v>164</v>
      </c>
      <c r="B165" s="6" t="s">
        <v>134</v>
      </c>
      <c r="C165" s="13" t="s">
        <v>595</v>
      </c>
      <c r="D165" s="15">
        <v>7701007973</v>
      </c>
    </row>
    <row r="166" spans="1:4" ht="18.75">
      <c r="A166" s="13">
        <v>165</v>
      </c>
      <c r="B166" s="6" t="s">
        <v>356</v>
      </c>
      <c r="C166" s="13" t="s">
        <v>596</v>
      </c>
      <c r="D166" s="15">
        <v>7831708011</v>
      </c>
    </row>
    <row r="167" spans="1:4" ht="18.75">
      <c r="A167" s="13">
        <v>166</v>
      </c>
      <c r="B167" s="6" t="s">
        <v>363</v>
      </c>
      <c r="C167" s="13" t="s">
        <v>597</v>
      </c>
      <c r="D167" s="15">
        <v>7702053161</v>
      </c>
    </row>
    <row r="168" spans="1:4" ht="18.75">
      <c r="A168" s="13">
        <v>167</v>
      </c>
      <c r="B168" s="6" t="s">
        <v>50</v>
      </c>
      <c r="C168" s="13" t="s">
        <v>598</v>
      </c>
      <c r="D168" s="19">
        <v>7709574632</v>
      </c>
    </row>
    <row r="169" spans="1:4" ht="18.75">
      <c r="A169" s="13">
        <v>168</v>
      </c>
      <c r="B169" s="6" t="s">
        <v>97</v>
      </c>
      <c r="C169" s="13" t="s">
        <v>599</v>
      </c>
      <c r="D169" s="19">
        <v>7709519291</v>
      </c>
    </row>
    <row r="170" spans="1:4" ht="18.75">
      <c r="A170" s="13">
        <v>169</v>
      </c>
      <c r="B170" s="6" t="s">
        <v>52</v>
      </c>
      <c r="C170" s="13" t="s">
        <v>600</v>
      </c>
      <c r="D170" s="19">
        <v>7719292077</v>
      </c>
    </row>
    <row r="171" spans="1:4" ht="18.75">
      <c r="A171" s="13">
        <v>170</v>
      </c>
      <c r="B171" s="6" t="s">
        <v>401</v>
      </c>
      <c r="C171" s="13" t="s">
        <v>601</v>
      </c>
      <c r="D171" s="15">
        <v>7727535380</v>
      </c>
    </row>
    <row r="172" spans="1:4" ht="18.75">
      <c r="A172" s="13">
        <v>171</v>
      </c>
      <c r="B172" s="6" t="s">
        <v>347</v>
      </c>
      <c r="C172" s="13" t="s">
        <v>602</v>
      </c>
      <c r="D172" s="15">
        <v>7734335002</v>
      </c>
    </row>
    <row r="173" spans="1:4" ht="18.75">
      <c r="A173" s="13">
        <v>172</v>
      </c>
      <c r="B173" s="6" t="s">
        <v>135</v>
      </c>
      <c r="C173" s="13" t="s">
        <v>603</v>
      </c>
      <c r="D173" s="19">
        <v>7721829510</v>
      </c>
    </row>
    <row r="174" spans="1:4" ht="18.75">
      <c r="A174" s="13">
        <v>173</v>
      </c>
      <c r="B174" s="10" t="s">
        <v>189</v>
      </c>
      <c r="C174" s="13" t="s">
        <v>604</v>
      </c>
      <c r="D174" s="14">
        <v>7824866905</v>
      </c>
    </row>
    <row r="175" spans="1:4" ht="18.75">
      <c r="A175" s="13">
        <v>174</v>
      </c>
      <c r="B175" s="7" t="s">
        <v>76</v>
      </c>
      <c r="C175" s="13" t="s">
        <v>605</v>
      </c>
      <c r="D175" s="16">
        <v>7701722724</v>
      </c>
    </row>
    <row r="176" spans="1:4" ht="18.75">
      <c r="A176" s="13">
        <v>175</v>
      </c>
      <c r="B176" s="13" t="s">
        <v>274</v>
      </c>
      <c r="C176" s="13" t="s">
        <v>606</v>
      </c>
      <c r="D176" s="17">
        <v>7701747032</v>
      </c>
    </row>
    <row r="177" spans="1:4" ht="18.75">
      <c r="A177" s="13">
        <v>176</v>
      </c>
      <c r="B177" s="6" t="s">
        <v>400</v>
      </c>
      <c r="C177" s="13" t="s">
        <v>607</v>
      </c>
      <c r="D177" s="15">
        <v>7701780892</v>
      </c>
    </row>
    <row r="178" spans="1:4" ht="18.75">
      <c r="A178" s="13">
        <v>177</v>
      </c>
      <c r="B178" s="6" t="s">
        <v>407</v>
      </c>
      <c r="C178" s="13" t="s">
        <v>608</v>
      </c>
      <c r="D178" s="15">
        <v>7706916370</v>
      </c>
    </row>
    <row r="179" spans="1:4" ht="18.75">
      <c r="A179" s="13">
        <v>178</v>
      </c>
      <c r="B179" s="7" t="s">
        <v>190</v>
      </c>
      <c r="C179" s="13" t="s">
        <v>609</v>
      </c>
      <c r="D179" s="16">
        <v>7702077390</v>
      </c>
    </row>
    <row r="180" spans="1:4" ht="18.75">
      <c r="A180" s="13">
        <v>179</v>
      </c>
      <c r="B180" s="6" t="s">
        <v>136</v>
      </c>
      <c r="C180" s="13" t="s">
        <v>610</v>
      </c>
      <c r="D180" s="19">
        <v>7709655508</v>
      </c>
    </row>
    <row r="181" spans="1:4" ht="18.75">
      <c r="A181" s="13">
        <v>180</v>
      </c>
      <c r="B181" s="6" t="s">
        <v>341</v>
      </c>
      <c r="C181" s="13" t="s">
        <v>611</v>
      </c>
      <c r="D181" s="15">
        <v>7701742280</v>
      </c>
    </row>
    <row r="182" spans="1:4" ht="18.75">
      <c r="A182" s="13">
        <v>181</v>
      </c>
      <c r="B182" s="10" t="s">
        <v>372</v>
      </c>
      <c r="C182" s="13" t="s">
        <v>612</v>
      </c>
      <c r="D182" s="21">
        <v>7513925489</v>
      </c>
    </row>
    <row r="183" spans="1:4" ht="18.75">
      <c r="A183" s="13">
        <v>182</v>
      </c>
      <c r="B183" s="13" t="s">
        <v>228</v>
      </c>
      <c r="C183" s="13" t="s">
        <v>613</v>
      </c>
      <c r="D183" s="17">
        <v>7709166888</v>
      </c>
    </row>
    <row r="184" spans="1:4" ht="18.75">
      <c r="A184" s="13">
        <v>183</v>
      </c>
      <c r="B184" s="13" t="s">
        <v>312</v>
      </c>
      <c r="C184" s="13" t="s">
        <v>614</v>
      </c>
      <c r="D184" s="17">
        <v>7722557738</v>
      </c>
    </row>
    <row r="185" spans="1:4" ht="18.75">
      <c r="A185" s="13">
        <v>184</v>
      </c>
      <c r="B185" s="13" t="s">
        <v>295</v>
      </c>
      <c r="C185" s="13" t="s">
        <v>615</v>
      </c>
      <c r="D185" s="17">
        <v>7512051554</v>
      </c>
    </row>
    <row r="186" spans="1:4" ht="18.75">
      <c r="A186" s="13">
        <v>185</v>
      </c>
      <c r="B186" s="6" t="s">
        <v>328</v>
      </c>
      <c r="C186" s="13" t="s">
        <v>616</v>
      </c>
      <c r="D186" s="15">
        <v>7710422586</v>
      </c>
    </row>
    <row r="187" spans="1:4" ht="18.75">
      <c r="A187" s="13">
        <v>186</v>
      </c>
      <c r="B187" s="7" t="s">
        <v>320</v>
      </c>
      <c r="C187" s="13" t="s">
        <v>617</v>
      </c>
      <c r="D187" s="22">
        <v>7705159696</v>
      </c>
    </row>
    <row r="188" spans="1:4" ht="18.75">
      <c r="A188" s="13">
        <v>187</v>
      </c>
      <c r="B188" s="13" t="s">
        <v>276</v>
      </c>
      <c r="C188" s="13" t="s">
        <v>618</v>
      </c>
      <c r="D188" s="17">
        <v>7503088622</v>
      </c>
    </row>
    <row r="189" spans="1:4" ht="18.75">
      <c r="A189" s="13">
        <v>188</v>
      </c>
      <c r="B189" s="6" t="s">
        <v>330</v>
      </c>
      <c r="C189" s="13" t="s">
        <v>455</v>
      </c>
      <c r="D189" s="15">
        <v>7511575388</v>
      </c>
    </row>
    <row r="190" spans="1:4" ht="18.75">
      <c r="A190" s="13">
        <v>189</v>
      </c>
      <c r="B190" s="6" t="s">
        <v>324</v>
      </c>
      <c r="C190" s="13" t="s">
        <v>619</v>
      </c>
      <c r="D190" s="15">
        <v>7710422856</v>
      </c>
    </row>
    <row r="191" spans="1:4" ht="18.75">
      <c r="A191" s="13">
        <v>190</v>
      </c>
      <c r="B191" s="6" t="s">
        <v>376</v>
      </c>
      <c r="C191" s="13" t="s">
        <v>620</v>
      </c>
      <c r="D191" s="15">
        <v>7511575388</v>
      </c>
    </row>
    <row r="192" spans="1:4" ht="18.75">
      <c r="A192" s="13">
        <v>191</v>
      </c>
      <c r="B192" s="6" t="s">
        <v>424</v>
      </c>
      <c r="C192" s="13" t="s">
        <v>621</v>
      </c>
      <c r="D192" s="15">
        <v>751550654</v>
      </c>
    </row>
    <row r="193" spans="1:4" ht="18.75">
      <c r="A193" s="13">
        <v>192</v>
      </c>
      <c r="B193" s="7" t="s">
        <v>296</v>
      </c>
      <c r="C193" s="13" t="s">
        <v>622</v>
      </c>
      <c r="D193" s="16">
        <v>7712105142</v>
      </c>
    </row>
    <row r="194" spans="1:4" ht="18.75">
      <c r="A194" s="13">
        <v>193</v>
      </c>
      <c r="B194" s="5" t="s">
        <v>113</v>
      </c>
      <c r="C194" s="13" t="s">
        <v>623</v>
      </c>
      <c r="D194" s="18">
        <v>7511575388</v>
      </c>
    </row>
    <row r="195" spans="1:4" ht="18.75">
      <c r="A195" s="13">
        <v>194</v>
      </c>
      <c r="B195" s="6" t="s">
        <v>137</v>
      </c>
      <c r="C195" s="13" t="s">
        <v>624</v>
      </c>
      <c r="D195" s="19">
        <v>7707773763</v>
      </c>
    </row>
    <row r="196" spans="1:4" ht="18.75">
      <c r="A196" s="13">
        <v>195</v>
      </c>
      <c r="B196" s="13" t="s">
        <v>253</v>
      </c>
      <c r="C196" s="13" t="s">
        <v>625</v>
      </c>
      <c r="D196" s="17">
        <v>7735326333</v>
      </c>
    </row>
    <row r="197" spans="1:4" ht="18.75">
      <c r="A197" s="13">
        <v>196</v>
      </c>
      <c r="B197" s="10" t="s">
        <v>167</v>
      </c>
      <c r="C197" s="13" t="s">
        <v>626</v>
      </c>
      <c r="D197" s="14">
        <v>7806252590</v>
      </c>
    </row>
    <row r="198" spans="1:4" ht="18.75">
      <c r="A198" s="13">
        <v>197</v>
      </c>
      <c r="B198" s="13" t="s">
        <v>138</v>
      </c>
      <c r="C198" s="13" t="s">
        <v>627</v>
      </c>
      <c r="D198" s="19">
        <v>7728952706</v>
      </c>
    </row>
    <row r="199" spans="1:4" ht="18.75">
      <c r="A199" s="13">
        <v>198</v>
      </c>
      <c r="B199" s="13" t="s">
        <v>290</v>
      </c>
      <c r="C199" s="13" t="s">
        <v>628</v>
      </c>
      <c r="D199" s="17">
        <v>7723171900</v>
      </c>
    </row>
    <row r="200" spans="1:4" ht="18.75">
      <c r="A200" s="13">
        <v>199</v>
      </c>
      <c r="B200" s="13" t="s">
        <v>238</v>
      </c>
      <c r="C200" s="13" t="s">
        <v>629</v>
      </c>
      <c r="D200" s="17">
        <v>7511575388</v>
      </c>
    </row>
    <row r="201" spans="1:4" ht="18.75">
      <c r="A201" s="13">
        <v>200</v>
      </c>
      <c r="B201" s="5" t="s">
        <v>94</v>
      </c>
      <c r="C201" s="13" t="s">
        <v>630</v>
      </c>
      <c r="D201" s="18">
        <v>7701796370</v>
      </c>
    </row>
    <row r="202" spans="1:4" ht="18.75">
      <c r="A202" s="13">
        <v>201</v>
      </c>
      <c r="B202" s="7" t="s">
        <v>191</v>
      </c>
      <c r="C202" s="13" t="s">
        <v>631</v>
      </c>
      <c r="D202" s="22">
        <v>7706134386</v>
      </c>
    </row>
    <row r="203" spans="1:4" ht="18.75">
      <c r="A203" s="13">
        <v>202</v>
      </c>
      <c r="B203" s="13" t="s">
        <v>264</v>
      </c>
      <c r="C203" s="13" t="s">
        <v>632</v>
      </c>
      <c r="D203" s="17">
        <v>7708271678</v>
      </c>
    </row>
    <row r="204" spans="1:4" ht="18.75">
      <c r="A204" s="13">
        <v>203</v>
      </c>
      <c r="B204" s="10" t="s">
        <v>192</v>
      </c>
      <c r="C204" s="13" t="s">
        <v>468</v>
      </c>
      <c r="D204" s="14">
        <v>7721400500</v>
      </c>
    </row>
    <row r="205" spans="1:4" ht="18.75">
      <c r="A205" s="13">
        <v>204</v>
      </c>
      <c r="B205" s="6" t="s">
        <v>55</v>
      </c>
      <c r="C205" s="13" t="s">
        <v>633</v>
      </c>
      <c r="D205" s="19">
        <v>772202083</v>
      </c>
    </row>
    <row r="206" spans="1:4" ht="18.75">
      <c r="A206" s="13">
        <v>205</v>
      </c>
      <c r="B206" s="10" t="s">
        <v>193</v>
      </c>
      <c r="C206" s="13" t="s">
        <v>634</v>
      </c>
      <c r="D206" s="14">
        <v>7701809276</v>
      </c>
    </row>
    <row r="207" spans="1:4" ht="18.75">
      <c r="A207" s="13">
        <v>206</v>
      </c>
      <c r="B207" s="10" t="s">
        <v>194</v>
      </c>
      <c r="C207" s="13" t="s">
        <v>635</v>
      </c>
      <c r="D207" s="14">
        <v>7828383016</v>
      </c>
    </row>
    <row r="208" spans="1:4" ht="18.75">
      <c r="A208" s="13">
        <v>207</v>
      </c>
      <c r="B208" s="6" t="s">
        <v>215</v>
      </c>
      <c r="C208" s="13" t="s">
        <v>636</v>
      </c>
      <c r="D208" s="19">
        <v>7710422586</v>
      </c>
    </row>
    <row r="209" spans="1:4" ht="18.75">
      <c r="A209" s="13">
        <v>208</v>
      </c>
      <c r="B209" s="13" t="s">
        <v>242</v>
      </c>
      <c r="C209" s="13" t="s">
        <v>637</v>
      </c>
      <c r="D209" s="17">
        <v>7701781167</v>
      </c>
    </row>
    <row r="210" spans="1:4" ht="18.75">
      <c r="A210" s="13">
        <v>209</v>
      </c>
      <c r="B210" s="7" t="s">
        <v>195</v>
      </c>
      <c r="C210" s="13" t="s">
        <v>638</v>
      </c>
      <c r="D210" s="16">
        <v>7702034199</v>
      </c>
    </row>
    <row r="211" spans="1:4" ht="18.75">
      <c r="A211" s="13">
        <v>210</v>
      </c>
      <c r="B211" s="6" t="s">
        <v>336</v>
      </c>
      <c r="C211" s="13" t="s">
        <v>639</v>
      </c>
      <c r="D211" s="15">
        <v>7709300508</v>
      </c>
    </row>
    <row r="212" spans="1:4" ht="18.75">
      <c r="A212" s="13">
        <v>211</v>
      </c>
      <c r="B212" s="13" t="s">
        <v>268</v>
      </c>
      <c r="C212" s="13" t="s">
        <v>640</v>
      </c>
      <c r="D212" s="17">
        <v>7818438755</v>
      </c>
    </row>
    <row r="213" spans="1:4" ht="18.75">
      <c r="A213" s="13">
        <v>212</v>
      </c>
      <c r="B213" s="6" t="s">
        <v>307</v>
      </c>
      <c r="C213" s="13" t="s">
        <v>641</v>
      </c>
      <c r="D213" s="15">
        <v>7724269402</v>
      </c>
    </row>
    <row r="214" spans="1:4" ht="18.75">
      <c r="A214" s="13">
        <v>213</v>
      </c>
      <c r="B214" s="6" t="s">
        <v>368</v>
      </c>
      <c r="C214" s="13" t="s">
        <v>642</v>
      </c>
      <c r="D214" s="15">
        <v>7737763578</v>
      </c>
    </row>
    <row r="215" spans="1:4" ht="18.75">
      <c r="A215" s="13">
        <v>214</v>
      </c>
      <c r="B215" s="10" t="s">
        <v>77</v>
      </c>
      <c r="C215" s="13" t="s">
        <v>643</v>
      </c>
      <c r="D215" s="14">
        <v>7800346100</v>
      </c>
    </row>
    <row r="216" spans="1:4" ht="18.75">
      <c r="A216" s="13">
        <v>215</v>
      </c>
      <c r="B216" s="5" t="s">
        <v>57</v>
      </c>
      <c r="C216" s="13" t="s">
        <v>644</v>
      </c>
      <c r="D216" s="18">
        <v>7705149492</v>
      </c>
    </row>
    <row r="217" spans="1:4" ht="18.75">
      <c r="A217" s="13">
        <v>216</v>
      </c>
      <c r="B217" s="10" t="s">
        <v>39</v>
      </c>
      <c r="C217" s="13" t="s">
        <v>645</v>
      </c>
      <c r="D217" s="17">
        <v>7704315567</v>
      </c>
    </row>
    <row r="218" spans="1:4" ht="18.75">
      <c r="A218" s="13">
        <v>217</v>
      </c>
      <c r="B218" s="13" t="s">
        <v>260</v>
      </c>
      <c r="C218" s="13" t="s">
        <v>646</v>
      </c>
      <c r="D218" s="17">
        <v>7508182774</v>
      </c>
    </row>
    <row r="219" spans="1:4" ht="18.75">
      <c r="A219" s="13">
        <v>218</v>
      </c>
      <c r="B219" s="6" t="s">
        <v>58</v>
      </c>
      <c r="C219" s="13" t="s">
        <v>647</v>
      </c>
      <c r="D219" s="19">
        <v>7505170456</v>
      </c>
    </row>
    <row r="220" spans="1:4" ht="18.75">
      <c r="A220" s="13">
        <v>219</v>
      </c>
      <c r="B220" s="6" t="s">
        <v>398</v>
      </c>
      <c r="C220" s="13" t="s">
        <v>648</v>
      </c>
      <c r="D220" s="15">
        <v>7727207707</v>
      </c>
    </row>
    <row r="221" spans="1:4" ht="18.75">
      <c r="A221" s="13">
        <v>220</v>
      </c>
      <c r="B221" s="13" t="s">
        <v>240</v>
      </c>
      <c r="C221" s="13" t="s">
        <v>649</v>
      </c>
      <c r="D221" s="17">
        <v>7701745045</v>
      </c>
    </row>
    <row r="222" spans="1:4" ht="18.75">
      <c r="A222" s="13">
        <v>221</v>
      </c>
      <c r="B222" s="6" t="s">
        <v>139</v>
      </c>
      <c r="C222" s="13" t="s">
        <v>650</v>
      </c>
      <c r="D222" s="19">
        <v>7708198100</v>
      </c>
    </row>
    <row r="223" spans="1:4" ht="18.75">
      <c r="A223" s="13">
        <v>222</v>
      </c>
      <c r="B223" s="6" t="s">
        <v>140</v>
      </c>
      <c r="C223" s="13" t="s">
        <v>651</v>
      </c>
      <c r="D223" s="15">
        <v>7797480691</v>
      </c>
    </row>
    <row r="224" spans="1:4" ht="18.75">
      <c r="A224" s="13">
        <v>223</v>
      </c>
      <c r="B224" s="5" t="s">
        <v>196</v>
      </c>
      <c r="C224" s="13" t="s">
        <v>652</v>
      </c>
      <c r="D224" s="20">
        <v>7707550596</v>
      </c>
    </row>
    <row r="225" spans="1:4" ht="18.75">
      <c r="A225" s="13">
        <v>224</v>
      </c>
      <c r="B225" s="10" t="s">
        <v>23</v>
      </c>
      <c r="C225" s="13" t="s">
        <v>653</v>
      </c>
      <c r="D225" s="19">
        <v>7714596567</v>
      </c>
    </row>
    <row r="226" spans="1:4" ht="18.75">
      <c r="A226" s="13">
        <v>225</v>
      </c>
      <c r="B226" s="6" t="s">
        <v>366</v>
      </c>
      <c r="C226" s="13" t="s">
        <v>654</v>
      </c>
      <c r="D226" s="15">
        <v>7716634906</v>
      </c>
    </row>
    <row r="227" spans="1:4" ht="18.75">
      <c r="A227" s="13">
        <v>226</v>
      </c>
      <c r="B227" s="13" t="s">
        <v>141</v>
      </c>
      <c r="C227" s="13" t="s">
        <v>655</v>
      </c>
      <c r="D227" s="15">
        <v>7710209735</v>
      </c>
    </row>
    <row r="228" spans="1:4" ht="18.75">
      <c r="A228" s="13">
        <v>227</v>
      </c>
      <c r="B228" s="10" t="s">
        <v>220</v>
      </c>
      <c r="C228" s="13" t="s">
        <v>656</v>
      </c>
      <c r="D228" s="23">
        <v>7709385024</v>
      </c>
    </row>
    <row r="229" spans="1:4" ht="18.75">
      <c r="A229" s="13">
        <v>228</v>
      </c>
      <c r="B229" s="5" t="s">
        <v>197</v>
      </c>
      <c r="C229" s="13" t="s">
        <v>657</v>
      </c>
      <c r="D229" s="18">
        <v>7701740336</v>
      </c>
    </row>
    <row r="230" spans="1:4" ht="18.75">
      <c r="A230" s="13">
        <v>229</v>
      </c>
      <c r="B230" s="6" t="s">
        <v>395</v>
      </c>
      <c r="C230" s="13" t="s">
        <v>658</v>
      </c>
      <c r="D230" s="15">
        <v>7706589662</v>
      </c>
    </row>
    <row r="231" spans="1:4" ht="18.75">
      <c r="A231" s="13">
        <v>230</v>
      </c>
      <c r="B231" s="10" t="s">
        <v>24</v>
      </c>
      <c r="C231" s="13" t="s">
        <v>659</v>
      </c>
      <c r="D231" s="19">
        <v>7501481876</v>
      </c>
    </row>
    <row r="232" spans="1:4" ht="18.75">
      <c r="A232" s="13">
        <v>231</v>
      </c>
      <c r="B232" s="7" t="s">
        <v>168</v>
      </c>
      <c r="C232" s="13" t="s">
        <v>660</v>
      </c>
      <c r="D232" s="16">
        <v>7710659313</v>
      </c>
    </row>
    <row r="233" spans="1:4" ht="18.75">
      <c r="A233" s="13">
        <v>232</v>
      </c>
      <c r="B233" s="10" t="s">
        <v>25</v>
      </c>
      <c r="C233" s="13" t="s">
        <v>661</v>
      </c>
      <c r="D233" s="19">
        <v>7710422586</v>
      </c>
    </row>
    <row r="234" spans="1:4" ht="18.75">
      <c r="A234" s="13">
        <v>233</v>
      </c>
      <c r="B234" s="13" t="s">
        <v>142</v>
      </c>
      <c r="C234" s="13" t="s">
        <v>662</v>
      </c>
      <c r="D234" s="19">
        <v>7708620666</v>
      </c>
    </row>
    <row r="235" spans="1:4" ht="18.75">
      <c r="A235" s="13">
        <v>234</v>
      </c>
      <c r="B235" s="13" t="s">
        <v>313</v>
      </c>
      <c r="C235" s="13" t="s">
        <v>663</v>
      </c>
      <c r="D235" s="17">
        <v>7707539380</v>
      </c>
    </row>
    <row r="236" spans="1:4" ht="18.75">
      <c r="A236" s="13">
        <v>235</v>
      </c>
      <c r="B236" s="6" t="s">
        <v>371</v>
      </c>
      <c r="C236" s="13" t="s">
        <v>664</v>
      </c>
      <c r="D236" s="15">
        <v>7726085343</v>
      </c>
    </row>
    <row r="237" spans="1:4" ht="18.75">
      <c r="A237" s="13">
        <v>236</v>
      </c>
      <c r="B237" s="6" t="s">
        <v>337</v>
      </c>
      <c r="C237" s="13" t="s">
        <v>665</v>
      </c>
      <c r="D237" s="15">
        <v>7712126560</v>
      </c>
    </row>
    <row r="238" spans="1:4" ht="18.75">
      <c r="A238" s="13">
        <v>237</v>
      </c>
      <c r="B238" s="6" t="s">
        <v>321</v>
      </c>
      <c r="C238" s="13" t="s">
        <v>620</v>
      </c>
      <c r="D238" s="15">
        <v>7704133592</v>
      </c>
    </row>
    <row r="239" spans="1:4" ht="18.75">
      <c r="A239" s="13">
        <v>238</v>
      </c>
      <c r="B239" s="10" t="s">
        <v>169</v>
      </c>
      <c r="C239" s="13" t="s">
        <v>666</v>
      </c>
      <c r="D239" s="14">
        <v>7800155422</v>
      </c>
    </row>
    <row r="240" spans="1:4" ht="18.75">
      <c r="A240" s="13">
        <v>239</v>
      </c>
      <c r="B240" s="10" t="s">
        <v>114</v>
      </c>
      <c r="C240" s="13" t="s">
        <v>667</v>
      </c>
      <c r="D240" s="19">
        <v>7705910400</v>
      </c>
    </row>
    <row r="241" spans="1:4" ht="18.75">
      <c r="A241" s="13">
        <v>240</v>
      </c>
      <c r="B241" s="6" t="s">
        <v>143</v>
      </c>
      <c r="C241" s="13" t="s">
        <v>668</v>
      </c>
      <c r="D241" s="15">
        <v>7708652125</v>
      </c>
    </row>
    <row r="242" spans="1:4" ht="18.75">
      <c r="A242" s="13">
        <v>241</v>
      </c>
      <c r="B242" s="6" t="s">
        <v>386</v>
      </c>
      <c r="C242" s="13" t="s">
        <v>669</v>
      </c>
      <c r="D242" s="15">
        <v>7705188678</v>
      </c>
    </row>
    <row r="243" spans="1:4" ht="18.75">
      <c r="A243" s="13">
        <v>242</v>
      </c>
      <c r="B243" s="6" t="s">
        <v>373</v>
      </c>
      <c r="C243" s="13" t="s">
        <v>670</v>
      </c>
      <c r="D243" s="15">
        <v>7710422586</v>
      </c>
    </row>
    <row r="244" spans="1:4" ht="18.75">
      <c r="A244" s="13">
        <v>243</v>
      </c>
      <c r="B244" s="13" t="s">
        <v>144</v>
      </c>
      <c r="C244" s="13" t="s">
        <v>671</v>
      </c>
      <c r="D244" s="19">
        <v>7721829510</v>
      </c>
    </row>
    <row r="245" spans="1:4" ht="18.75">
      <c r="A245" s="13">
        <v>244</v>
      </c>
      <c r="B245" s="6" t="s">
        <v>332</v>
      </c>
      <c r="C245" s="13" t="s">
        <v>672</v>
      </c>
      <c r="D245" s="15">
        <v>7503164738</v>
      </c>
    </row>
    <row r="246" spans="1:4" ht="18.75">
      <c r="A246" s="13">
        <v>245</v>
      </c>
      <c r="B246" s="13" t="s">
        <v>241</v>
      </c>
      <c r="C246" s="13" t="s">
        <v>673</v>
      </c>
      <c r="D246" s="17">
        <v>7701811822</v>
      </c>
    </row>
    <row r="247" spans="1:4" ht="18.75">
      <c r="A247" s="13">
        <v>246</v>
      </c>
      <c r="B247" s="6" t="s">
        <v>334</v>
      </c>
      <c r="C247" s="13" t="s">
        <v>674</v>
      </c>
      <c r="D247" s="15">
        <v>7707450116</v>
      </c>
    </row>
    <row r="248" spans="1:4" ht="18.75">
      <c r="A248" s="13">
        <v>247</v>
      </c>
      <c r="B248" s="6" t="s">
        <v>145</v>
      </c>
      <c r="C248" s="13" t="s">
        <v>675</v>
      </c>
      <c r="D248" s="15">
        <v>7721815443</v>
      </c>
    </row>
    <row r="249" spans="1:4" ht="18.75">
      <c r="A249" s="13">
        <v>248</v>
      </c>
      <c r="B249" s="10" t="s">
        <v>78</v>
      </c>
      <c r="C249" s="13" t="s">
        <v>676</v>
      </c>
      <c r="D249" s="14">
        <v>7710624180</v>
      </c>
    </row>
    <row r="250" spans="1:4" ht="18.75">
      <c r="A250" s="13">
        <v>249</v>
      </c>
      <c r="B250" s="7" t="s">
        <v>198</v>
      </c>
      <c r="C250" s="13" t="s">
        <v>677</v>
      </c>
      <c r="D250" s="16">
        <v>7704809455</v>
      </c>
    </row>
    <row r="251" spans="1:4" ht="18.75">
      <c r="A251" s="13">
        <v>250</v>
      </c>
      <c r="B251" s="7" t="s">
        <v>79</v>
      </c>
      <c r="C251" s="13" t="s">
        <v>678</v>
      </c>
      <c r="D251" s="16">
        <v>7711116745</v>
      </c>
    </row>
    <row r="252" spans="1:4" ht="18.75">
      <c r="A252" s="13">
        <v>251</v>
      </c>
      <c r="B252" s="5" t="s">
        <v>199</v>
      </c>
      <c r="C252" s="13" t="s">
        <v>679</v>
      </c>
      <c r="D252" s="18">
        <v>7731732390</v>
      </c>
    </row>
    <row r="253" spans="1:4" ht="18.75">
      <c r="A253" s="13">
        <v>252</v>
      </c>
      <c r="B253" s="13" t="s">
        <v>225</v>
      </c>
      <c r="C253" s="13" t="s">
        <v>680</v>
      </c>
      <c r="D253" s="17">
        <v>7701814769</v>
      </c>
    </row>
    <row r="254" spans="1:4" ht="18.75">
      <c r="A254" s="13">
        <v>253</v>
      </c>
      <c r="B254" s="6" t="s">
        <v>343</v>
      </c>
      <c r="C254" s="13" t="s">
        <v>681</v>
      </c>
      <c r="D254" s="15">
        <v>7703855560</v>
      </c>
    </row>
    <row r="255" spans="1:4" ht="18.75">
      <c r="A255" s="13">
        <v>254</v>
      </c>
      <c r="B255" s="10" t="s">
        <v>417</v>
      </c>
      <c r="C255" s="13" t="s">
        <v>682</v>
      </c>
      <c r="D255" s="15">
        <v>7703844941</v>
      </c>
    </row>
    <row r="256" spans="1:4" ht="18.75">
      <c r="A256" s="13">
        <v>255</v>
      </c>
      <c r="B256" s="6" t="s">
        <v>393</v>
      </c>
      <c r="C256" s="13" t="s">
        <v>683</v>
      </c>
      <c r="D256" s="15">
        <v>7705428585</v>
      </c>
    </row>
    <row r="257" spans="1:4" ht="18.75">
      <c r="A257" s="13">
        <v>256</v>
      </c>
      <c r="B257" s="7" t="s">
        <v>200</v>
      </c>
      <c r="C257" s="13" t="s">
        <v>684</v>
      </c>
      <c r="D257" s="16">
        <v>7503345814</v>
      </c>
    </row>
    <row r="258" spans="1:4" ht="18.75">
      <c r="A258" s="13">
        <v>257</v>
      </c>
      <c r="B258" s="13" t="s">
        <v>289</v>
      </c>
      <c r="C258" s="13" t="s">
        <v>685</v>
      </c>
      <c r="D258" s="17">
        <v>7702077397</v>
      </c>
    </row>
    <row r="259" spans="1:4" ht="18.75">
      <c r="A259" s="13">
        <v>258</v>
      </c>
      <c r="B259" s="13" t="s">
        <v>292</v>
      </c>
      <c r="C259" s="13" t="s">
        <v>686</v>
      </c>
      <c r="D259" s="17">
        <v>7703016632</v>
      </c>
    </row>
    <row r="260" spans="1:4" ht="18.75">
      <c r="A260" s="13">
        <v>259</v>
      </c>
      <c r="B260" s="10" t="s">
        <v>26</v>
      </c>
      <c r="C260" s="13" t="s">
        <v>687</v>
      </c>
      <c r="D260" s="19">
        <v>7710422586</v>
      </c>
    </row>
    <row r="261" spans="1:4" ht="18.75">
      <c r="A261" s="13">
        <v>260</v>
      </c>
      <c r="B261" s="13" t="s">
        <v>319</v>
      </c>
      <c r="C261" s="13" t="s">
        <v>688</v>
      </c>
      <c r="D261" s="17">
        <v>7710422586</v>
      </c>
    </row>
    <row r="262" spans="1:4" ht="18.75">
      <c r="A262" s="13">
        <v>261</v>
      </c>
      <c r="B262" s="7" t="s">
        <v>80</v>
      </c>
      <c r="C262" s="13" t="s">
        <v>689</v>
      </c>
      <c r="D262" s="16">
        <v>7712160327</v>
      </c>
    </row>
    <row r="263" spans="1:4" ht="18.75">
      <c r="A263" s="13">
        <v>262</v>
      </c>
      <c r="B263" s="13" t="s">
        <v>273</v>
      </c>
      <c r="C263" s="13" t="s">
        <v>690</v>
      </c>
      <c r="D263" s="17">
        <v>7701864781</v>
      </c>
    </row>
    <row r="264" spans="1:4" ht="18.75">
      <c r="A264" s="13">
        <v>263</v>
      </c>
      <c r="B264" s="6" t="s">
        <v>425</v>
      </c>
      <c r="C264" s="13" t="s">
        <v>691</v>
      </c>
      <c r="D264" s="15">
        <v>7701868940</v>
      </c>
    </row>
    <row r="265" spans="1:4" ht="18.75">
      <c r="A265" s="13">
        <v>264</v>
      </c>
      <c r="B265" s="13" t="s">
        <v>278</v>
      </c>
      <c r="C265" s="13" t="s">
        <v>692</v>
      </c>
      <c r="D265" s="17">
        <v>7701804716</v>
      </c>
    </row>
    <row r="266" spans="1:4" ht="18.75">
      <c r="A266" s="13">
        <v>265</v>
      </c>
      <c r="B266" s="6" t="s">
        <v>326</v>
      </c>
      <c r="C266" s="13" t="s">
        <v>693</v>
      </c>
      <c r="D266" s="15">
        <v>7503399912</v>
      </c>
    </row>
    <row r="267" spans="1:4" ht="18.75">
      <c r="A267" s="13">
        <v>266</v>
      </c>
      <c r="B267" s="7" t="s">
        <v>81</v>
      </c>
      <c r="C267" s="13" t="s">
        <v>694</v>
      </c>
      <c r="D267" s="16">
        <v>7709997969</v>
      </c>
    </row>
    <row r="268" spans="1:4" ht="18.75">
      <c r="A268" s="13">
        <v>267</v>
      </c>
      <c r="B268" s="13" t="s">
        <v>280</v>
      </c>
      <c r="C268" s="13" t="s">
        <v>695</v>
      </c>
      <c r="D268" s="17">
        <v>7813338513</v>
      </c>
    </row>
    <row r="269" spans="1:4" ht="18.75">
      <c r="A269" s="13">
        <v>268</v>
      </c>
      <c r="B269" s="5" t="s">
        <v>201</v>
      </c>
      <c r="C269" s="13" t="s">
        <v>696</v>
      </c>
      <c r="D269" s="18">
        <v>7701714027</v>
      </c>
    </row>
    <row r="270" spans="1:4" ht="18.75">
      <c r="A270" s="13">
        <v>269</v>
      </c>
      <c r="B270" s="6" t="s">
        <v>146</v>
      </c>
      <c r="C270" s="13" t="s">
        <v>697</v>
      </c>
      <c r="D270" s="19">
        <v>7710421311</v>
      </c>
    </row>
    <row r="271" spans="1:4" ht="18.75">
      <c r="A271" s="13">
        <v>270</v>
      </c>
      <c r="B271" s="6" t="s">
        <v>339</v>
      </c>
      <c r="C271" s="13" t="s">
        <v>698</v>
      </c>
      <c r="D271" s="15">
        <v>7705208735</v>
      </c>
    </row>
    <row r="272" spans="1:4" ht="18.75">
      <c r="A272" s="13">
        <v>271</v>
      </c>
      <c r="B272" s="6" t="s">
        <v>202</v>
      </c>
      <c r="C272" s="13" t="s">
        <v>699</v>
      </c>
      <c r="D272" s="19">
        <v>7515489926</v>
      </c>
    </row>
    <row r="273" spans="1:4" ht="18.75">
      <c r="A273" s="13">
        <v>272</v>
      </c>
      <c r="B273" s="6" t="s">
        <v>305</v>
      </c>
      <c r="C273" s="13" t="s">
        <v>700</v>
      </c>
      <c r="D273" s="15">
        <v>7701632589</v>
      </c>
    </row>
    <row r="274" spans="1:4" ht="18.75">
      <c r="A274" s="13">
        <v>273</v>
      </c>
      <c r="B274" s="13" t="s">
        <v>272</v>
      </c>
      <c r="C274" s="13" t="s">
        <v>701</v>
      </c>
      <c r="D274" s="17">
        <v>7701699740</v>
      </c>
    </row>
    <row r="275" spans="1:4" ht="18.75">
      <c r="A275" s="13">
        <v>274</v>
      </c>
      <c r="B275" s="6" t="s">
        <v>60</v>
      </c>
      <c r="C275" s="13" t="s">
        <v>702</v>
      </c>
      <c r="D275" s="19">
        <v>7703065022</v>
      </c>
    </row>
    <row r="276" spans="1:4" ht="18.75">
      <c r="A276" s="13">
        <v>275</v>
      </c>
      <c r="B276" s="6" t="s">
        <v>147</v>
      </c>
      <c r="C276" s="13" t="s">
        <v>703</v>
      </c>
      <c r="D276" s="19">
        <v>7705900486</v>
      </c>
    </row>
    <row r="277" spans="1:4" ht="18.75">
      <c r="A277" s="13">
        <v>276</v>
      </c>
      <c r="B277" s="6" t="s">
        <v>61</v>
      </c>
      <c r="C277" s="13" t="s">
        <v>704</v>
      </c>
      <c r="D277" s="19">
        <v>7817422340</v>
      </c>
    </row>
    <row r="278" spans="1:4" ht="18.75">
      <c r="A278" s="13">
        <v>277</v>
      </c>
      <c r="B278" s="10" t="s">
        <v>27</v>
      </c>
      <c r="C278" s="13" t="s">
        <v>705</v>
      </c>
      <c r="D278" s="19">
        <v>7710422586</v>
      </c>
    </row>
    <row r="279" spans="1:4" ht="18.75">
      <c r="A279" s="13">
        <v>278</v>
      </c>
      <c r="B279" s="6" t="s">
        <v>354</v>
      </c>
      <c r="C279" s="13" t="s">
        <v>706</v>
      </c>
      <c r="D279" s="15">
        <v>7729741522</v>
      </c>
    </row>
    <row r="280" spans="1:4" ht="18.75">
      <c r="A280" s="13">
        <v>279</v>
      </c>
      <c r="B280" s="5" t="s">
        <v>62</v>
      </c>
      <c r="C280" s="13" t="s">
        <v>707</v>
      </c>
      <c r="D280" s="18">
        <v>7706642180</v>
      </c>
    </row>
    <row r="281" spans="1:4" ht="18.75">
      <c r="A281" s="13">
        <v>280</v>
      </c>
      <c r="B281" s="6" t="s">
        <v>148</v>
      </c>
      <c r="C281" s="13" t="s">
        <v>708</v>
      </c>
      <c r="D281" s="15">
        <v>7701070029</v>
      </c>
    </row>
    <row r="282" spans="1:4" ht="18.75">
      <c r="A282" s="13">
        <v>281</v>
      </c>
      <c r="B282" s="6" t="s">
        <v>149</v>
      </c>
      <c r="C282" s="13" t="s">
        <v>709</v>
      </c>
      <c r="D282" s="15">
        <v>7701701543</v>
      </c>
    </row>
    <row r="283" spans="1:4" ht="18.75">
      <c r="A283" s="13">
        <v>282</v>
      </c>
      <c r="B283" s="13" t="s">
        <v>248</v>
      </c>
      <c r="C283" s="13" t="s">
        <v>710</v>
      </c>
      <c r="D283" s="17">
        <v>7807651397</v>
      </c>
    </row>
    <row r="284" spans="1:4" ht="18.75">
      <c r="A284" s="13">
        <v>283</v>
      </c>
      <c r="B284" s="10" t="s">
        <v>415</v>
      </c>
      <c r="C284" s="13" t="s">
        <v>711</v>
      </c>
      <c r="D284" s="15">
        <v>7702971675</v>
      </c>
    </row>
    <row r="285" spans="1:4" ht="18.75">
      <c r="A285" s="13">
        <v>284</v>
      </c>
      <c r="B285" s="6" t="s">
        <v>410</v>
      </c>
      <c r="C285" s="13" t="s">
        <v>712</v>
      </c>
      <c r="D285" s="15">
        <v>7707375252</v>
      </c>
    </row>
    <row r="286" spans="1:4" ht="18.75">
      <c r="A286" s="13">
        <v>285</v>
      </c>
      <c r="B286" s="5" t="s">
        <v>63</v>
      </c>
      <c r="C286" s="13" t="s">
        <v>713</v>
      </c>
      <c r="D286" s="18">
        <v>7708544698</v>
      </c>
    </row>
    <row r="287" spans="1:4" ht="18.75">
      <c r="A287" s="13">
        <v>286</v>
      </c>
      <c r="B287" s="5" t="s">
        <v>110</v>
      </c>
      <c r="C287" s="13" t="s">
        <v>714</v>
      </c>
      <c r="D287" s="18">
        <v>7503345814</v>
      </c>
    </row>
    <row r="288" spans="1:4" ht="18.75">
      <c r="A288" s="13">
        <v>287</v>
      </c>
      <c r="B288" s="10" t="s">
        <v>38</v>
      </c>
      <c r="C288" s="13" t="s">
        <v>715</v>
      </c>
      <c r="D288" s="19">
        <v>7710422586</v>
      </c>
    </row>
    <row r="289" spans="1:4" ht="18.75">
      <c r="A289" s="13">
        <v>288</v>
      </c>
      <c r="B289" s="10" t="s">
        <v>28</v>
      </c>
      <c r="C289" s="13" t="s">
        <v>716</v>
      </c>
      <c r="D289" s="19">
        <v>7710422586</v>
      </c>
    </row>
    <row r="290" spans="1:4" ht="18.75">
      <c r="A290" s="13">
        <v>289</v>
      </c>
      <c r="B290" s="10" t="s">
        <v>29</v>
      </c>
      <c r="C290" s="13" t="s">
        <v>717</v>
      </c>
      <c r="D290" s="19">
        <v>7710422586</v>
      </c>
    </row>
    <row r="291" spans="1:4" ht="18.75">
      <c r="A291" s="13">
        <v>290</v>
      </c>
      <c r="B291" s="10" t="s">
        <v>203</v>
      </c>
      <c r="C291" s="13" t="s">
        <v>718</v>
      </c>
      <c r="D291" s="19">
        <v>7701682408</v>
      </c>
    </row>
    <row r="292" spans="1:4" ht="18.75">
      <c r="A292" s="13">
        <v>291</v>
      </c>
      <c r="B292" s="6" t="s">
        <v>338</v>
      </c>
      <c r="C292" s="13" t="s">
        <v>719</v>
      </c>
      <c r="D292" s="15">
        <v>7707582920</v>
      </c>
    </row>
    <row r="293" spans="1:4" ht="18.75">
      <c r="A293" s="13">
        <v>292</v>
      </c>
      <c r="B293" s="6" t="s">
        <v>426</v>
      </c>
      <c r="C293" s="13" t="s">
        <v>3766</v>
      </c>
      <c r="D293" s="15">
        <v>7701759537</v>
      </c>
    </row>
    <row r="294" spans="1:4" ht="18.75">
      <c r="A294" s="13">
        <v>293</v>
      </c>
      <c r="B294" s="6" t="s">
        <v>370</v>
      </c>
      <c r="C294" s="13" t="s">
        <v>720</v>
      </c>
      <c r="D294" s="15">
        <v>7736410514</v>
      </c>
    </row>
    <row r="295" spans="1:4" ht="18.75">
      <c r="A295" s="13">
        <v>294</v>
      </c>
      <c r="B295" s="6" t="s">
        <v>369</v>
      </c>
      <c r="C295" s="13" t="s">
        <v>721</v>
      </c>
      <c r="D295" s="15">
        <v>7701740341</v>
      </c>
    </row>
    <row r="296" spans="1:4" ht="18.75">
      <c r="A296" s="13">
        <v>295</v>
      </c>
      <c r="B296" s="6" t="s">
        <v>204</v>
      </c>
      <c r="C296" s="13" t="s">
        <v>722</v>
      </c>
      <c r="D296" s="19">
        <v>7708275315</v>
      </c>
    </row>
    <row r="297" spans="1:4" ht="18.75">
      <c r="A297" s="13">
        <v>296</v>
      </c>
      <c r="B297" s="6" t="s">
        <v>150</v>
      </c>
      <c r="C297" s="13" t="s">
        <v>723</v>
      </c>
      <c r="D297" s="15">
        <v>7707665942</v>
      </c>
    </row>
    <row r="298" spans="1:4" ht="18.75">
      <c r="A298" s="13">
        <v>297</v>
      </c>
      <c r="B298" s="6" t="s">
        <v>205</v>
      </c>
      <c r="C298" s="13" t="s">
        <v>724</v>
      </c>
      <c r="D298" s="19">
        <v>7817049789</v>
      </c>
    </row>
    <row r="299" spans="1:4" ht="18.75">
      <c r="A299" s="13">
        <v>298</v>
      </c>
      <c r="B299" s="6" t="s">
        <v>348</v>
      </c>
      <c r="C299" s="13" t="s">
        <v>725</v>
      </c>
      <c r="D299" s="15">
        <v>7701714025</v>
      </c>
    </row>
    <row r="300" spans="1:4" ht="18.75">
      <c r="A300" s="13">
        <v>299</v>
      </c>
      <c r="B300" s="6" t="s">
        <v>64</v>
      </c>
      <c r="C300" s="13" t="s">
        <v>726</v>
      </c>
      <c r="D300" s="19">
        <v>7802094554</v>
      </c>
    </row>
    <row r="301" spans="1:4" ht="18.75">
      <c r="A301" s="13">
        <v>300</v>
      </c>
      <c r="B301" s="6" t="s">
        <v>355</v>
      </c>
      <c r="C301" s="13" t="s">
        <v>727</v>
      </c>
      <c r="D301" s="15">
        <v>7701011888</v>
      </c>
    </row>
    <row r="302" spans="1:4" ht="18.75">
      <c r="A302" s="13">
        <v>301</v>
      </c>
      <c r="B302" s="13" t="s">
        <v>286</v>
      </c>
      <c r="C302" s="13" t="s">
        <v>728</v>
      </c>
      <c r="D302" s="17">
        <v>7710422586</v>
      </c>
    </row>
    <row r="303" spans="1:4" ht="18.75">
      <c r="A303" s="13">
        <v>302</v>
      </c>
      <c r="B303" s="13" t="s">
        <v>151</v>
      </c>
      <c r="C303" s="13" t="s">
        <v>729</v>
      </c>
      <c r="D303" s="19">
        <v>7705696655</v>
      </c>
    </row>
    <row r="304" spans="1:4" ht="18.75">
      <c r="A304" s="13">
        <v>303</v>
      </c>
      <c r="B304" s="6" t="s">
        <v>207</v>
      </c>
      <c r="C304" s="13" t="s">
        <v>730</v>
      </c>
      <c r="D304" s="19">
        <v>7707870409</v>
      </c>
    </row>
    <row r="305" spans="1:4" ht="18.75">
      <c r="A305" s="13">
        <v>304</v>
      </c>
      <c r="B305" s="13" t="s">
        <v>65</v>
      </c>
      <c r="C305" s="13" t="s">
        <v>731</v>
      </c>
      <c r="D305" s="17">
        <v>7706143564</v>
      </c>
    </row>
    <row r="306" spans="1:4" ht="18.75">
      <c r="A306" s="13">
        <v>305</v>
      </c>
      <c r="B306" s="13" t="s">
        <v>243</v>
      </c>
      <c r="C306" s="13" t="s">
        <v>732</v>
      </c>
      <c r="D306" s="17">
        <v>7703873791</v>
      </c>
    </row>
    <row r="307" spans="1:4" ht="18.75">
      <c r="A307" s="13">
        <v>306</v>
      </c>
      <c r="B307" s="10" t="s">
        <v>297</v>
      </c>
      <c r="C307" s="13" t="s">
        <v>733</v>
      </c>
      <c r="D307" s="15">
        <v>7712721962</v>
      </c>
    </row>
    <row r="308" spans="1:4" ht="18.75">
      <c r="A308" s="13">
        <v>307</v>
      </c>
      <c r="B308" s="5" t="s">
        <v>208</v>
      </c>
      <c r="C308" s="13" t="s">
        <v>734</v>
      </c>
      <c r="D308" s="18">
        <v>7830484259</v>
      </c>
    </row>
    <row r="309" spans="1:4" ht="18.75">
      <c r="A309" s="13">
        <v>308</v>
      </c>
      <c r="B309" s="6" t="s">
        <v>152</v>
      </c>
      <c r="C309" s="13" t="s">
        <v>735</v>
      </c>
      <c r="D309" s="15">
        <v>7708947067</v>
      </c>
    </row>
    <row r="310" spans="1:4" ht="18.75">
      <c r="A310" s="13">
        <v>309</v>
      </c>
      <c r="B310" s="6" t="s">
        <v>380</v>
      </c>
      <c r="C310" s="13" t="s">
        <v>736</v>
      </c>
      <c r="D310" s="15">
        <v>7802445528</v>
      </c>
    </row>
    <row r="311" spans="1:4" ht="18.75">
      <c r="A311" s="13">
        <v>310</v>
      </c>
      <c r="B311" s="13" t="s">
        <v>153</v>
      </c>
      <c r="C311" s="13" t="s">
        <v>737</v>
      </c>
      <c r="D311" s="15">
        <v>7717002694</v>
      </c>
    </row>
    <row r="312" spans="1:4" ht="18.75">
      <c r="A312" s="13">
        <v>311</v>
      </c>
      <c r="B312" s="6" t="s">
        <v>384</v>
      </c>
      <c r="C312" s="13" t="s">
        <v>738</v>
      </c>
      <c r="D312" s="15">
        <v>7717184289</v>
      </c>
    </row>
    <row r="313" spans="1:4" ht="18.75">
      <c r="A313" s="13">
        <v>312</v>
      </c>
      <c r="B313" s="7" t="s">
        <v>82</v>
      </c>
      <c r="C313" s="13" t="s">
        <v>739</v>
      </c>
      <c r="D313" s="16">
        <v>7533454814</v>
      </c>
    </row>
    <row r="314" spans="1:4" ht="18.75">
      <c r="A314" s="13">
        <v>313</v>
      </c>
      <c r="B314" s="6" t="s">
        <v>391</v>
      </c>
      <c r="C314" s="13" t="s">
        <v>740</v>
      </c>
      <c r="D314" s="15">
        <v>7703299334</v>
      </c>
    </row>
    <row r="315" spans="1:4" ht="18.75">
      <c r="A315" s="13">
        <v>314</v>
      </c>
      <c r="B315" s="13" t="s">
        <v>250</v>
      </c>
      <c r="C315" s="13" t="s">
        <v>741</v>
      </c>
      <c r="D315" s="17">
        <v>7701984773</v>
      </c>
    </row>
    <row r="316" spans="1:4" ht="18.75">
      <c r="A316" s="13">
        <v>315</v>
      </c>
      <c r="B316" s="13" t="s">
        <v>160</v>
      </c>
      <c r="C316" s="13" t="s">
        <v>742</v>
      </c>
      <c r="D316" s="15">
        <v>7511575388</v>
      </c>
    </row>
    <row r="317" spans="1:4" ht="18.75">
      <c r="A317" s="13">
        <v>316</v>
      </c>
      <c r="B317" s="10" t="s">
        <v>30</v>
      </c>
      <c r="C317" s="13" t="s">
        <v>743</v>
      </c>
      <c r="D317" s="19">
        <v>7710422586</v>
      </c>
    </row>
    <row r="318" spans="1:4" ht="18.75">
      <c r="A318" s="13">
        <v>317</v>
      </c>
      <c r="B318" s="6" t="s">
        <v>105</v>
      </c>
      <c r="C318" s="13" t="s">
        <v>744</v>
      </c>
      <c r="D318" s="19">
        <v>7710422586</v>
      </c>
    </row>
    <row r="319" spans="1:4" ht="18.75">
      <c r="A319" s="13">
        <v>318</v>
      </c>
      <c r="B319" s="13" t="s">
        <v>293</v>
      </c>
      <c r="C319" s="13" t="s">
        <v>745</v>
      </c>
      <c r="D319" s="17">
        <v>7701822898</v>
      </c>
    </row>
    <row r="320" spans="1:4" ht="18.75">
      <c r="A320" s="13">
        <v>319</v>
      </c>
      <c r="B320" s="10" t="s">
        <v>31</v>
      </c>
      <c r="C320" s="13" t="s">
        <v>746</v>
      </c>
      <c r="D320" s="19">
        <v>7701728659</v>
      </c>
    </row>
    <row r="321" spans="1:5" ht="18.75">
      <c r="A321" s="13">
        <v>320</v>
      </c>
      <c r="B321" s="13" t="s">
        <v>381</v>
      </c>
      <c r="C321" s="13" t="s">
        <v>747</v>
      </c>
      <c r="D321" s="17">
        <v>7725203754</v>
      </c>
    </row>
    <row r="322" spans="1:5" ht="18.75">
      <c r="A322" s="13">
        <v>321</v>
      </c>
      <c r="B322" s="10" t="s">
        <v>66</v>
      </c>
      <c r="C322" s="13" t="s">
        <v>748</v>
      </c>
      <c r="D322" s="19">
        <v>7706642973</v>
      </c>
    </row>
    <row r="323" spans="1:5" ht="18.75">
      <c r="A323" s="13">
        <v>322</v>
      </c>
      <c r="B323" s="10" t="s">
        <v>83</v>
      </c>
      <c r="C323" s="13" t="s">
        <v>749</v>
      </c>
      <c r="D323" s="14">
        <v>7511575388</v>
      </c>
    </row>
    <row r="324" spans="1:5" ht="18.75">
      <c r="A324" s="13">
        <v>323</v>
      </c>
      <c r="B324" s="10" t="s">
        <v>32</v>
      </c>
      <c r="C324" s="13" t="s">
        <v>750</v>
      </c>
      <c r="D324" s="19">
        <v>7710422586</v>
      </c>
      <c r="E324" s="126"/>
    </row>
    <row r="325" spans="1:5" ht="18.75">
      <c r="A325" s="13">
        <v>324</v>
      </c>
      <c r="B325" s="6" t="s">
        <v>309</v>
      </c>
      <c r="C325" s="13" t="s">
        <v>751</v>
      </c>
      <c r="D325" s="15">
        <v>7736410508</v>
      </c>
    </row>
    <row r="326" spans="1:5" ht="18.75">
      <c r="A326" s="13">
        <v>325</v>
      </c>
      <c r="B326" s="6" t="s">
        <v>342</v>
      </c>
      <c r="C326" s="13" t="s">
        <v>752</v>
      </c>
      <c r="D326" s="15">
        <v>7705226651</v>
      </c>
    </row>
    <row r="327" spans="1:5" ht="18.75">
      <c r="A327" s="13">
        <v>326</v>
      </c>
      <c r="B327" s="13" t="s">
        <v>154</v>
      </c>
      <c r="C327" s="13" t="s">
        <v>753</v>
      </c>
      <c r="D327" s="15">
        <v>7710070873</v>
      </c>
    </row>
    <row r="328" spans="1:5" ht="18.75">
      <c r="A328" s="13">
        <v>327</v>
      </c>
      <c r="B328" s="7" t="s">
        <v>221</v>
      </c>
      <c r="C328" s="13" t="s">
        <v>754</v>
      </c>
      <c r="D328" s="16">
        <v>7708454456</v>
      </c>
    </row>
    <row r="329" spans="1:5" ht="18.75">
      <c r="A329" s="13">
        <v>328</v>
      </c>
      <c r="B329" s="13" t="s">
        <v>234</v>
      </c>
      <c r="C329" s="13" t="s">
        <v>755</v>
      </c>
      <c r="D329" s="17">
        <v>7502441098</v>
      </c>
    </row>
    <row r="330" spans="1:5" ht="18.75">
      <c r="A330" s="13">
        <v>329</v>
      </c>
      <c r="B330" s="13" t="s">
        <v>247</v>
      </c>
      <c r="C330" s="13" t="s">
        <v>756</v>
      </c>
      <c r="D330" s="17">
        <v>7706135580</v>
      </c>
    </row>
    <row r="331" spans="1:5" ht="18.75">
      <c r="A331" s="13">
        <v>330</v>
      </c>
      <c r="B331" s="6" t="s">
        <v>427</v>
      </c>
      <c r="C331" s="13" t="s">
        <v>757</v>
      </c>
      <c r="D331" s="15">
        <v>7701759537</v>
      </c>
    </row>
    <row r="332" spans="1:5" ht="18.75">
      <c r="A332" s="13">
        <v>331</v>
      </c>
      <c r="B332" s="6" t="s">
        <v>408</v>
      </c>
      <c r="C332" s="13" t="s">
        <v>758</v>
      </c>
      <c r="D332" s="15">
        <v>7727391190</v>
      </c>
    </row>
    <row r="333" spans="1:5" ht="18.75">
      <c r="A333" s="13">
        <v>332</v>
      </c>
      <c r="B333" s="6" t="s">
        <v>155</v>
      </c>
      <c r="C333" s="13" t="s">
        <v>759</v>
      </c>
      <c r="D333" s="19">
        <v>7708913675</v>
      </c>
    </row>
    <row r="334" spans="1:5" ht="18.75">
      <c r="A334" s="13">
        <v>333</v>
      </c>
      <c r="B334" s="10" t="s">
        <v>84</v>
      </c>
      <c r="C334" s="13" t="s">
        <v>760</v>
      </c>
      <c r="D334" s="14">
        <v>7702075241</v>
      </c>
    </row>
    <row r="335" spans="1:5" ht="18.75">
      <c r="A335" s="13">
        <v>334</v>
      </c>
      <c r="B335" s="13" t="s">
        <v>281</v>
      </c>
      <c r="C335" s="13" t="s">
        <v>761</v>
      </c>
      <c r="D335" s="17">
        <v>7809969552</v>
      </c>
    </row>
    <row r="336" spans="1:5" ht="18.75">
      <c r="A336" s="13">
        <v>335</v>
      </c>
      <c r="B336" s="13" t="s">
        <v>318</v>
      </c>
      <c r="C336" s="13" t="s">
        <v>762</v>
      </c>
      <c r="D336" s="17">
        <v>7701705958</v>
      </c>
    </row>
    <row r="337" spans="1:4" ht="18.75">
      <c r="A337" s="13">
        <v>336</v>
      </c>
      <c r="B337" s="6" t="s">
        <v>402</v>
      </c>
      <c r="C337" s="13" t="s">
        <v>763</v>
      </c>
      <c r="D337" s="15">
        <v>7703595206</v>
      </c>
    </row>
    <row r="338" spans="1:4" ht="18.75">
      <c r="A338" s="13">
        <v>337</v>
      </c>
      <c r="B338" s="13" t="s">
        <v>245</v>
      </c>
      <c r="C338" s="13" t="s">
        <v>764</v>
      </c>
      <c r="D338" s="17">
        <v>7815046919</v>
      </c>
    </row>
    <row r="339" spans="1:4" ht="18.75">
      <c r="A339" s="13">
        <v>338</v>
      </c>
      <c r="B339" s="7" t="s">
        <v>85</v>
      </c>
      <c r="C339" s="13" t="s">
        <v>765</v>
      </c>
      <c r="D339" s="16">
        <v>7710672344</v>
      </c>
    </row>
    <row r="340" spans="1:4" ht="18.75">
      <c r="A340" s="13">
        <v>339</v>
      </c>
      <c r="B340" s="10" t="s">
        <v>412</v>
      </c>
      <c r="C340" s="13" t="s">
        <v>766</v>
      </c>
      <c r="D340" s="15">
        <v>7703056325</v>
      </c>
    </row>
    <row r="341" spans="1:4" ht="18.75">
      <c r="A341" s="13">
        <v>340</v>
      </c>
      <c r="B341" s="10" t="s">
        <v>86</v>
      </c>
      <c r="C341" s="13" t="s">
        <v>767</v>
      </c>
      <c r="D341" s="14">
        <v>7717175532</v>
      </c>
    </row>
    <row r="342" spans="1:4" ht="18.75">
      <c r="A342" s="13">
        <v>341</v>
      </c>
      <c r="B342" s="13" t="s">
        <v>244</v>
      </c>
      <c r="C342" s="13" t="s">
        <v>768</v>
      </c>
      <c r="D342" s="17">
        <v>7704133176</v>
      </c>
    </row>
    <row r="343" spans="1:4" ht="18.75">
      <c r="A343" s="13">
        <v>342</v>
      </c>
      <c r="B343" s="6" t="s">
        <v>300</v>
      </c>
      <c r="C343" s="13" t="s">
        <v>769</v>
      </c>
      <c r="D343" s="15">
        <v>7701864203</v>
      </c>
    </row>
    <row r="344" spans="1:4" ht="18.75">
      <c r="A344" s="13">
        <v>343</v>
      </c>
      <c r="B344" s="7" t="s">
        <v>87</v>
      </c>
      <c r="C344" s="13" t="s">
        <v>770</v>
      </c>
      <c r="D344" s="16">
        <v>7706127965</v>
      </c>
    </row>
    <row r="345" spans="1:4" ht="18.75">
      <c r="A345" s="13">
        <v>344</v>
      </c>
      <c r="B345" s="6" t="s">
        <v>335</v>
      </c>
      <c r="C345" s="13" t="s">
        <v>771</v>
      </c>
      <c r="D345" s="15">
        <v>7709519284</v>
      </c>
    </row>
    <row r="346" spans="1:4" ht="18.75">
      <c r="A346" s="13">
        <v>345</v>
      </c>
      <c r="B346" s="13" t="s">
        <v>270</v>
      </c>
      <c r="C346" s="13" t="s">
        <v>772</v>
      </c>
      <c r="D346" s="17">
        <v>7707418656</v>
      </c>
    </row>
    <row r="347" spans="1:4" ht="18.75">
      <c r="A347" s="13">
        <v>346</v>
      </c>
      <c r="B347" s="5" t="s">
        <v>99</v>
      </c>
      <c r="C347" s="13" t="s">
        <v>773</v>
      </c>
      <c r="D347" s="18">
        <v>7506734944</v>
      </c>
    </row>
    <row r="348" spans="1:4" ht="18.75">
      <c r="A348" s="13">
        <v>347</v>
      </c>
      <c r="B348" s="13" t="s">
        <v>251</v>
      </c>
      <c r="C348" s="13" t="s">
        <v>774</v>
      </c>
      <c r="D348" s="17">
        <v>7701661234</v>
      </c>
    </row>
    <row r="349" spans="1:4" ht="18.75">
      <c r="A349" s="13">
        <v>348</v>
      </c>
      <c r="B349" s="6" t="s">
        <v>344</v>
      </c>
      <c r="C349" s="13" t="s">
        <v>775</v>
      </c>
      <c r="D349" s="15">
        <v>7510323218</v>
      </c>
    </row>
    <row r="350" spans="1:4" ht="18.75">
      <c r="A350" s="13">
        <v>349</v>
      </c>
      <c r="B350" s="10" t="s">
        <v>209</v>
      </c>
      <c r="C350" s="13" t="s">
        <v>776</v>
      </c>
      <c r="D350" s="14">
        <v>7816978267</v>
      </c>
    </row>
    <row r="351" spans="1:4" ht="18.75">
      <c r="A351" s="13">
        <v>350</v>
      </c>
      <c r="B351" s="13" t="s">
        <v>235</v>
      </c>
      <c r="C351" s="13" t="s">
        <v>777</v>
      </c>
      <c r="D351" s="17">
        <v>7709533641</v>
      </c>
    </row>
    <row r="352" spans="1:4" ht="18.75">
      <c r="A352" s="13">
        <v>351</v>
      </c>
      <c r="B352" s="7" t="s">
        <v>88</v>
      </c>
      <c r="C352" s="13" t="s">
        <v>778</v>
      </c>
      <c r="D352" s="16">
        <v>7703741144</v>
      </c>
    </row>
    <row r="353" spans="1:4" ht="18.75">
      <c r="A353" s="13">
        <v>352</v>
      </c>
      <c r="B353" s="6" t="s">
        <v>214</v>
      </c>
      <c r="C353" s="13" t="s">
        <v>779</v>
      </c>
      <c r="D353" s="19">
        <v>7811302064</v>
      </c>
    </row>
    <row r="354" spans="1:4" ht="18.75">
      <c r="A354" s="13">
        <v>353</v>
      </c>
      <c r="B354" s="7" t="s">
        <v>89</v>
      </c>
      <c r="C354" s="13" t="s">
        <v>780</v>
      </c>
      <c r="D354" s="16">
        <v>7708445666</v>
      </c>
    </row>
    <row r="355" spans="1:4" ht="18.75">
      <c r="A355" s="13">
        <v>354</v>
      </c>
      <c r="B355" s="10" t="s">
        <v>90</v>
      </c>
      <c r="C355" s="13" t="s">
        <v>461</v>
      </c>
      <c r="D355" s="21">
        <v>7813982740</v>
      </c>
    </row>
    <row r="356" spans="1:4" ht="18.75">
      <c r="A356" s="13">
        <v>355</v>
      </c>
      <c r="B356" s="6" t="s">
        <v>397</v>
      </c>
      <c r="C356" s="13" t="s">
        <v>781</v>
      </c>
      <c r="D356" s="15">
        <v>7705154361</v>
      </c>
    </row>
    <row r="357" spans="1:4" ht="18.75">
      <c r="A357" s="13">
        <v>356</v>
      </c>
      <c r="B357" s="13" t="s">
        <v>100</v>
      </c>
      <c r="C357" s="13" t="s">
        <v>782</v>
      </c>
      <c r="D357" s="17">
        <v>7814094104</v>
      </c>
    </row>
    <row r="358" spans="1:4" ht="18.75">
      <c r="A358" s="13">
        <v>357</v>
      </c>
      <c r="B358" s="6" t="s">
        <v>216</v>
      </c>
      <c r="C358" s="13" t="s">
        <v>783</v>
      </c>
      <c r="D358" s="24">
        <v>7824978124</v>
      </c>
    </row>
    <row r="359" spans="1:4" ht="18.75">
      <c r="A359" s="13">
        <v>358</v>
      </c>
      <c r="B359" s="6" t="s">
        <v>217</v>
      </c>
      <c r="C359" s="13" t="s">
        <v>784</v>
      </c>
      <c r="D359" s="19">
        <v>7811302064</v>
      </c>
    </row>
    <row r="360" spans="1:4" ht="18.75">
      <c r="A360" s="13">
        <v>359</v>
      </c>
      <c r="B360" s="13" t="s">
        <v>161</v>
      </c>
      <c r="C360" s="13" t="s">
        <v>785</v>
      </c>
      <c r="D360" s="15">
        <v>7710422586</v>
      </c>
    </row>
    <row r="361" spans="1:4" ht="18.75">
      <c r="A361" s="13">
        <v>360</v>
      </c>
      <c r="B361" s="6" t="s">
        <v>210</v>
      </c>
      <c r="C361" s="13" t="s">
        <v>786</v>
      </c>
      <c r="D361" s="19">
        <v>7830023865</v>
      </c>
    </row>
    <row r="362" spans="1:4" ht="18.75">
      <c r="A362" s="13">
        <v>361</v>
      </c>
      <c r="B362" s="13" t="s">
        <v>232</v>
      </c>
      <c r="C362" s="13" t="s">
        <v>787</v>
      </c>
      <c r="D362" s="17">
        <v>7703022782</v>
      </c>
    </row>
    <row r="363" spans="1:4" ht="18.75">
      <c r="A363" s="13">
        <v>362</v>
      </c>
      <c r="B363" s="5" t="s">
        <v>101</v>
      </c>
      <c r="C363" s="13" t="s">
        <v>788</v>
      </c>
      <c r="D363" s="18">
        <v>7701871551</v>
      </c>
    </row>
    <row r="364" spans="1:4" ht="18.75">
      <c r="A364" s="13">
        <v>363</v>
      </c>
      <c r="B364" s="6" t="s">
        <v>322</v>
      </c>
      <c r="C364" s="13" t="s">
        <v>789</v>
      </c>
      <c r="D364" s="15">
        <v>7702010082</v>
      </c>
    </row>
    <row r="365" spans="1:4" ht="18.75">
      <c r="A365" s="13">
        <v>364</v>
      </c>
      <c r="B365" s="6" t="s">
        <v>91</v>
      </c>
      <c r="C365" s="13" t="s">
        <v>790</v>
      </c>
      <c r="D365" s="19">
        <v>7701698682</v>
      </c>
    </row>
    <row r="366" spans="1:4" ht="18.75">
      <c r="A366" s="13">
        <v>365</v>
      </c>
      <c r="B366" s="13" t="s">
        <v>294</v>
      </c>
      <c r="C366" s="13" t="s">
        <v>791</v>
      </c>
      <c r="D366" s="17">
        <v>7508312154</v>
      </c>
    </row>
    <row r="367" spans="1:4" ht="18.75">
      <c r="A367" s="13">
        <v>366</v>
      </c>
      <c r="B367" s="6" t="s">
        <v>382</v>
      </c>
      <c r="C367" s="13" t="s">
        <v>792</v>
      </c>
      <c r="D367" s="15">
        <v>7725415542</v>
      </c>
    </row>
    <row r="368" spans="1:4" ht="18.75">
      <c r="A368" s="13">
        <v>367</v>
      </c>
      <c r="B368" s="6" t="s">
        <v>211</v>
      </c>
      <c r="C368" s="13" t="s">
        <v>793</v>
      </c>
      <c r="D368" s="19">
        <v>7800423460</v>
      </c>
    </row>
    <row r="369" spans="1:4" ht="18.75">
      <c r="A369" s="13">
        <v>368</v>
      </c>
      <c r="B369" s="13" t="s">
        <v>156</v>
      </c>
      <c r="C369" s="13" t="s">
        <v>794</v>
      </c>
      <c r="D369" s="19">
        <v>7703180282</v>
      </c>
    </row>
    <row r="370" spans="1:4" ht="18.75">
      <c r="A370" s="13">
        <v>369</v>
      </c>
      <c r="B370" s="10" t="s">
        <v>414</v>
      </c>
      <c r="C370" s="13" t="s">
        <v>795</v>
      </c>
      <c r="D370" s="15">
        <v>7705098207</v>
      </c>
    </row>
    <row r="371" spans="1:4" ht="18.75">
      <c r="A371" s="13">
        <v>370</v>
      </c>
      <c r="B371" s="6" t="s">
        <v>157</v>
      </c>
      <c r="C371" s="13" t="s">
        <v>796</v>
      </c>
      <c r="D371" s="15">
        <v>7705029643</v>
      </c>
    </row>
    <row r="372" spans="1:4" ht="18.75">
      <c r="A372" s="13">
        <v>371</v>
      </c>
      <c r="B372" s="6" t="s">
        <v>98</v>
      </c>
      <c r="C372" s="13" t="s">
        <v>797</v>
      </c>
      <c r="D372" s="19">
        <v>7711880511</v>
      </c>
    </row>
    <row r="373" spans="1:4" ht="18.75">
      <c r="A373" s="13">
        <v>372</v>
      </c>
      <c r="B373" s="6" t="s">
        <v>422</v>
      </c>
      <c r="C373" s="13" t="s">
        <v>798</v>
      </c>
      <c r="D373" s="15">
        <v>7705206025</v>
      </c>
    </row>
    <row r="374" spans="1:4" ht="18.75">
      <c r="A374" s="13">
        <v>373</v>
      </c>
      <c r="B374" s="13" t="s">
        <v>271</v>
      </c>
      <c r="C374" s="13" t="s">
        <v>799</v>
      </c>
      <c r="D374" s="17">
        <v>7701809479</v>
      </c>
    </row>
    <row r="375" spans="1:4" ht="18.75">
      <c r="A375" s="13">
        <v>374</v>
      </c>
      <c r="B375" s="6" t="s">
        <v>158</v>
      </c>
      <c r="C375" s="13" t="s">
        <v>800</v>
      </c>
      <c r="D375" s="15">
        <v>7711186793</v>
      </c>
    </row>
    <row r="376" spans="1:4" ht="18.75">
      <c r="A376" s="13">
        <v>375</v>
      </c>
      <c r="B376" s="6" t="s">
        <v>367</v>
      </c>
      <c r="C376" s="13" t="s">
        <v>801</v>
      </c>
      <c r="D376" s="15">
        <v>7704513687</v>
      </c>
    </row>
    <row r="377" spans="1:4" ht="18.75">
      <c r="A377" s="13">
        <v>376</v>
      </c>
      <c r="B377" s="10" t="s">
        <v>421</v>
      </c>
      <c r="C377" s="13" t="s">
        <v>802</v>
      </c>
      <c r="D377" s="15">
        <v>7705206025</v>
      </c>
    </row>
    <row r="378" spans="1:4" ht="18.75">
      <c r="A378" s="13">
        <v>377</v>
      </c>
      <c r="B378" s="13" t="s">
        <v>259</v>
      </c>
      <c r="C378" s="13" t="s">
        <v>803</v>
      </c>
      <c r="D378" s="17">
        <v>7700616967</v>
      </c>
    </row>
    <row r="379" spans="1:4" ht="18.75">
      <c r="A379" s="13">
        <v>378</v>
      </c>
      <c r="B379" s="10" t="s">
        <v>33</v>
      </c>
      <c r="C379" s="13" t="s">
        <v>804</v>
      </c>
      <c r="D379" s="19">
        <v>7710422586</v>
      </c>
    </row>
    <row r="380" spans="1:4" ht="18.75">
      <c r="A380" s="13">
        <v>379</v>
      </c>
      <c r="B380" s="10" t="s">
        <v>34</v>
      </c>
      <c r="C380" s="13" t="s">
        <v>805</v>
      </c>
      <c r="D380" s="19">
        <v>7710422586</v>
      </c>
    </row>
    <row r="381" spans="1:4" ht="18.75">
      <c r="A381" s="13">
        <v>380</v>
      </c>
      <c r="B381" s="6" t="s">
        <v>93</v>
      </c>
      <c r="C381" s="13" t="s">
        <v>806</v>
      </c>
      <c r="D381" s="15">
        <v>7718796337</v>
      </c>
    </row>
    <row r="382" spans="1:4" ht="18.75">
      <c r="A382" s="13">
        <v>381</v>
      </c>
      <c r="B382" s="10" t="s">
        <v>411</v>
      </c>
      <c r="C382" s="13" t="s">
        <v>807</v>
      </c>
      <c r="D382" s="15">
        <v>7705098207</v>
      </c>
    </row>
    <row r="383" spans="1:4" ht="18.75">
      <c r="A383" s="13">
        <v>382</v>
      </c>
      <c r="B383" s="6" t="s">
        <v>102</v>
      </c>
      <c r="C383" s="13" t="s">
        <v>808</v>
      </c>
      <c r="D383" s="19">
        <v>7806252090</v>
      </c>
    </row>
    <row r="384" spans="1:4" ht="18.75">
      <c r="A384" s="13">
        <v>383</v>
      </c>
      <c r="B384" s="13" t="s">
        <v>255</v>
      </c>
      <c r="C384" s="13" t="s">
        <v>809</v>
      </c>
      <c r="D384" s="17">
        <v>7706882693</v>
      </c>
    </row>
    <row r="385" spans="1:4" ht="18.75">
      <c r="A385" s="13">
        <v>384</v>
      </c>
      <c r="B385" s="5" t="s">
        <v>67</v>
      </c>
      <c r="C385" s="13" t="s">
        <v>810</v>
      </c>
      <c r="D385" s="18">
        <v>7716569652</v>
      </c>
    </row>
    <row r="386" spans="1:4" ht="18.75">
      <c r="A386" s="13">
        <v>385</v>
      </c>
      <c r="B386" s="5" t="s">
        <v>111</v>
      </c>
      <c r="C386" s="13" t="s">
        <v>630</v>
      </c>
      <c r="D386" s="18">
        <v>7710333423</v>
      </c>
    </row>
    <row r="387" spans="1:4" ht="18.75">
      <c r="A387" s="13">
        <v>386</v>
      </c>
      <c r="B387" s="6" t="s">
        <v>389</v>
      </c>
      <c r="C387" s="13" t="s">
        <v>811</v>
      </c>
      <c r="D387" s="15">
        <v>7724838262</v>
      </c>
    </row>
    <row r="388" spans="1:4" ht="18.75">
      <c r="A388" s="13">
        <v>387</v>
      </c>
      <c r="B388" s="6" t="s">
        <v>374</v>
      </c>
      <c r="C388" s="13" t="s">
        <v>812</v>
      </c>
      <c r="D388" s="15">
        <v>7716117345</v>
      </c>
    </row>
    <row r="389" spans="1:4" ht="18.75">
      <c r="A389" s="13">
        <v>388</v>
      </c>
      <c r="B389" s="6" t="s">
        <v>103</v>
      </c>
      <c r="C389" s="13" t="s">
        <v>813</v>
      </c>
      <c r="D389" s="19">
        <v>7705165873</v>
      </c>
    </row>
    <row r="390" spans="1:4" ht="18.75">
      <c r="A390" s="13">
        <v>389</v>
      </c>
      <c r="B390" s="6" t="s">
        <v>303</v>
      </c>
      <c r="C390" s="13" t="s">
        <v>814</v>
      </c>
      <c r="D390" s="15">
        <v>7710422586</v>
      </c>
    </row>
    <row r="391" spans="1:4" ht="18.75">
      <c r="A391" s="13">
        <v>390</v>
      </c>
      <c r="B391" s="6" t="s">
        <v>112</v>
      </c>
      <c r="C391" s="13" t="s">
        <v>815</v>
      </c>
      <c r="D391" s="19">
        <v>7705134207</v>
      </c>
    </row>
    <row r="392" spans="1:4" ht="18.75">
      <c r="A392" s="13">
        <v>391</v>
      </c>
      <c r="B392" s="10" t="s">
        <v>35</v>
      </c>
      <c r="C392" s="13" t="s">
        <v>816</v>
      </c>
      <c r="D392" s="19">
        <v>7710422586</v>
      </c>
    </row>
    <row r="393" spans="1:4" ht="18.75">
      <c r="A393" s="13">
        <v>392</v>
      </c>
      <c r="B393" s="10" t="s">
        <v>36</v>
      </c>
      <c r="C393" s="13" t="s">
        <v>817</v>
      </c>
      <c r="D393" s="19">
        <v>7710422586</v>
      </c>
    </row>
    <row r="394" spans="1:4" ht="18.75">
      <c r="A394" s="13">
        <v>393</v>
      </c>
      <c r="B394" s="13" t="s">
        <v>252</v>
      </c>
      <c r="C394" s="13" t="s">
        <v>818</v>
      </c>
      <c r="D394" s="17">
        <v>7709917062</v>
      </c>
    </row>
    <row r="395" spans="1:4" ht="18.75">
      <c r="A395" s="13">
        <v>394</v>
      </c>
      <c r="B395" s="13" t="s">
        <v>159</v>
      </c>
      <c r="C395" s="13" t="s">
        <v>819</v>
      </c>
      <c r="D395" s="15">
        <v>7728186698</v>
      </c>
    </row>
    <row r="396" spans="1:4" ht="18.75">
      <c r="A396" s="13">
        <v>395</v>
      </c>
      <c r="B396" s="6" t="s">
        <v>345</v>
      </c>
      <c r="C396" s="13" t="s">
        <v>820</v>
      </c>
      <c r="D396" s="15">
        <v>7709933775</v>
      </c>
    </row>
    <row r="397" spans="1:4" ht="18.75">
      <c r="A397" s="13">
        <v>396</v>
      </c>
      <c r="B397" s="13" t="s">
        <v>283</v>
      </c>
      <c r="C397" s="13" t="s">
        <v>821</v>
      </c>
      <c r="D397" s="17">
        <v>7815330645</v>
      </c>
    </row>
    <row r="398" spans="1:4" ht="18.75">
      <c r="A398" s="13">
        <v>397</v>
      </c>
      <c r="B398" s="13" t="s">
        <v>229</v>
      </c>
      <c r="C398" s="13" t="s">
        <v>822</v>
      </c>
      <c r="D398" s="17">
        <v>7701899692</v>
      </c>
    </row>
    <row r="399" spans="1:4" ht="18.75">
      <c r="A399" s="13">
        <v>398</v>
      </c>
      <c r="B399" s="6" t="s">
        <v>385</v>
      </c>
      <c r="C399" s="13" t="s">
        <v>823</v>
      </c>
      <c r="D399" s="15">
        <v>7701708181</v>
      </c>
    </row>
    <row r="400" spans="1:4" ht="18.75">
      <c r="A400" s="13">
        <v>399</v>
      </c>
      <c r="B400" s="13" t="s">
        <v>311</v>
      </c>
      <c r="C400" s="13" t="s">
        <v>824</v>
      </c>
      <c r="D400" s="17">
        <v>7701709727</v>
      </c>
    </row>
    <row r="401" spans="1:4" ht="18.75">
      <c r="A401" s="13">
        <v>400</v>
      </c>
      <c r="B401" s="13" t="s">
        <v>257</v>
      </c>
      <c r="C401" s="13" t="s">
        <v>825</v>
      </c>
      <c r="D401" s="17">
        <v>7708304000</v>
      </c>
    </row>
    <row r="402" spans="1:4" ht="18.75">
      <c r="A402" s="13">
        <v>401</v>
      </c>
      <c r="B402" s="6" t="s">
        <v>340</v>
      </c>
      <c r="C402" s="13" t="s">
        <v>826</v>
      </c>
      <c r="D402" s="15">
        <v>7701631464</v>
      </c>
    </row>
    <row r="403" spans="1:4" ht="18.75">
      <c r="A403" s="13">
        <v>402</v>
      </c>
      <c r="B403" s="10" t="s">
        <v>37</v>
      </c>
      <c r="C403" s="13" t="s">
        <v>827</v>
      </c>
      <c r="D403" s="19">
        <v>7501822592</v>
      </c>
    </row>
    <row r="404" spans="1:4" ht="18.75">
      <c r="A404" s="13">
        <v>403</v>
      </c>
      <c r="B404" s="6" t="s">
        <v>357</v>
      </c>
      <c r="C404" s="13" t="s">
        <v>828</v>
      </c>
      <c r="D404" s="15">
        <v>7824802256</v>
      </c>
    </row>
    <row r="405" spans="1:4" ht="18.75">
      <c r="A405" s="13">
        <v>404</v>
      </c>
      <c r="B405" s="13" t="s">
        <v>269</v>
      </c>
      <c r="C405" s="13" t="s">
        <v>829</v>
      </c>
      <c r="D405" s="17">
        <v>7817144828</v>
      </c>
    </row>
    <row r="406" spans="1:4" ht="18.75">
      <c r="A406" s="13">
        <v>405</v>
      </c>
      <c r="B406" s="13" t="s">
        <v>226</v>
      </c>
      <c r="C406" s="13" t="s">
        <v>830</v>
      </c>
      <c r="D406" s="17">
        <v>7701740011</v>
      </c>
    </row>
    <row r="407" spans="1:4" ht="18.75">
      <c r="A407" s="13">
        <v>406</v>
      </c>
      <c r="B407" s="6" t="s">
        <v>396</v>
      </c>
      <c r="C407" s="13" t="s">
        <v>831</v>
      </c>
      <c r="D407" s="15">
        <v>7705154361</v>
      </c>
    </row>
    <row r="408" spans="1:4" ht="18.75">
      <c r="A408" s="13">
        <v>407</v>
      </c>
      <c r="B408" s="6" t="s">
        <v>284</v>
      </c>
      <c r="C408" s="13" t="s">
        <v>832</v>
      </c>
      <c r="D408" s="15">
        <v>7705029643</v>
      </c>
    </row>
    <row r="409" spans="1:4" ht="18.75">
      <c r="A409" s="13">
        <v>408</v>
      </c>
      <c r="B409" s="6" t="s">
        <v>378</v>
      </c>
      <c r="C409" s="13" t="s">
        <v>833</v>
      </c>
      <c r="D409" s="15">
        <v>7829090129</v>
      </c>
    </row>
  </sheetData>
  <conditionalFormatting sqref="B13 B7:B8 B2:B4">
    <cfRule type="duplicateValues" dxfId="411" priority="61"/>
  </conditionalFormatting>
  <conditionalFormatting sqref="B16">
    <cfRule type="duplicateValues" dxfId="410" priority="60"/>
  </conditionalFormatting>
  <conditionalFormatting sqref="B80">
    <cfRule type="duplicateValues" dxfId="409" priority="58"/>
  </conditionalFormatting>
  <conditionalFormatting sqref="B83">
    <cfRule type="duplicateValues" dxfId="408" priority="55"/>
  </conditionalFormatting>
  <conditionalFormatting sqref="B84:B86">
    <cfRule type="duplicateValues" dxfId="407" priority="53"/>
  </conditionalFormatting>
  <conditionalFormatting sqref="B87:B88">
    <cfRule type="duplicateValues" dxfId="406" priority="51"/>
    <cfRule type="duplicateValues" dxfId="405" priority="52"/>
  </conditionalFormatting>
  <conditionalFormatting sqref="B93:B96">
    <cfRule type="duplicateValues" dxfId="404" priority="48"/>
  </conditionalFormatting>
  <conditionalFormatting sqref="B82">
    <cfRule type="duplicateValues" dxfId="403" priority="47"/>
  </conditionalFormatting>
  <conditionalFormatting sqref="B81">
    <cfRule type="duplicateValues" dxfId="402" priority="46"/>
  </conditionalFormatting>
  <conditionalFormatting sqref="B97:B98">
    <cfRule type="duplicateValues" dxfId="401" priority="44"/>
    <cfRule type="duplicateValues" dxfId="400" priority="45"/>
  </conditionalFormatting>
  <conditionalFormatting sqref="B11:B12">
    <cfRule type="duplicateValues" dxfId="399" priority="42"/>
    <cfRule type="duplicateValues" dxfId="398" priority="43"/>
  </conditionalFormatting>
  <conditionalFormatting sqref="B35:B38">
    <cfRule type="duplicateValues" dxfId="397" priority="39"/>
    <cfRule type="duplicateValues" dxfId="396" priority="40"/>
  </conditionalFormatting>
  <conditionalFormatting sqref="B41:B47">
    <cfRule type="duplicateValues" dxfId="395" priority="38"/>
  </conditionalFormatting>
  <conditionalFormatting sqref="B50:B52">
    <cfRule type="duplicateValues" dxfId="394" priority="36"/>
    <cfRule type="duplicateValues" dxfId="393" priority="37"/>
  </conditionalFormatting>
  <conditionalFormatting sqref="B79">
    <cfRule type="duplicateValues" dxfId="392" priority="35"/>
  </conditionalFormatting>
  <conditionalFormatting sqref="B149">
    <cfRule type="duplicateValues" dxfId="391" priority="34"/>
  </conditionalFormatting>
  <conditionalFormatting sqref="B163 B158:B161">
    <cfRule type="duplicateValues" dxfId="390" priority="30"/>
  </conditionalFormatting>
  <conditionalFormatting sqref="B168:B173">
    <cfRule type="duplicateValues" dxfId="389" priority="29"/>
  </conditionalFormatting>
  <conditionalFormatting sqref="B175:B177">
    <cfRule type="duplicateValues" dxfId="388" priority="27"/>
    <cfRule type="duplicateValues" dxfId="387" priority="28"/>
  </conditionalFormatting>
  <conditionalFormatting sqref="B186 B178:B183">
    <cfRule type="duplicateValues" dxfId="386" priority="26"/>
  </conditionalFormatting>
  <conditionalFormatting sqref="B184:B185">
    <cfRule type="duplicateValues" dxfId="385" priority="24"/>
    <cfRule type="duplicateValues" dxfId="384" priority="25"/>
  </conditionalFormatting>
  <conditionalFormatting sqref="B150:B157">
    <cfRule type="duplicateValues" dxfId="383" priority="23"/>
  </conditionalFormatting>
  <conditionalFormatting sqref="B203:B205 B158:B195 B221:B222">
    <cfRule type="duplicateValues" dxfId="382" priority="22"/>
  </conditionalFormatting>
  <conditionalFormatting sqref="B203:B205 B195 B221:B222">
    <cfRule type="duplicateValues" dxfId="381" priority="21"/>
  </conditionalFormatting>
  <conditionalFormatting sqref="B199">
    <cfRule type="duplicateValues" dxfId="380" priority="20"/>
  </conditionalFormatting>
  <conditionalFormatting sqref="B198">
    <cfRule type="duplicateValues" dxfId="379" priority="18"/>
    <cfRule type="duplicateValues" dxfId="378" priority="19"/>
  </conditionalFormatting>
  <conditionalFormatting sqref="B196:B197 B200:B202">
    <cfRule type="duplicateValues" dxfId="377" priority="17"/>
  </conditionalFormatting>
  <conditionalFormatting sqref="B200:B205 B158:B197 B221:B222">
    <cfRule type="duplicateValues" dxfId="376" priority="16"/>
  </conditionalFormatting>
  <conditionalFormatting sqref="B200:B205 B2:B197 B221:B222">
    <cfRule type="duplicateValues" dxfId="375" priority="15"/>
  </conditionalFormatting>
  <conditionalFormatting sqref="B221:B222 B2:B205">
    <cfRule type="duplicateValues" dxfId="374" priority="13"/>
  </conditionalFormatting>
  <conditionalFormatting sqref="B206:B220">
    <cfRule type="duplicateValues" dxfId="373" priority="12"/>
  </conditionalFormatting>
  <conditionalFormatting sqref="B165:B166">
    <cfRule type="duplicateValues" dxfId="372" priority="6"/>
    <cfRule type="duplicateValues" dxfId="371" priority="7"/>
  </conditionalFormatting>
  <conditionalFormatting sqref="B1:C1">
    <cfRule type="duplicateValues" dxfId="370" priority="4"/>
  </conditionalFormatting>
  <conditionalFormatting sqref="B23:B31 B17:B20">
    <cfRule type="duplicateValues" dxfId="369" priority="74"/>
  </conditionalFormatting>
  <conditionalFormatting sqref="B158:B194">
    <cfRule type="duplicateValues" dxfId="368" priority="146"/>
  </conditionalFormatting>
  <conditionalFormatting sqref="B225:B409 B2:B79">
    <cfRule type="duplicateValues" dxfId="367" priority="151"/>
  </conditionalFormatting>
  <conditionalFormatting sqref="B225:B409 B2:B81">
    <cfRule type="duplicateValues" dxfId="366" priority="155"/>
  </conditionalFormatting>
  <conditionalFormatting sqref="B225:B409 B2:B92">
    <cfRule type="duplicateValues" dxfId="365" priority="162"/>
  </conditionalFormatting>
  <conditionalFormatting sqref="B225:B409">
    <cfRule type="duplicateValues" dxfId="364" priority="165"/>
  </conditionalFormatting>
  <conditionalFormatting sqref="B2:B78">
    <cfRule type="duplicateValues" dxfId="363" priority="182"/>
  </conditionalFormatting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8"/>
  <sheetViews>
    <sheetView rightToLeft="1" topLeftCell="A210" workbookViewId="0">
      <selection activeCell="E227" sqref="E227"/>
    </sheetView>
  </sheetViews>
  <sheetFormatPr defaultRowHeight="18.75"/>
  <cols>
    <col min="1" max="1" width="5.5703125" style="265" bestFit="1" customWidth="1"/>
    <col min="2" max="2" width="35.28515625" style="265" customWidth="1"/>
    <col min="3" max="3" width="19" style="265" customWidth="1"/>
    <col min="4" max="4" width="15.5703125" style="267" customWidth="1"/>
    <col min="5" max="5" width="30.28515625" style="266" customWidth="1"/>
    <col min="6" max="6" width="19.85546875" bestFit="1" customWidth="1"/>
  </cols>
  <sheetData>
    <row r="1" spans="1:8">
      <c r="A1" s="25" t="s">
        <v>0</v>
      </c>
      <c r="B1" s="25" t="s">
        <v>1</v>
      </c>
      <c r="C1" s="25" t="s">
        <v>4648</v>
      </c>
      <c r="D1" s="25" t="s">
        <v>3770</v>
      </c>
      <c r="E1" s="25" t="s">
        <v>2718</v>
      </c>
      <c r="F1" s="207"/>
    </row>
    <row r="2" spans="1:8">
      <c r="A2" s="25">
        <v>1</v>
      </c>
      <c r="B2" s="10" t="s">
        <v>4961</v>
      </c>
      <c r="C2" s="10" t="s">
        <v>4962</v>
      </c>
      <c r="D2" s="255">
        <v>29230</v>
      </c>
      <c r="E2" s="13" t="s">
        <v>5939</v>
      </c>
      <c r="F2" s="587" t="s">
        <v>6247</v>
      </c>
      <c r="G2" s="588"/>
      <c r="H2" s="588"/>
    </row>
    <row r="3" spans="1:8">
      <c r="A3" s="25">
        <v>2</v>
      </c>
      <c r="B3" s="10" t="s">
        <v>4965</v>
      </c>
      <c r="C3" s="10" t="s">
        <v>4966</v>
      </c>
      <c r="D3" s="255">
        <v>25470</v>
      </c>
      <c r="E3" s="13" t="s">
        <v>5940</v>
      </c>
      <c r="F3" s="587"/>
      <c r="G3" s="588"/>
      <c r="H3" s="588"/>
    </row>
    <row r="4" spans="1:8">
      <c r="A4" s="25">
        <v>3</v>
      </c>
      <c r="B4" s="10" t="s">
        <v>4969</v>
      </c>
      <c r="C4" s="10" t="s">
        <v>4970</v>
      </c>
      <c r="D4" s="255">
        <v>28399</v>
      </c>
      <c r="E4" s="13" t="s">
        <v>5941</v>
      </c>
      <c r="F4" s="587"/>
      <c r="G4" s="588"/>
      <c r="H4" s="588"/>
    </row>
    <row r="5" spans="1:8">
      <c r="A5" s="25">
        <v>4</v>
      </c>
      <c r="B5" s="10" t="s">
        <v>4975</v>
      </c>
      <c r="C5" s="10" t="s">
        <v>4976</v>
      </c>
      <c r="D5" s="255">
        <v>33787</v>
      </c>
      <c r="E5" s="13" t="s">
        <v>5942</v>
      </c>
      <c r="F5" s="587"/>
      <c r="G5" s="588"/>
      <c r="H5" s="588"/>
    </row>
    <row r="6" spans="1:8">
      <c r="A6" s="25">
        <v>5</v>
      </c>
      <c r="B6" s="10" t="s">
        <v>4980</v>
      </c>
      <c r="C6" s="10" t="s">
        <v>4981</v>
      </c>
      <c r="D6" s="255">
        <v>32797</v>
      </c>
      <c r="E6" s="13" t="s">
        <v>5943</v>
      </c>
      <c r="F6" s="587"/>
      <c r="G6" s="588"/>
      <c r="H6" s="588"/>
    </row>
    <row r="7" spans="1:8">
      <c r="A7" s="25">
        <v>6</v>
      </c>
      <c r="B7" s="10" t="s">
        <v>4984</v>
      </c>
      <c r="C7" s="10" t="s">
        <v>4985</v>
      </c>
      <c r="D7" s="255">
        <v>32579</v>
      </c>
      <c r="E7" s="13" t="s">
        <v>5944</v>
      </c>
      <c r="F7" s="453" t="s">
        <v>6244</v>
      </c>
      <c r="H7" s="454"/>
    </row>
    <row r="8" spans="1:8">
      <c r="A8" s="25">
        <v>7</v>
      </c>
      <c r="B8" s="10" t="s">
        <v>4986</v>
      </c>
      <c r="C8" s="10" t="s">
        <v>4987</v>
      </c>
      <c r="D8" s="255">
        <v>32909</v>
      </c>
      <c r="E8" s="13" t="s">
        <v>5945</v>
      </c>
      <c r="F8" s="453" t="s">
        <v>6244</v>
      </c>
      <c r="H8" s="454"/>
    </row>
    <row r="9" spans="1:8">
      <c r="A9" s="25">
        <v>8</v>
      </c>
      <c r="B9" s="10" t="s">
        <v>4990</v>
      </c>
      <c r="C9" s="10" t="s">
        <v>4991</v>
      </c>
      <c r="D9" s="255">
        <v>28948</v>
      </c>
      <c r="E9" s="13" t="s">
        <v>5946</v>
      </c>
      <c r="F9" s="453" t="s">
        <v>6244</v>
      </c>
      <c r="H9" s="454"/>
    </row>
    <row r="10" spans="1:8">
      <c r="A10" s="25">
        <v>9</v>
      </c>
      <c r="B10" s="10" t="s">
        <v>4994</v>
      </c>
      <c r="C10" s="10" t="s">
        <v>4995</v>
      </c>
      <c r="D10" s="255">
        <v>33071</v>
      </c>
      <c r="E10" s="13" t="s">
        <v>5947</v>
      </c>
      <c r="F10" s="453" t="s">
        <v>6244</v>
      </c>
      <c r="H10" s="454"/>
    </row>
    <row r="11" spans="1:8">
      <c r="A11" s="25">
        <v>10</v>
      </c>
      <c r="B11" s="10" t="s">
        <v>4996</v>
      </c>
      <c r="C11" s="10" t="s">
        <v>4997</v>
      </c>
      <c r="D11" s="21" t="s">
        <v>6136</v>
      </c>
      <c r="E11" s="13" t="s">
        <v>5948</v>
      </c>
      <c r="F11" s="453" t="s">
        <v>6244</v>
      </c>
      <c r="H11" s="454"/>
    </row>
    <row r="12" spans="1:8">
      <c r="A12" s="25">
        <v>11</v>
      </c>
      <c r="B12" s="10" t="s">
        <v>5006</v>
      </c>
      <c r="C12" s="10" t="s">
        <v>5007</v>
      </c>
      <c r="D12" s="255">
        <v>26725</v>
      </c>
      <c r="E12" s="13" t="s">
        <v>5949</v>
      </c>
      <c r="F12" s="453" t="s">
        <v>6244</v>
      </c>
      <c r="H12" s="454"/>
    </row>
    <row r="13" spans="1:8">
      <c r="A13" s="25">
        <v>12</v>
      </c>
      <c r="B13" s="10" t="s">
        <v>5011</v>
      </c>
      <c r="C13" s="10" t="s">
        <v>5012</v>
      </c>
      <c r="D13" s="255">
        <v>23403</v>
      </c>
      <c r="E13" s="13" t="s">
        <v>5950</v>
      </c>
      <c r="F13" s="453" t="s">
        <v>6244</v>
      </c>
      <c r="H13" s="454"/>
    </row>
    <row r="14" spans="1:8">
      <c r="A14" s="25">
        <v>13</v>
      </c>
      <c r="B14" s="10" t="s">
        <v>5014</v>
      </c>
      <c r="C14" s="10" t="s">
        <v>5015</v>
      </c>
      <c r="D14" s="255">
        <v>30377</v>
      </c>
      <c r="E14" s="13" t="s">
        <v>5951</v>
      </c>
      <c r="F14" s="453" t="s">
        <v>6244</v>
      </c>
      <c r="H14" s="454"/>
    </row>
    <row r="15" spans="1:8">
      <c r="A15" s="25">
        <v>14</v>
      </c>
      <c r="B15" s="10" t="s">
        <v>5016</v>
      </c>
      <c r="C15" s="10" t="s">
        <v>5017</v>
      </c>
      <c r="D15" s="255">
        <v>22141</v>
      </c>
      <c r="E15" s="13" t="s">
        <v>5952</v>
      </c>
      <c r="F15" s="453" t="s">
        <v>6244</v>
      </c>
      <c r="H15" s="454"/>
    </row>
    <row r="16" spans="1:8">
      <c r="A16" s="25">
        <v>15</v>
      </c>
      <c r="B16" s="10" t="s">
        <v>5022</v>
      </c>
      <c r="C16" s="10" t="s">
        <v>5023</v>
      </c>
      <c r="D16" s="255">
        <v>27487</v>
      </c>
      <c r="E16" s="13" t="s">
        <v>5953</v>
      </c>
      <c r="F16" s="453" t="s">
        <v>6244</v>
      </c>
      <c r="H16" s="454"/>
    </row>
    <row r="17" spans="1:8">
      <c r="A17" s="25">
        <v>16</v>
      </c>
      <c r="B17" s="10" t="s">
        <v>5026</v>
      </c>
      <c r="C17" s="10" t="s">
        <v>4981</v>
      </c>
      <c r="D17" s="255">
        <v>32045</v>
      </c>
      <c r="E17" s="13" t="s">
        <v>5954</v>
      </c>
      <c r="F17" s="453" t="s">
        <v>6244</v>
      </c>
      <c r="H17" s="454"/>
    </row>
    <row r="18" spans="1:8">
      <c r="A18" s="25">
        <v>17</v>
      </c>
      <c r="B18" s="10" t="s">
        <v>5027</v>
      </c>
      <c r="C18" s="10" t="s">
        <v>5028</v>
      </c>
      <c r="D18" s="255">
        <v>28126</v>
      </c>
      <c r="E18" s="13" t="s">
        <v>5955</v>
      </c>
      <c r="F18" s="453" t="s">
        <v>6244</v>
      </c>
      <c r="H18" s="454"/>
    </row>
    <row r="19" spans="1:8">
      <c r="A19" s="25">
        <v>18</v>
      </c>
      <c r="B19" s="10" t="s">
        <v>5029</v>
      </c>
      <c r="C19" s="10" t="s">
        <v>5030</v>
      </c>
      <c r="D19" s="255">
        <v>27600</v>
      </c>
      <c r="E19" s="13" t="s">
        <v>5956</v>
      </c>
      <c r="F19" s="453" t="s">
        <v>6244</v>
      </c>
      <c r="H19" s="454"/>
    </row>
    <row r="20" spans="1:8">
      <c r="A20" s="25">
        <v>19</v>
      </c>
      <c r="B20" s="10" t="s">
        <v>5035</v>
      </c>
      <c r="C20" s="10" t="s">
        <v>5036</v>
      </c>
      <c r="D20" s="255">
        <v>33096</v>
      </c>
      <c r="E20" s="13" t="s">
        <v>5957</v>
      </c>
      <c r="F20" s="453" t="s">
        <v>6244</v>
      </c>
      <c r="H20" s="454"/>
    </row>
    <row r="21" spans="1:8">
      <c r="A21" s="25">
        <v>20</v>
      </c>
      <c r="B21" s="10" t="s">
        <v>5037</v>
      </c>
      <c r="C21" s="10" t="s">
        <v>5038</v>
      </c>
      <c r="D21" s="255">
        <v>34151</v>
      </c>
      <c r="E21" s="13" t="s">
        <v>5958</v>
      </c>
      <c r="F21" s="453" t="s">
        <v>6244</v>
      </c>
      <c r="H21" s="454"/>
    </row>
    <row r="22" spans="1:8">
      <c r="A22" s="25">
        <v>21</v>
      </c>
      <c r="B22" s="10" t="s">
        <v>5039</v>
      </c>
      <c r="C22" s="10" t="s">
        <v>5040</v>
      </c>
      <c r="D22" s="255">
        <v>28369</v>
      </c>
      <c r="E22" s="13" t="s">
        <v>5959</v>
      </c>
      <c r="F22" s="453" t="s">
        <v>6244</v>
      </c>
      <c r="H22" s="454"/>
    </row>
    <row r="23" spans="1:8">
      <c r="A23" s="25">
        <v>22</v>
      </c>
      <c r="B23" s="10" t="s">
        <v>5041</v>
      </c>
      <c r="C23" s="10" t="s">
        <v>5042</v>
      </c>
      <c r="D23" s="255">
        <v>31564</v>
      </c>
      <c r="E23" s="13" t="s">
        <v>5960</v>
      </c>
      <c r="F23" s="453" t="s">
        <v>6244</v>
      </c>
      <c r="H23" s="454"/>
    </row>
    <row r="24" spans="1:8">
      <c r="A24" s="25">
        <v>23</v>
      </c>
      <c r="B24" s="10" t="s">
        <v>5043</v>
      </c>
      <c r="C24" s="10" t="s">
        <v>5044</v>
      </c>
      <c r="D24" s="255">
        <v>30774</v>
      </c>
      <c r="E24" s="13" t="s">
        <v>5961</v>
      </c>
      <c r="F24" s="453" t="s">
        <v>6244</v>
      </c>
      <c r="H24" s="454"/>
    </row>
    <row r="25" spans="1:8">
      <c r="A25" s="25">
        <v>24</v>
      </c>
      <c r="B25" s="10" t="s">
        <v>5049</v>
      </c>
      <c r="C25" s="10" t="s">
        <v>4981</v>
      </c>
      <c r="D25" s="255">
        <v>29532</v>
      </c>
      <c r="E25" s="13" t="s">
        <v>5962</v>
      </c>
      <c r="F25" s="453" t="s">
        <v>6244</v>
      </c>
      <c r="H25" s="454"/>
    </row>
    <row r="26" spans="1:8">
      <c r="A26" s="25">
        <v>25</v>
      </c>
      <c r="B26" s="10" t="s">
        <v>1464</v>
      </c>
      <c r="C26" s="10" t="s">
        <v>5050</v>
      </c>
      <c r="D26" s="255">
        <v>24039</v>
      </c>
      <c r="E26" s="13" t="s">
        <v>5963</v>
      </c>
      <c r="F26" s="453" t="s">
        <v>6244</v>
      </c>
      <c r="H26" s="454"/>
    </row>
    <row r="27" spans="1:8">
      <c r="A27" s="25">
        <v>26</v>
      </c>
      <c r="B27" s="10" t="s">
        <v>5053</v>
      </c>
      <c r="C27" s="10" t="s">
        <v>4970</v>
      </c>
      <c r="D27" s="255">
        <v>31413</v>
      </c>
      <c r="E27" s="13" t="s">
        <v>5964</v>
      </c>
      <c r="F27" s="453" t="s">
        <v>6244</v>
      </c>
      <c r="H27" s="454"/>
    </row>
    <row r="28" spans="1:8">
      <c r="A28" s="25">
        <v>27</v>
      </c>
      <c r="B28" s="10" t="s">
        <v>5057</v>
      </c>
      <c r="C28" s="10" t="s">
        <v>5058</v>
      </c>
      <c r="D28" s="255">
        <v>27030</v>
      </c>
      <c r="E28" s="13" t="s">
        <v>5965</v>
      </c>
      <c r="F28" s="453" t="s">
        <v>6244</v>
      </c>
      <c r="H28" s="454"/>
    </row>
    <row r="29" spans="1:8">
      <c r="A29" s="25">
        <v>28</v>
      </c>
      <c r="B29" s="10" t="s">
        <v>5077</v>
      </c>
      <c r="C29" s="10" t="s">
        <v>5078</v>
      </c>
      <c r="D29" s="255">
        <v>28130</v>
      </c>
      <c r="E29" s="13" t="s">
        <v>5966</v>
      </c>
      <c r="F29" s="453" t="s">
        <v>6244</v>
      </c>
      <c r="H29" s="454"/>
    </row>
    <row r="30" spans="1:8">
      <c r="A30" s="25">
        <v>29</v>
      </c>
      <c r="B30" s="10" t="s">
        <v>5079</v>
      </c>
      <c r="C30" s="10" t="s">
        <v>5080</v>
      </c>
      <c r="D30" s="255">
        <v>34067</v>
      </c>
      <c r="E30" s="13" t="s">
        <v>5967</v>
      </c>
      <c r="F30" s="453" t="s">
        <v>6244</v>
      </c>
      <c r="H30" s="454"/>
    </row>
    <row r="31" spans="1:8">
      <c r="A31" s="25">
        <v>30</v>
      </c>
      <c r="B31" s="10" t="s">
        <v>5085</v>
      </c>
      <c r="C31" s="10" t="s">
        <v>5086</v>
      </c>
      <c r="D31" s="255">
        <v>32205</v>
      </c>
      <c r="E31" s="13" t="s">
        <v>5968</v>
      </c>
      <c r="F31" s="453" t="s">
        <v>6244</v>
      </c>
      <c r="H31" s="454"/>
    </row>
    <row r="32" spans="1:8">
      <c r="A32" s="25">
        <v>31</v>
      </c>
      <c r="B32" s="10" t="s">
        <v>5087</v>
      </c>
      <c r="C32" s="10" t="s">
        <v>5088</v>
      </c>
      <c r="D32" s="255">
        <v>33696</v>
      </c>
      <c r="E32" s="13" t="s">
        <v>5969</v>
      </c>
      <c r="F32" s="453" t="s">
        <v>6244</v>
      </c>
      <c r="H32" s="454"/>
    </row>
    <row r="33" spans="1:8">
      <c r="A33" s="25">
        <v>32</v>
      </c>
      <c r="B33" s="10" t="s">
        <v>5093</v>
      </c>
      <c r="C33" s="10" t="s">
        <v>5094</v>
      </c>
      <c r="D33" s="255">
        <v>29749</v>
      </c>
      <c r="E33" s="13" t="s">
        <v>5970</v>
      </c>
      <c r="F33" s="453" t="s">
        <v>6244</v>
      </c>
      <c r="H33" s="454"/>
    </row>
    <row r="34" spans="1:8">
      <c r="A34" s="25">
        <v>33</v>
      </c>
      <c r="B34" s="10" t="s">
        <v>5108</v>
      </c>
      <c r="C34" s="10" t="s">
        <v>5109</v>
      </c>
      <c r="D34" s="255">
        <v>28874</v>
      </c>
      <c r="E34" s="13" t="s">
        <v>5971</v>
      </c>
      <c r="F34" s="453" t="s">
        <v>6244</v>
      </c>
      <c r="H34" s="454"/>
    </row>
    <row r="35" spans="1:8">
      <c r="A35" s="25">
        <v>34</v>
      </c>
      <c r="B35" s="10" t="s">
        <v>5112</v>
      </c>
      <c r="C35" s="10" t="s">
        <v>5113</v>
      </c>
      <c r="D35" s="255">
        <v>29221</v>
      </c>
      <c r="E35" s="13" t="s">
        <v>5972</v>
      </c>
      <c r="F35" s="453" t="s">
        <v>6244</v>
      </c>
      <c r="H35" s="454"/>
    </row>
    <row r="36" spans="1:8">
      <c r="A36" s="25">
        <v>35</v>
      </c>
      <c r="B36" s="10" t="s">
        <v>5114</v>
      </c>
      <c r="C36" s="10" t="s">
        <v>5115</v>
      </c>
      <c r="D36" s="255">
        <v>32874</v>
      </c>
      <c r="E36" s="13" t="s">
        <v>5973</v>
      </c>
      <c r="F36" s="453" t="s">
        <v>6244</v>
      </c>
      <c r="H36" s="454"/>
    </row>
    <row r="37" spans="1:8">
      <c r="A37" s="25">
        <v>36</v>
      </c>
      <c r="B37" s="10" t="s">
        <v>5123</v>
      </c>
      <c r="C37" s="10" t="s">
        <v>5124</v>
      </c>
      <c r="D37" s="255">
        <v>28930</v>
      </c>
      <c r="E37" s="13" t="s">
        <v>5974</v>
      </c>
      <c r="F37" s="453" t="s">
        <v>6244</v>
      </c>
      <c r="H37" s="454"/>
    </row>
    <row r="38" spans="1:8">
      <c r="A38" s="25">
        <v>37</v>
      </c>
      <c r="B38" s="10" t="s">
        <v>2380</v>
      </c>
      <c r="C38" s="10" t="s">
        <v>5124</v>
      </c>
      <c r="D38" s="255">
        <v>25235</v>
      </c>
      <c r="E38" s="13" t="s">
        <v>5975</v>
      </c>
      <c r="F38" s="453" t="s">
        <v>6244</v>
      </c>
      <c r="H38" s="454"/>
    </row>
    <row r="39" spans="1:8">
      <c r="A39" s="25">
        <v>38</v>
      </c>
      <c r="B39" s="10" t="s">
        <v>5127</v>
      </c>
      <c r="C39" s="10" t="s">
        <v>5128</v>
      </c>
      <c r="D39" s="255">
        <v>23047</v>
      </c>
      <c r="E39" s="13" t="s">
        <v>5940</v>
      </c>
      <c r="F39" s="453" t="s">
        <v>6244</v>
      </c>
      <c r="H39" s="454"/>
    </row>
    <row r="40" spans="1:8">
      <c r="A40" s="25">
        <v>39</v>
      </c>
      <c r="B40" s="10" t="s">
        <v>5129</v>
      </c>
      <c r="C40" s="10" t="s">
        <v>5130</v>
      </c>
      <c r="D40" s="255">
        <v>33512</v>
      </c>
      <c r="E40" s="13" t="s">
        <v>5976</v>
      </c>
      <c r="F40" s="453" t="s">
        <v>6244</v>
      </c>
      <c r="H40" s="454"/>
    </row>
    <row r="41" spans="1:8">
      <c r="A41" s="25">
        <v>40</v>
      </c>
      <c r="B41" s="10" t="s">
        <v>5131</v>
      </c>
      <c r="C41" s="10" t="s">
        <v>5132</v>
      </c>
      <c r="D41" s="255">
        <v>32632</v>
      </c>
      <c r="E41" s="13" t="s">
        <v>5977</v>
      </c>
      <c r="F41" s="453" t="s">
        <v>6244</v>
      </c>
      <c r="H41" s="454"/>
    </row>
    <row r="42" spans="1:8">
      <c r="A42" s="25">
        <v>41</v>
      </c>
      <c r="B42" s="10" t="s">
        <v>5142</v>
      </c>
      <c r="C42" s="10" t="s">
        <v>5143</v>
      </c>
      <c r="D42" s="255">
        <v>32815</v>
      </c>
      <c r="E42" s="13" t="s">
        <v>5978</v>
      </c>
      <c r="F42" s="453" t="s">
        <v>6244</v>
      </c>
      <c r="H42" s="454"/>
    </row>
    <row r="43" spans="1:8">
      <c r="A43" s="25">
        <v>42</v>
      </c>
      <c r="B43" s="10" t="s">
        <v>5149</v>
      </c>
      <c r="C43" s="10" t="s">
        <v>5150</v>
      </c>
      <c r="D43" s="255">
        <v>28764</v>
      </c>
      <c r="E43" s="13" t="s">
        <v>5979</v>
      </c>
      <c r="F43" s="453" t="s">
        <v>6244</v>
      </c>
      <c r="H43" s="454"/>
    </row>
    <row r="44" spans="1:8">
      <c r="A44" s="25">
        <v>43</v>
      </c>
      <c r="B44" s="10" t="s">
        <v>1323</v>
      </c>
      <c r="C44" s="10" t="s">
        <v>5160</v>
      </c>
      <c r="D44" s="255">
        <v>33253</v>
      </c>
      <c r="E44" s="13" t="s">
        <v>5980</v>
      </c>
      <c r="F44" s="453" t="s">
        <v>6244</v>
      </c>
      <c r="H44" s="454"/>
    </row>
    <row r="45" spans="1:8">
      <c r="A45" s="25">
        <v>44</v>
      </c>
      <c r="B45" s="10" t="s">
        <v>32</v>
      </c>
      <c r="C45" s="10" t="s">
        <v>5161</v>
      </c>
      <c r="D45" s="255">
        <v>32509</v>
      </c>
      <c r="E45" s="13" t="s">
        <v>5981</v>
      </c>
      <c r="F45" s="453" t="s">
        <v>6244</v>
      </c>
      <c r="H45" s="454"/>
    </row>
    <row r="46" spans="1:8">
      <c r="A46" s="25">
        <v>45</v>
      </c>
      <c r="B46" s="10" t="s">
        <v>5162</v>
      </c>
      <c r="C46" s="10" t="s">
        <v>5163</v>
      </c>
      <c r="D46" s="255">
        <v>32376</v>
      </c>
      <c r="E46" s="13" t="s">
        <v>5982</v>
      </c>
      <c r="F46" s="453" t="s">
        <v>6244</v>
      </c>
      <c r="H46" s="454"/>
    </row>
    <row r="47" spans="1:8">
      <c r="A47" s="25">
        <v>46</v>
      </c>
      <c r="B47" s="10" t="s">
        <v>5164</v>
      </c>
      <c r="C47" s="10" t="s">
        <v>5165</v>
      </c>
      <c r="D47" s="255">
        <v>23572</v>
      </c>
      <c r="E47" s="13" t="s">
        <v>5983</v>
      </c>
      <c r="F47" s="453" t="s">
        <v>6244</v>
      </c>
      <c r="H47" s="454"/>
    </row>
    <row r="48" spans="1:8">
      <c r="A48" s="25">
        <v>47</v>
      </c>
      <c r="B48" s="10" t="s">
        <v>5171</v>
      </c>
      <c r="C48" s="10" t="s">
        <v>5172</v>
      </c>
      <c r="D48" s="255">
        <v>30836</v>
      </c>
      <c r="E48" s="13" t="s">
        <v>5984</v>
      </c>
      <c r="F48" s="453" t="s">
        <v>6244</v>
      </c>
      <c r="H48" s="454"/>
    </row>
    <row r="49" spans="1:8">
      <c r="A49" s="25">
        <v>48</v>
      </c>
      <c r="B49" s="10" t="s">
        <v>5175</v>
      </c>
      <c r="C49" s="10" t="s">
        <v>5176</v>
      </c>
      <c r="D49" s="255">
        <v>29353</v>
      </c>
      <c r="E49" s="13" t="s">
        <v>5985</v>
      </c>
      <c r="F49" s="453" t="s">
        <v>6244</v>
      </c>
      <c r="H49" s="454"/>
    </row>
    <row r="50" spans="1:8">
      <c r="A50" s="25">
        <v>49</v>
      </c>
      <c r="B50" s="10" t="s">
        <v>5177</v>
      </c>
      <c r="C50" s="10" t="s">
        <v>5178</v>
      </c>
      <c r="D50" s="255">
        <v>25244</v>
      </c>
      <c r="E50" s="13" t="s">
        <v>5986</v>
      </c>
      <c r="F50" s="453" t="s">
        <v>6244</v>
      </c>
      <c r="H50" s="454"/>
    </row>
    <row r="51" spans="1:8">
      <c r="A51" s="25">
        <v>50</v>
      </c>
      <c r="B51" s="10" t="s">
        <v>5179</v>
      </c>
      <c r="C51" s="10" t="s">
        <v>5180</v>
      </c>
      <c r="D51" s="255">
        <v>32085</v>
      </c>
      <c r="E51" s="13" t="s">
        <v>5986</v>
      </c>
      <c r="F51" s="453" t="s">
        <v>6244</v>
      </c>
      <c r="H51" s="454"/>
    </row>
    <row r="52" spans="1:8">
      <c r="A52" s="25">
        <v>51</v>
      </c>
      <c r="B52" s="10" t="s">
        <v>5183</v>
      </c>
      <c r="C52" s="10" t="s">
        <v>5184</v>
      </c>
      <c r="D52" s="255">
        <v>25842</v>
      </c>
      <c r="E52" s="13" t="s">
        <v>5950</v>
      </c>
      <c r="F52" s="453" t="s">
        <v>6244</v>
      </c>
      <c r="H52" s="454"/>
    </row>
    <row r="53" spans="1:8">
      <c r="A53" s="25">
        <v>52</v>
      </c>
      <c r="B53" s="10" t="s">
        <v>5186</v>
      </c>
      <c r="C53" s="10" t="s">
        <v>5187</v>
      </c>
      <c r="D53" s="255">
        <v>29965</v>
      </c>
      <c r="E53" s="13" t="s">
        <v>5987</v>
      </c>
      <c r="F53" s="453" t="s">
        <v>6244</v>
      </c>
      <c r="H53" s="454"/>
    </row>
    <row r="54" spans="1:8">
      <c r="A54" s="25">
        <v>53</v>
      </c>
      <c r="B54" s="10" t="s">
        <v>5188</v>
      </c>
      <c r="C54" s="10" t="s">
        <v>4981</v>
      </c>
      <c r="D54" s="255">
        <v>31321</v>
      </c>
      <c r="E54" s="13" t="s">
        <v>5988</v>
      </c>
      <c r="F54" s="453" t="s">
        <v>6244</v>
      </c>
      <c r="H54" s="454"/>
    </row>
    <row r="55" spans="1:8">
      <c r="A55" s="25">
        <v>54</v>
      </c>
      <c r="B55" s="10" t="s">
        <v>5193</v>
      </c>
      <c r="C55" s="10" t="s">
        <v>5094</v>
      </c>
      <c r="D55" s="255">
        <v>32150</v>
      </c>
      <c r="E55" s="13" t="s">
        <v>5989</v>
      </c>
      <c r="F55" s="453" t="s">
        <v>6244</v>
      </c>
      <c r="H55" s="454"/>
    </row>
    <row r="56" spans="1:8">
      <c r="A56" s="25">
        <v>55</v>
      </c>
      <c r="B56" s="10" t="s">
        <v>5194</v>
      </c>
      <c r="C56" s="10" t="s">
        <v>5195</v>
      </c>
      <c r="D56" s="255">
        <v>29153</v>
      </c>
      <c r="E56" s="13" t="s">
        <v>5990</v>
      </c>
      <c r="F56" s="453" t="s">
        <v>6244</v>
      </c>
      <c r="H56" s="454"/>
    </row>
    <row r="57" spans="1:8">
      <c r="A57" s="25">
        <v>56</v>
      </c>
      <c r="B57" s="10" t="s">
        <v>33</v>
      </c>
      <c r="C57" s="10" t="s">
        <v>5203</v>
      </c>
      <c r="D57" s="255">
        <v>31213</v>
      </c>
      <c r="E57" s="13" t="s">
        <v>5991</v>
      </c>
      <c r="F57" s="453" t="s">
        <v>6244</v>
      </c>
      <c r="H57" s="454"/>
    </row>
    <row r="58" spans="1:8">
      <c r="A58" s="25">
        <v>57</v>
      </c>
      <c r="B58" s="10" t="s">
        <v>5204</v>
      </c>
      <c r="C58" s="10" t="s">
        <v>5205</v>
      </c>
      <c r="D58" s="255">
        <v>31890</v>
      </c>
      <c r="E58" s="13" t="s">
        <v>5992</v>
      </c>
      <c r="F58" s="453" t="s">
        <v>6244</v>
      </c>
      <c r="H58" s="454"/>
    </row>
    <row r="59" spans="1:8">
      <c r="A59" s="25">
        <v>58</v>
      </c>
      <c r="B59" s="10" t="s">
        <v>5210</v>
      </c>
      <c r="C59" s="10" t="s">
        <v>5211</v>
      </c>
      <c r="D59" s="255">
        <v>24654</v>
      </c>
      <c r="E59" s="13" t="s">
        <v>5983</v>
      </c>
      <c r="F59" s="453" t="s">
        <v>6244</v>
      </c>
      <c r="H59" s="454"/>
    </row>
    <row r="60" spans="1:8">
      <c r="A60" s="25">
        <v>59</v>
      </c>
      <c r="B60" s="10" t="s">
        <v>5214</v>
      </c>
      <c r="C60" s="10" t="s">
        <v>5215</v>
      </c>
      <c r="D60" s="255">
        <v>29749</v>
      </c>
      <c r="E60" s="13" t="s">
        <v>5993</v>
      </c>
      <c r="F60" s="453" t="s">
        <v>6244</v>
      </c>
      <c r="H60" s="454"/>
    </row>
    <row r="61" spans="1:8">
      <c r="A61" s="25">
        <v>60</v>
      </c>
      <c r="B61" s="10" t="s">
        <v>5104</v>
      </c>
      <c r="C61" s="10" t="s">
        <v>5105</v>
      </c>
      <c r="D61" s="255">
        <v>24488</v>
      </c>
      <c r="E61" s="13" t="s">
        <v>5994</v>
      </c>
      <c r="F61" s="453" t="s">
        <v>6244</v>
      </c>
      <c r="H61" s="454"/>
    </row>
    <row r="62" spans="1:8">
      <c r="A62" s="25">
        <v>61</v>
      </c>
      <c r="B62" s="10" t="s">
        <v>4971</v>
      </c>
      <c r="C62" s="10" t="s">
        <v>4972</v>
      </c>
      <c r="D62" s="255">
        <v>25385</v>
      </c>
      <c r="E62" s="13" t="s">
        <v>5995</v>
      </c>
      <c r="F62" s="453" t="s">
        <v>6244</v>
      </c>
      <c r="H62" s="454"/>
    </row>
    <row r="63" spans="1:8">
      <c r="A63" s="25">
        <v>62</v>
      </c>
      <c r="B63" s="10" t="s">
        <v>5209</v>
      </c>
      <c r="C63" s="10" t="s">
        <v>4041</v>
      </c>
      <c r="D63" s="255">
        <v>25385</v>
      </c>
      <c r="E63" s="13" t="s">
        <v>5996</v>
      </c>
      <c r="F63" s="453" t="s">
        <v>6244</v>
      </c>
      <c r="H63" s="454"/>
    </row>
    <row r="64" spans="1:8">
      <c r="A64" s="25">
        <v>63</v>
      </c>
      <c r="B64" s="10" t="s">
        <v>4973</v>
      </c>
      <c r="C64" s="10" t="s">
        <v>4974</v>
      </c>
      <c r="D64" s="255">
        <v>32040</v>
      </c>
      <c r="E64" s="13" t="s">
        <v>5997</v>
      </c>
      <c r="F64" s="453" t="s">
        <v>6244</v>
      </c>
      <c r="H64" s="454"/>
    </row>
    <row r="65" spans="1:8">
      <c r="A65" s="25">
        <v>64</v>
      </c>
      <c r="B65" s="10" t="s">
        <v>5901</v>
      </c>
      <c r="C65" s="10" t="s">
        <v>6137</v>
      </c>
      <c r="D65" s="255">
        <v>30948</v>
      </c>
      <c r="E65" s="13" t="s">
        <v>5998</v>
      </c>
      <c r="F65" s="453" t="s">
        <v>6244</v>
      </c>
      <c r="H65" s="454"/>
    </row>
    <row r="66" spans="1:8">
      <c r="A66" s="25">
        <v>65</v>
      </c>
      <c r="B66" s="10" t="s">
        <v>1878</v>
      </c>
      <c r="C66" s="10" t="s">
        <v>6138</v>
      </c>
      <c r="D66" s="255">
        <v>28865</v>
      </c>
      <c r="E66" s="13" t="s">
        <v>5999</v>
      </c>
      <c r="F66" s="453" t="s">
        <v>6244</v>
      </c>
      <c r="H66" s="454"/>
    </row>
    <row r="67" spans="1:8">
      <c r="A67" s="25">
        <v>66</v>
      </c>
      <c r="B67" s="10" t="s">
        <v>5902</v>
      </c>
      <c r="C67" s="10" t="s">
        <v>6139</v>
      </c>
      <c r="D67" s="255">
        <v>24654</v>
      </c>
      <c r="E67" s="13" t="s">
        <v>6000</v>
      </c>
      <c r="F67" s="453" t="s">
        <v>6244</v>
      </c>
      <c r="H67" s="454"/>
    </row>
    <row r="68" spans="1:8">
      <c r="A68" s="25">
        <v>67</v>
      </c>
      <c r="B68" s="10" t="s">
        <v>5903</v>
      </c>
      <c r="C68" s="10" t="s">
        <v>6140</v>
      </c>
      <c r="D68" s="255">
        <v>32874</v>
      </c>
      <c r="E68" s="13" t="s">
        <v>6001</v>
      </c>
      <c r="F68" s="453" t="s">
        <v>6244</v>
      </c>
      <c r="H68" s="454"/>
    </row>
    <row r="69" spans="1:8">
      <c r="A69" s="25">
        <v>68</v>
      </c>
      <c r="B69" s="10" t="s">
        <v>1875</v>
      </c>
      <c r="C69" s="10" t="s">
        <v>6138</v>
      </c>
      <c r="D69" s="255">
        <v>29587</v>
      </c>
      <c r="E69" s="13" t="s">
        <v>6002</v>
      </c>
      <c r="F69" s="453" t="s">
        <v>6244</v>
      </c>
      <c r="H69" s="454"/>
    </row>
    <row r="70" spans="1:8">
      <c r="A70" s="25">
        <v>69</v>
      </c>
      <c r="B70" s="10" t="s">
        <v>5904</v>
      </c>
      <c r="C70" s="10" t="s">
        <v>6141</v>
      </c>
      <c r="D70" s="255">
        <v>25204</v>
      </c>
      <c r="E70" s="13" t="s">
        <v>6003</v>
      </c>
      <c r="F70" s="453" t="s">
        <v>6244</v>
      </c>
      <c r="H70" s="454"/>
    </row>
    <row r="71" spans="1:8">
      <c r="A71" s="25">
        <v>70</v>
      </c>
      <c r="B71" s="10" t="s">
        <v>5905</v>
      </c>
      <c r="C71" s="10" t="s">
        <v>6140</v>
      </c>
      <c r="D71" s="255">
        <v>32143</v>
      </c>
      <c r="E71" s="13" t="s">
        <v>6004</v>
      </c>
      <c r="F71" s="453" t="s">
        <v>6244</v>
      </c>
      <c r="H71" s="454"/>
    </row>
    <row r="72" spans="1:8">
      <c r="A72" s="25">
        <v>71</v>
      </c>
      <c r="B72" s="10" t="s">
        <v>5906</v>
      </c>
      <c r="C72" s="10" t="s">
        <v>6142</v>
      </c>
      <c r="D72" s="255">
        <v>30256</v>
      </c>
      <c r="E72" s="13" t="s">
        <v>6005</v>
      </c>
      <c r="F72" s="453" t="s">
        <v>6244</v>
      </c>
      <c r="H72" s="454"/>
    </row>
    <row r="73" spans="1:8">
      <c r="A73" s="25">
        <v>72</v>
      </c>
      <c r="B73" s="10" t="s">
        <v>1869</v>
      </c>
      <c r="C73" s="10" t="s">
        <v>6142</v>
      </c>
      <c r="D73" s="255">
        <v>32692</v>
      </c>
      <c r="E73" s="13" t="s">
        <v>6006</v>
      </c>
      <c r="F73" s="453" t="s">
        <v>6244</v>
      </c>
      <c r="H73" s="454"/>
    </row>
    <row r="74" spans="1:8">
      <c r="A74" s="25">
        <v>73</v>
      </c>
      <c r="B74" s="10" t="s">
        <v>1203</v>
      </c>
      <c r="C74" s="10" t="s">
        <v>6143</v>
      </c>
      <c r="D74" s="255">
        <v>35918</v>
      </c>
      <c r="E74" s="13" t="s">
        <v>6007</v>
      </c>
      <c r="F74" s="453" t="s">
        <v>6244</v>
      </c>
      <c r="H74" s="454"/>
    </row>
    <row r="75" spans="1:8">
      <c r="A75" s="25">
        <v>74</v>
      </c>
      <c r="B75" s="10" t="s">
        <v>1205</v>
      </c>
      <c r="C75" s="10" t="s">
        <v>6144</v>
      </c>
      <c r="D75" s="255">
        <v>33390</v>
      </c>
      <c r="E75" s="13" t="s">
        <v>6008</v>
      </c>
      <c r="F75" s="453" t="s">
        <v>6244</v>
      </c>
      <c r="H75" s="454"/>
    </row>
    <row r="76" spans="1:8">
      <c r="A76" s="25">
        <v>75</v>
      </c>
      <c r="B76" s="10" t="s">
        <v>1921</v>
      </c>
      <c r="C76" s="10" t="s">
        <v>6145</v>
      </c>
      <c r="D76" s="255">
        <v>36212</v>
      </c>
      <c r="E76" s="13" t="s">
        <v>6009</v>
      </c>
      <c r="F76" s="453" t="s">
        <v>6244</v>
      </c>
      <c r="H76" s="454"/>
    </row>
    <row r="77" spans="1:8">
      <c r="A77" s="25">
        <v>76</v>
      </c>
      <c r="B77" s="10" t="s">
        <v>1958</v>
      </c>
      <c r="C77" s="10" t="s">
        <v>6146</v>
      </c>
      <c r="D77" s="255">
        <v>30621</v>
      </c>
      <c r="E77" s="13" t="s">
        <v>6010</v>
      </c>
      <c r="F77" s="453" t="s">
        <v>6244</v>
      </c>
      <c r="H77" s="454"/>
    </row>
    <row r="78" spans="1:8">
      <c r="A78" s="25">
        <v>77</v>
      </c>
      <c r="B78" s="10" t="s">
        <v>2187</v>
      </c>
      <c r="C78" s="10" t="s">
        <v>6147</v>
      </c>
      <c r="D78" s="255">
        <v>35394</v>
      </c>
      <c r="E78" s="13" t="s">
        <v>6011</v>
      </c>
      <c r="F78" s="453" t="s">
        <v>6244</v>
      </c>
      <c r="H78" s="454"/>
    </row>
    <row r="79" spans="1:8">
      <c r="A79" s="25">
        <v>78</v>
      </c>
      <c r="B79" s="10" t="s">
        <v>351</v>
      </c>
      <c r="C79" s="10" t="s">
        <v>6148</v>
      </c>
      <c r="D79" s="255">
        <v>34088</v>
      </c>
      <c r="E79" s="13" t="s">
        <v>6012</v>
      </c>
      <c r="F79" s="453" t="s">
        <v>6244</v>
      </c>
      <c r="H79" s="454"/>
    </row>
    <row r="80" spans="1:8">
      <c r="A80" s="25">
        <v>79</v>
      </c>
      <c r="B80" s="10" t="s">
        <v>5907</v>
      </c>
      <c r="C80" s="10" t="s">
        <v>6149</v>
      </c>
      <c r="D80" s="255">
        <v>28307</v>
      </c>
      <c r="E80" s="13" t="s">
        <v>6013</v>
      </c>
      <c r="F80" s="453" t="s">
        <v>6244</v>
      </c>
      <c r="H80" s="454"/>
    </row>
    <row r="81" spans="1:8">
      <c r="A81" s="25">
        <v>80</v>
      </c>
      <c r="B81" s="10" t="s">
        <v>5908</v>
      </c>
      <c r="C81" s="10" t="s">
        <v>6150</v>
      </c>
      <c r="D81" s="255">
        <v>28292</v>
      </c>
      <c r="E81" s="13" t="s">
        <v>6014</v>
      </c>
      <c r="F81" s="453" t="s">
        <v>6244</v>
      </c>
      <c r="H81" s="454"/>
    </row>
    <row r="82" spans="1:8">
      <c r="A82" s="25">
        <v>81</v>
      </c>
      <c r="B82" s="10" t="s">
        <v>2961</v>
      </c>
      <c r="C82" s="10" t="s">
        <v>6150</v>
      </c>
      <c r="D82" s="255">
        <v>28997</v>
      </c>
      <c r="E82" s="13" t="s">
        <v>6015</v>
      </c>
      <c r="F82" s="453" t="s">
        <v>6244</v>
      </c>
      <c r="H82" s="454"/>
    </row>
    <row r="83" spans="1:8">
      <c r="A83" s="25">
        <v>82</v>
      </c>
      <c r="B83" s="10" t="s">
        <v>5909</v>
      </c>
      <c r="C83" s="10" t="s">
        <v>6151</v>
      </c>
      <c r="D83" s="255">
        <v>29587</v>
      </c>
      <c r="E83" s="13" t="s">
        <v>6016</v>
      </c>
      <c r="F83" s="453" t="s">
        <v>6244</v>
      </c>
      <c r="H83" s="454"/>
    </row>
    <row r="84" spans="1:8">
      <c r="A84" s="25">
        <v>83</v>
      </c>
      <c r="B84" s="10" t="s">
        <v>5910</v>
      </c>
      <c r="C84" s="10" t="s">
        <v>6152</v>
      </c>
      <c r="D84" s="255">
        <v>30020</v>
      </c>
      <c r="E84" s="13" t="s">
        <v>6017</v>
      </c>
      <c r="F84" s="453" t="s">
        <v>6244</v>
      </c>
      <c r="H84" s="454"/>
    </row>
    <row r="85" spans="1:8">
      <c r="A85" s="25">
        <v>84</v>
      </c>
      <c r="B85" s="10" t="s">
        <v>2798</v>
      </c>
      <c r="C85" s="10" t="s">
        <v>6153</v>
      </c>
      <c r="D85" s="255">
        <v>31496</v>
      </c>
      <c r="E85" s="13" t="s">
        <v>6018</v>
      </c>
      <c r="F85" s="453" t="s">
        <v>6244</v>
      </c>
      <c r="H85" s="454"/>
    </row>
    <row r="86" spans="1:8">
      <c r="A86" s="25">
        <v>85</v>
      </c>
      <c r="B86" s="10" t="s">
        <v>2719</v>
      </c>
      <c r="C86" s="10" t="s">
        <v>6154</v>
      </c>
      <c r="D86" s="255">
        <v>28686</v>
      </c>
      <c r="E86" s="13" t="s">
        <v>6019</v>
      </c>
      <c r="F86" s="453" t="s">
        <v>6244</v>
      </c>
      <c r="H86" s="454"/>
    </row>
    <row r="87" spans="1:8">
      <c r="A87" s="25">
        <v>86</v>
      </c>
      <c r="B87" s="10" t="s">
        <v>2720</v>
      </c>
      <c r="C87" s="10" t="s">
        <v>6155</v>
      </c>
      <c r="D87" s="255">
        <v>31898</v>
      </c>
      <c r="E87" s="13" t="s">
        <v>6020</v>
      </c>
      <c r="F87" s="453" t="s">
        <v>6244</v>
      </c>
      <c r="H87" s="454"/>
    </row>
    <row r="88" spans="1:8">
      <c r="A88" s="25">
        <v>87</v>
      </c>
      <c r="B88" s="10" t="s">
        <v>5911</v>
      </c>
      <c r="C88" s="10" t="s">
        <v>6156</v>
      </c>
      <c r="D88" s="255">
        <v>34839</v>
      </c>
      <c r="E88" s="13" t="s">
        <v>6021</v>
      </c>
      <c r="F88" s="453" t="s">
        <v>6244</v>
      </c>
      <c r="H88" s="454"/>
    </row>
    <row r="89" spans="1:8">
      <c r="A89" s="25">
        <v>88</v>
      </c>
      <c r="B89" s="10" t="s">
        <v>5912</v>
      </c>
      <c r="C89" s="10" t="s">
        <v>6157</v>
      </c>
      <c r="D89" s="255">
        <v>34702</v>
      </c>
      <c r="E89" s="13" t="s">
        <v>6022</v>
      </c>
      <c r="F89" s="453" t="s">
        <v>6244</v>
      </c>
      <c r="H89" s="454"/>
    </row>
    <row r="90" spans="1:8">
      <c r="A90" s="25">
        <v>89</v>
      </c>
      <c r="B90" s="10" t="s">
        <v>5913</v>
      </c>
      <c r="C90" s="10" t="s">
        <v>6158</v>
      </c>
      <c r="D90" s="255">
        <v>28255</v>
      </c>
      <c r="E90" s="13" t="s">
        <v>6023</v>
      </c>
      <c r="F90" s="453" t="s">
        <v>6244</v>
      </c>
      <c r="H90" s="454"/>
    </row>
    <row r="91" spans="1:8">
      <c r="A91" s="25">
        <v>90</v>
      </c>
      <c r="B91" s="10" t="s">
        <v>2526</v>
      </c>
      <c r="C91" s="10" t="s">
        <v>5028</v>
      </c>
      <c r="D91" s="255">
        <v>31229</v>
      </c>
      <c r="E91" s="13" t="s">
        <v>6024</v>
      </c>
      <c r="F91" s="453" t="s">
        <v>6244</v>
      </c>
      <c r="H91" s="454"/>
    </row>
    <row r="92" spans="1:8">
      <c r="A92" s="25">
        <v>91</v>
      </c>
      <c r="B92" s="10" t="s">
        <v>5914</v>
      </c>
      <c r="C92" s="10" t="s">
        <v>6159</v>
      </c>
      <c r="D92" s="255">
        <v>33091</v>
      </c>
      <c r="E92" s="13" t="s">
        <v>6025</v>
      </c>
      <c r="F92" s="453" t="s">
        <v>6244</v>
      </c>
      <c r="H92" s="454"/>
    </row>
    <row r="93" spans="1:8">
      <c r="A93" s="25">
        <v>92</v>
      </c>
      <c r="B93" s="10" t="s">
        <v>2558</v>
      </c>
      <c r="C93" s="10" t="s">
        <v>6160</v>
      </c>
      <c r="D93" s="255">
        <v>35981</v>
      </c>
      <c r="E93" s="13" t="s">
        <v>6026</v>
      </c>
      <c r="F93" s="453" t="s">
        <v>6244</v>
      </c>
      <c r="H93" s="454"/>
    </row>
    <row r="94" spans="1:8">
      <c r="A94" s="25">
        <v>93</v>
      </c>
      <c r="B94" s="10" t="s">
        <v>2608</v>
      </c>
      <c r="C94" s="10" t="s">
        <v>6161</v>
      </c>
      <c r="D94" s="255">
        <v>29540</v>
      </c>
      <c r="E94" s="13" t="s">
        <v>6027</v>
      </c>
      <c r="F94" s="453" t="s">
        <v>6244</v>
      </c>
      <c r="H94" s="454"/>
    </row>
    <row r="95" spans="1:8">
      <c r="A95" s="25">
        <v>94</v>
      </c>
      <c r="B95" s="10" t="s">
        <v>5915</v>
      </c>
      <c r="C95" s="10" t="s">
        <v>6162</v>
      </c>
      <c r="D95" s="255">
        <v>25308</v>
      </c>
      <c r="E95" s="13" t="s">
        <v>6028</v>
      </c>
      <c r="F95" s="453" t="s">
        <v>6244</v>
      </c>
      <c r="H95" s="454"/>
    </row>
    <row r="96" spans="1:8">
      <c r="A96" s="25">
        <v>95</v>
      </c>
      <c r="B96" s="10" t="s">
        <v>5916</v>
      </c>
      <c r="C96" s="10" t="s">
        <v>6163</v>
      </c>
      <c r="D96" s="255">
        <v>28976</v>
      </c>
      <c r="E96" s="13" t="s">
        <v>6029</v>
      </c>
      <c r="F96" s="453" t="s">
        <v>6244</v>
      </c>
      <c r="H96" s="454"/>
    </row>
    <row r="97" spans="1:8">
      <c r="A97" s="25">
        <v>96</v>
      </c>
      <c r="B97" s="10" t="s">
        <v>5917</v>
      </c>
      <c r="C97" s="10" t="s">
        <v>6163</v>
      </c>
      <c r="D97" s="255">
        <v>32349</v>
      </c>
      <c r="E97" s="13" t="s">
        <v>6030</v>
      </c>
      <c r="F97" s="453" t="s">
        <v>6244</v>
      </c>
      <c r="H97" s="454"/>
    </row>
    <row r="98" spans="1:8">
      <c r="A98" s="25">
        <v>97</v>
      </c>
      <c r="B98" s="10" t="s">
        <v>5918</v>
      </c>
      <c r="C98" s="10" t="s">
        <v>6164</v>
      </c>
      <c r="D98" s="255">
        <v>20637</v>
      </c>
      <c r="E98" s="13" t="s">
        <v>6031</v>
      </c>
      <c r="F98" s="453" t="s">
        <v>6244</v>
      </c>
      <c r="H98" s="454"/>
    </row>
    <row r="99" spans="1:8">
      <c r="A99" s="25">
        <v>98</v>
      </c>
      <c r="B99" s="10" t="s">
        <v>5919</v>
      </c>
      <c r="C99" s="10" t="s">
        <v>6165</v>
      </c>
      <c r="D99" s="255">
        <v>32191</v>
      </c>
      <c r="E99" s="13" t="s">
        <v>6032</v>
      </c>
      <c r="F99" s="453" t="s">
        <v>6244</v>
      </c>
      <c r="H99" s="454"/>
    </row>
    <row r="100" spans="1:8">
      <c r="A100" s="25">
        <v>99</v>
      </c>
      <c r="B100" s="10" t="s">
        <v>5920</v>
      </c>
      <c r="C100" s="10" t="s">
        <v>6166</v>
      </c>
      <c r="D100" s="255">
        <v>34820</v>
      </c>
      <c r="E100" s="13" t="s">
        <v>6033</v>
      </c>
      <c r="F100" s="453" t="s">
        <v>6244</v>
      </c>
      <c r="H100" s="454"/>
    </row>
    <row r="101" spans="1:8">
      <c r="A101" s="25">
        <v>100</v>
      </c>
      <c r="B101" s="10" t="s">
        <v>5921</v>
      </c>
      <c r="C101" s="10" t="s">
        <v>6166</v>
      </c>
      <c r="D101" s="255">
        <v>32157</v>
      </c>
      <c r="E101" s="13" t="s">
        <v>6034</v>
      </c>
      <c r="F101" s="453" t="s">
        <v>6244</v>
      </c>
      <c r="H101" s="454"/>
    </row>
    <row r="102" spans="1:8">
      <c r="A102" s="25">
        <v>101</v>
      </c>
      <c r="B102" s="10" t="s">
        <v>5916</v>
      </c>
      <c r="C102" s="10" t="s">
        <v>6163</v>
      </c>
      <c r="D102" s="255">
        <v>28976</v>
      </c>
      <c r="E102" s="13" t="s">
        <v>6030</v>
      </c>
      <c r="F102" s="453" t="s">
        <v>6244</v>
      </c>
      <c r="H102" s="454"/>
    </row>
    <row r="103" spans="1:8">
      <c r="A103" s="25">
        <v>102</v>
      </c>
      <c r="B103" s="10" t="s">
        <v>2614</v>
      </c>
      <c r="C103" s="10" t="s">
        <v>6167</v>
      </c>
      <c r="D103" s="255">
        <v>26708</v>
      </c>
      <c r="E103" s="13" t="s">
        <v>6035</v>
      </c>
      <c r="F103" s="453" t="s">
        <v>6244</v>
      </c>
      <c r="H103" s="454"/>
    </row>
    <row r="104" spans="1:8">
      <c r="A104" s="25">
        <v>103</v>
      </c>
      <c r="B104" s="10" t="s">
        <v>5922</v>
      </c>
      <c r="C104" s="10" t="s">
        <v>5028</v>
      </c>
      <c r="D104" s="255">
        <v>26666</v>
      </c>
      <c r="E104" s="13" t="s">
        <v>6036</v>
      </c>
      <c r="F104" s="453" t="s">
        <v>6244</v>
      </c>
      <c r="H104" s="454"/>
    </row>
    <row r="105" spans="1:8">
      <c r="A105" s="25">
        <v>104</v>
      </c>
      <c r="B105" s="10" t="s">
        <v>5917</v>
      </c>
      <c r="C105" s="10" t="s">
        <v>6163</v>
      </c>
      <c r="D105" s="255">
        <v>32349</v>
      </c>
      <c r="E105" s="13" t="s">
        <v>6029</v>
      </c>
      <c r="F105" s="453" t="s">
        <v>6244</v>
      </c>
      <c r="H105" s="454"/>
    </row>
    <row r="106" spans="1:8">
      <c r="A106" s="25">
        <v>105</v>
      </c>
      <c r="B106" s="10" t="s">
        <v>5923</v>
      </c>
      <c r="C106" s="10" t="s">
        <v>6168</v>
      </c>
      <c r="D106" s="255">
        <v>34736</v>
      </c>
      <c r="E106" s="13" t="s">
        <v>6037</v>
      </c>
      <c r="F106" s="453" t="s">
        <v>6244</v>
      </c>
      <c r="H106" s="454"/>
    </row>
    <row r="107" spans="1:8">
      <c r="A107" s="25">
        <v>106</v>
      </c>
      <c r="B107" s="10" t="s">
        <v>2689</v>
      </c>
      <c r="C107" s="10" t="s">
        <v>6169</v>
      </c>
      <c r="D107" s="255">
        <v>33294</v>
      </c>
      <c r="E107" s="13" t="s">
        <v>6038</v>
      </c>
      <c r="F107" s="453" t="s">
        <v>6244</v>
      </c>
      <c r="H107" s="454"/>
    </row>
    <row r="108" spans="1:8">
      <c r="A108" s="25">
        <v>107</v>
      </c>
      <c r="B108" s="10" t="s">
        <v>5924</v>
      </c>
      <c r="C108" s="10" t="s">
        <v>6170</v>
      </c>
      <c r="D108" s="255">
        <v>25020</v>
      </c>
      <c r="E108" s="13" t="s">
        <v>6039</v>
      </c>
      <c r="F108" s="453" t="s">
        <v>6244</v>
      </c>
      <c r="H108" s="454"/>
    </row>
    <row r="109" spans="1:8">
      <c r="A109" s="25">
        <v>108</v>
      </c>
      <c r="B109" s="10" t="s">
        <v>5925</v>
      </c>
      <c r="C109" s="10" t="s">
        <v>6171</v>
      </c>
      <c r="D109" s="255">
        <v>33822</v>
      </c>
      <c r="E109" s="13" t="s">
        <v>6040</v>
      </c>
      <c r="F109" s="453" t="s">
        <v>6244</v>
      </c>
      <c r="H109" s="454"/>
    </row>
    <row r="110" spans="1:8">
      <c r="A110" s="25">
        <v>109</v>
      </c>
      <c r="B110" s="10" t="s">
        <v>5926</v>
      </c>
      <c r="C110" s="10" t="s">
        <v>6172</v>
      </c>
      <c r="D110" s="255">
        <v>33203</v>
      </c>
      <c r="E110" s="13" t="s">
        <v>6041</v>
      </c>
      <c r="F110" s="453" t="s">
        <v>6244</v>
      </c>
      <c r="H110" s="454"/>
    </row>
    <row r="111" spans="1:8">
      <c r="A111" s="25">
        <v>110</v>
      </c>
      <c r="B111" s="10" t="s">
        <v>5927</v>
      </c>
      <c r="C111" s="10" t="s">
        <v>6173</v>
      </c>
      <c r="D111" s="255">
        <v>28856</v>
      </c>
      <c r="E111" s="13" t="s">
        <v>6042</v>
      </c>
      <c r="F111" s="453" t="s">
        <v>6244</v>
      </c>
      <c r="H111" s="454"/>
    </row>
    <row r="112" spans="1:8">
      <c r="A112" s="25">
        <v>111</v>
      </c>
      <c r="B112" s="10" t="s">
        <v>4271</v>
      </c>
      <c r="C112" s="10" t="s">
        <v>6174</v>
      </c>
      <c r="D112" s="255">
        <v>31726</v>
      </c>
      <c r="E112" s="13" t="s">
        <v>6043</v>
      </c>
      <c r="F112" s="453" t="s">
        <v>6244</v>
      </c>
      <c r="H112" s="454"/>
    </row>
    <row r="113" spans="1:8">
      <c r="A113" s="25">
        <v>112</v>
      </c>
      <c r="B113" s="10" t="s">
        <v>5928</v>
      </c>
      <c r="C113" s="10" t="s">
        <v>6175</v>
      </c>
      <c r="D113" s="255">
        <v>27576</v>
      </c>
      <c r="E113" s="13" t="s">
        <v>6044</v>
      </c>
      <c r="F113" s="453" t="s">
        <v>6244</v>
      </c>
      <c r="H113" s="454"/>
    </row>
    <row r="114" spans="1:8">
      <c r="A114" s="25">
        <v>113</v>
      </c>
      <c r="B114" s="10" t="s">
        <v>5929</v>
      </c>
      <c r="C114" s="10" t="s">
        <v>6176</v>
      </c>
      <c r="D114" s="255">
        <v>31413</v>
      </c>
      <c r="E114" s="13" t="s">
        <v>6045</v>
      </c>
      <c r="F114" s="453" t="s">
        <v>6244</v>
      </c>
      <c r="H114" s="454"/>
    </row>
    <row r="115" spans="1:8">
      <c r="A115" s="25">
        <v>114</v>
      </c>
      <c r="B115" s="10" t="s">
        <v>5930</v>
      </c>
      <c r="C115" s="10" t="s">
        <v>6176</v>
      </c>
      <c r="D115" s="255">
        <v>34769</v>
      </c>
      <c r="E115" s="13" t="s">
        <v>6046</v>
      </c>
      <c r="F115" s="453" t="s">
        <v>6244</v>
      </c>
      <c r="H115" s="454"/>
    </row>
    <row r="116" spans="1:8">
      <c r="A116" s="25">
        <v>115</v>
      </c>
      <c r="B116" s="10" t="s">
        <v>4065</v>
      </c>
      <c r="C116" s="10" t="s">
        <v>6177</v>
      </c>
      <c r="D116" s="255">
        <v>31902</v>
      </c>
      <c r="E116" s="13" t="s">
        <v>6047</v>
      </c>
      <c r="F116" s="453" t="s">
        <v>6244</v>
      </c>
      <c r="H116" s="454"/>
    </row>
    <row r="117" spans="1:8">
      <c r="A117" s="25">
        <v>116</v>
      </c>
      <c r="B117" s="10" t="s">
        <v>5931</v>
      </c>
      <c r="C117" s="10" t="s">
        <v>6178</v>
      </c>
      <c r="D117" s="255">
        <v>31382</v>
      </c>
      <c r="E117" s="13" t="s">
        <v>6048</v>
      </c>
      <c r="F117" s="453" t="s">
        <v>6244</v>
      </c>
      <c r="H117" s="454"/>
    </row>
    <row r="118" spans="1:8">
      <c r="A118" s="25">
        <v>117</v>
      </c>
      <c r="B118" s="10" t="s">
        <v>5932</v>
      </c>
      <c r="C118" s="10" t="s">
        <v>6179</v>
      </c>
      <c r="D118" s="255">
        <v>32325</v>
      </c>
      <c r="E118" s="13" t="s">
        <v>6049</v>
      </c>
      <c r="F118" s="453" t="s">
        <v>6244</v>
      </c>
      <c r="H118" s="454"/>
    </row>
    <row r="119" spans="1:8">
      <c r="A119" s="25">
        <v>118</v>
      </c>
      <c r="B119" s="13" t="s">
        <v>4951</v>
      </c>
      <c r="C119" s="13" t="s">
        <v>4952</v>
      </c>
      <c r="D119" s="228">
        <v>27687</v>
      </c>
      <c r="E119" s="13" t="s">
        <v>6050</v>
      </c>
      <c r="F119" s="453" t="s">
        <v>6244</v>
      </c>
      <c r="H119" s="454"/>
    </row>
    <row r="120" spans="1:8">
      <c r="A120" s="25">
        <v>119</v>
      </c>
      <c r="B120" s="13" t="s">
        <v>4953</v>
      </c>
      <c r="C120" s="13" t="s">
        <v>4954</v>
      </c>
      <c r="D120" s="255">
        <v>31640</v>
      </c>
      <c r="E120" s="13" t="s">
        <v>6051</v>
      </c>
      <c r="F120" s="453" t="s">
        <v>6244</v>
      </c>
      <c r="H120" s="454"/>
    </row>
    <row r="121" spans="1:8">
      <c r="A121" s="25">
        <v>120</v>
      </c>
      <c r="B121" s="13" t="s">
        <v>4955</v>
      </c>
      <c r="C121" s="13" t="s">
        <v>4956</v>
      </c>
      <c r="D121" s="255">
        <v>25750</v>
      </c>
      <c r="E121" s="13" t="s">
        <v>6052</v>
      </c>
      <c r="F121" s="453" t="s">
        <v>6244</v>
      </c>
      <c r="H121" s="454"/>
    </row>
    <row r="122" spans="1:8">
      <c r="A122" s="25">
        <v>121</v>
      </c>
      <c r="B122" s="13" t="s">
        <v>4957</v>
      </c>
      <c r="C122" s="13" t="s">
        <v>4958</v>
      </c>
      <c r="D122" s="228">
        <v>31229</v>
      </c>
      <c r="E122" s="13" t="s">
        <v>6053</v>
      </c>
      <c r="F122" s="453" t="s">
        <v>6244</v>
      </c>
      <c r="H122" s="454"/>
    </row>
    <row r="123" spans="1:8">
      <c r="A123" s="25">
        <v>122</v>
      </c>
      <c r="B123" s="13" t="s">
        <v>4959</v>
      </c>
      <c r="C123" s="13" t="s">
        <v>4960</v>
      </c>
      <c r="D123" s="255">
        <v>25750</v>
      </c>
      <c r="E123" s="13" t="s">
        <v>6054</v>
      </c>
      <c r="F123" s="453" t="s">
        <v>6244</v>
      </c>
      <c r="H123" s="454"/>
    </row>
    <row r="124" spans="1:8">
      <c r="A124" s="25">
        <v>123</v>
      </c>
      <c r="B124" s="13" t="s">
        <v>4963</v>
      </c>
      <c r="C124" s="13" t="s">
        <v>4964</v>
      </c>
      <c r="D124" s="228">
        <v>26446</v>
      </c>
      <c r="E124" s="13" t="s">
        <v>6055</v>
      </c>
      <c r="F124" s="453" t="s">
        <v>6244</v>
      </c>
      <c r="H124" s="454"/>
    </row>
    <row r="125" spans="1:8">
      <c r="A125" s="25">
        <v>124</v>
      </c>
      <c r="B125" s="13" t="s">
        <v>5933</v>
      </c>
      <c r="C125" s="13" t="s">
        <v>6180</v>
      </c>
      <c r="D125" s="255">
        <v>33147</v>
      </c>
      <c r="E125" s="13" t="s">
        <v>6056</v>
      </c>
      <c r="F125" s="453" t="s">
        <v>6244</v>
      </c>
      <c r="H125" s="454"/>
    </row>
    <row r="126" spans="1:8">
      <c r="A126" s="25">
        <v>125</v>
      </c>
      <c r="B126" s="13" t="s">
        <v>4967</v>
      </c>
      <c r="C126" s="13" t="s">
        <v>4968</v>
      </c>
      <c r="D126" s="255">
        <v>29252</v>
      </c>
      <c r="E126" s="13" t="s">
        <v>6057</v>
      </c>
      <c r="F126" s="453" t="s">
        <v>6244</v>
      </c>
      <c r="H126" s="454"/>
    </row>
    <row r="127" spans="1:8">
      <c r="A127" s="25">
        <v>126</v>
      </c>
      <c r="B127" s="13" t="s">
        <v>4978</v>
      </c>
      <c r="C127" s="13" t="s">
        <v>4979</v>
      </c>
      <c r="D127" s="255">
        <v>25681</v>
      </c>
      <c r="E127" s="13" t="s">
        <v>6058</v>
      </c>
      <c r="F127" s="453" t="s">
        <v>6244</v>
      </c>
      <c r="H127" s="454"/>
    </row>
    <row r="128" spans="1:8">
      <c r="A128" s="25">
        <v>127</v>
      </c>
      <c r="B128" s="13" t="s">
        <v>4982</v>
      </c>
      <c r="C128" s="13" t="s">
        <v>4983</v>
      </c>
      <c r="D128" s="228">
        <v>34308</v>
      </c>
      <c r="E128" s="13" t="s">
        <v>6059</v>
      </c>
      <c r="F128" s="453" t="s">
        <v>6244</v>
      </c>
      <c r="H128" s="454"/>
    </row>
    <row r="129" spans="1:8">
      <c r="A129" s="25">
        <v>128</v>
      </c>
      <c r="B129" s="13" t="s">
        <v>4988</v>
      </c>
      <c r="C129" s="13" t="s">
        <v>4989</v>
      </c>
      <c r="D129" s="228">
        <v>31346</v>
      </c>
      <c r="E129" s="13" t="s">
        <v>6060</v>
      </c>
      <c r="F129" s="453" t="s">
        <v>6244</v>
      </c>
      <c r="H129" s="454"/>
    </row>
    <row r="130" spans="1:8">
      <c r="A130" s="25">
        <v>129</v>
      </c>
      <c r="B130" s="13" t="s">
        <v>5934</v>
      </c>
      <c r="C130" s="13" t="s">
        <v>6181</v>
      </c>
      <c r="D130" s="228">
        <v>27325</v>
      </c>
      <c r="E130" s="13" t="s">
        <v>6061</v>
      </c>
      <c r="F130" s="453" t="s">
        <v>6244</v>
      </c>
      <c r="H130" s="454"/>
    </row>
    <row r="131" spans="1:8">
      <c r="A131" s="25">
        <v>130</v>
      </c>
      <c r="B131" s="13" t="s">
        <v>4992</v>
      </c>
      <c r="C131" s="13" t="s">
        <v>4993</v>
      </c>
      <c r="D131" s="228">
        <v>23924</v>
      </c>
      <c r="E131" s="13" t="s">
        <v>6062</v>
      </c>
      <c r="F131" s="453" t="s">
        <v>6244</v>
      </c>
      <c r="H131" s="454"/>
    </row>
    <row r="132" spans="1:8">
      <c r="A132" s="25">
        <v>131</v>
      </c>
      <c r="B132" s="13" t="s">
        <v>4998</v>
      </c>
      <c r="C132" s="13" t="s">
        <v>4999</v>
      </c>
      <c r="D132" s="228">
        <v>33708</v>
      </c>
      <c r="E132" s="13" t="s">
        <v>6063</v>
      </c>
      <c r="F132" s="453" t="s">
        <v>6244</v>
      </c>
      <c r="H132" s="454"/>
    </row>
    <row r="133" spans="1:8">
      <c r="A133" s="25">
        <v>132</v>
      </c>
      <c r="B133" s="13" t="s">
        <v>5000</v>
      </c>
      <c r="C133" s="13" t="s">
        <v>5001</v>
      </c>
      <c r="D133" s="228">
        <v>31048</v>
      </c>
      <c r="E133" s="13" t="s">
        <v>6064</v>
      </c>
      <c r="F133" s="453" t="s">
        <v>6244</v>
      </c>
      <c r="H133" s="454"/>
    </row>
    <row r="134" spans="1:8">
      <c r="A134" s="25">
        <v>133</v>
      </c>
      <c r="B134" s="13" t="s">
        <v>5002</v>
      </c>
      <c r="C134" s="13" t="s">
        <v>5003</v>
      </c>
      <c r="D134" s="255">
        <v>33973</v>
      </c>
      <c r="E134" s="13" t="s">
        <v>6065</v>
      </c>
      <c r="F134" s="453" t="s">
        <v>6244</v>
      </c>
      <c r="H134" s="454"/>
    </row>
    <row r="135" spans="1:8">
      <c r="A135" s="25">
        <v>134</v>
      </c>
      <c r="B135" s="13" t="s">
        <v>5018</v>
      </c>
      <c r="C135" s="13" t="s">
        <v>5019</v>
      </c>
      <c r="D135" s="228">
        <v>25385</v>
      </c>
      <c r="E135" s="13" t="s">
        <v>6066</v>
      </c>
      <c r="F135" s="453" t="s">
        <v>6244</v>
      </c>
      <c r="H135" s="454"/>
    </row>
    <row r="136" spans="1:8">
      <c r="A136" s="25">
        <v>135</v>
      </c>
      <c r="B136" s="13" t="s">
        <v>5020</v>
      </c>
      <c r="C136" s="13" t="s">
        <v>5021</v>
      </c>
      <c r="D136" s="228">
        <v>31145</v>
      </c>
      <c r="E136" s="13" t="s">
        <v>6067</v>
      </c>
      <c r="F136" s="453" t="s">
        <v>6244</v>
      </c>
      <c r="H136" s="454"/>
    </row>
    <row r="137" spans="1:8">
      <c r="A137" s="25">
        <v>136</v>
      </c>
      <c r="B137" s="13" t="s">
        <v>5024</v>
      </c>
      <c r="C137" s="13" t="s">
        <v>5025</v>
      </c>
      <c r="D137" s="228">
        <v>33043</v>
      </c>
      <c r="E137" s="13" t="s">
        <v>6068</v>
      </c>
      <c r="F137" s="453" t="s">
        <v>6244</v>
      </c>
      <c r="H137" s="454"/>
    </row>
    <row r="138" spans="1:8">
      <c r="A138" s="25">
        <v>137</v>
      </c>
      <c r="B138" s="13" t="s">
        <v>5031</v>
      </c>
      <c r="C138" s="13" t="s">
        <v>5032</v>
      </c>
      <c r="D138" s="228">
        <v>35070</v>
      </c>
      <c r="E138" s="13" t="s">
        <v>6069</v>
      </c>
      <c r="F138" s="453" t="s">
        <v>6244</v>
      </c>
      <c r="H138" s="454"/>
    </row>
    <row r="139" spans="1:8">
      <c r="A139" s="25">
        <v>138</v>
      </c>
      <c r="B139" s="13" t="s">
        <v>5033</v>
      </c>
      <c r="C139" s="13" t="s">
        <v>5034</v>
      </c>
      <c r="D139" s="228">
        <v>33556</v>
      </c>
      <c r="E139" s="13" t="s">
        <v>6070</v>
      </c>
      <c r="F139" s="453" t="s">
        <v>6244</v>
      </c>
      <c r="H139" s="454"/>
    </row>
    <row r="140" spans="1:8">
      <c r="A140" s="25">
        <v>139</v>
      </c>
      <c r="B140" s="13" t="s">
        <v>5045</v>
      </c>
      <c r="C140" s="13" t="s">
        <v>5046</v>
      </c>
      <c r="D140" s="228">
        <v>27912</v>
      </c>
      <c r="E140" s="13" t="s">
        <v>6071</v>
      </c>
      <c r="F140" s="453" t="s">
        <v>6244</v>
      </c>
      <c r="H140" s="454"/>
    </row>
    <row r="141" spans="1:8">
      <c r="A141" s="25">
        <v>140</v>
      </c>
      <c r="B141" s="13" t="s">
        <v>5047</v>
      </c>
      <c r="C141" s="13" t="s">
        <v>5048</v>
      </c>
      <c r="D141" s="228">
        <v>34261</v>
      </c>
      <c r="E141" s="13" t="s">
        <v>6072</v>
      </c>
      <c r="F141" s="453" t="s">
        <v>6244</v>
      </c>
      <c r="H141" s="454"/>
    </row>
    <row r="142" spans="1:8">
      <c r="A142" s="25">
        <v>141</v>
      </c>
      <c r="B142" s="13" t="s">
        <v>5051</v>
      </c>
      <c r="C142" s="13" t="s">
        <v>5052</v>
      </c>
      <c r="D142" s="228">
        <v>34248</v>
      </c>
      <c r="E142" s="13" t="s">
        <v>6073</v>
      </c>
      <c r="F142" s="453" t="s">
        <v>6244</v>
      </c>
      <c r="H142" s="454"/>
    </row>
    <row r="143" spans="1:8">
      <c r="A143" s="25">
        <v>142</v>
      </c>
      <c r="B143" s="13" t="s">
        <v>5055</v>
      </c>
      <c r="C143" s="13" t="s">
        <v>5056</v>
      </c>
      <c r="D143" s="228">
        <v>29739</v>
      </c>
      <c r="E143" s="13" t="s">
        <v>6074</v>
      </c>
      <c r="F143" s="453" t="s">
        <v>6244</v>
      </c>
      <c r="H143" s="454"/>
    </row>
    <row r="144" spans="1:8">
      <c r="A144" s="25">
        <v>143</v>
      </c>
      <c r="B144" s="13" t="s">
        <v>5059</v>
      </c>
      <c r="C144" s="13" t="s">
        <v>5060</v>
      </c>
      <c r="D144" s="228">
        <v>33635</v>
      </c>
      <c r="E144" s="13" t="s">
        <v>6075</v>
      </c>
      <c r="F144" s="453" t="s">
        <v>6244</v>
      </c>
      <c r="H144" s="454"/>
    </row>
    <row r="145" spans="1:8">
      <c r="A145" s="25">
        <v>144</v>
      </c>
      <c r="B145" s="13" t="s">
        <v>5061</v>
      </c>
      <c r="C145" s="13" t="s">
        <v>5062</v>
      </c>
      <c r="D145" s="228">
        <v>30479</v>
      </c>
      <c r="E145" s="13" t="s">
        <v>6076</v>
      </c>
      <c r="F145" s="453" t="s">
        <v>6244</v>
      </c>
      <c r="H145" s="454"/>
    </row>
    <row r="146" spans="1:8">
      <c r="A146" s="25">
        <v>145</v>
      </c>
      <c r="B146" s="13" t="s">
        <v>5063</v>
      </c>
      <c r="C146" s="13" t="s">
        <v>5064</v>
      </c>
      <c r="D146" s="255">
        <v>32949</v>
      </c>
      <c r="E146" s="13" t="s">
        <v>6077</v>
      </c>
      <c r="F146" s="453" t="s">
        <v>6244</v>
      </c>
      <c r="H146" s="454"/>
    </row>
    <row r="147" spans="1:8">
      <c r="A147" s="25">
        <v>146</v>
      </c>
      <c r="B147" s="13" t="s">
        <v>5065</v>
      </c>
      <c r="C147" s="13" t="s">
        <v>5066</v>
      </c>
      <c r="D147" s="228">
        <v>25535</v>
      </c>
      <c r="E147" s="13" t="s">
        <v>6078</v>
      </c>
      <c r="F147" s="453" t="s">
        <v>6244</v>
      </c>
      <c r="H147" s="454"/>
    </row>
    <row r="148" spans="1:8">
      <c r="A148" s="25">
        <v>147</v>
      </c>
      <c r="B148" s="13" t="s">
        <v>5067</v>
      </c>
      <c r="C148" s="13" t="s">
        <v>5068</v>
      </c>
      <c r="D148" s="228">
        <v>30798</v>
      </c>
      <c r="E148" s="13" t="s">
        <v>6079</v>
      </c>
      <c r="F148" s="453" t="s">
        <v>6244</v>
      </c>
      <c r="H148" s="454"/>
    </row>
    <row r="149" spans="1:8">
      <c r="A149" s="25">
        <v>148</v>
      </c>
      <c r="B149" s="13" t="s">
        <v>5069</v>
      </c>
      <c r="C149" s="13" t="s">
        <v>5070</v>
      </c>
      <c r="D149" s="228">
        <v>26481</v>
      </c>
      <c r="E149" s="13" t="s">
        <v>6080</v>
      </c>
      <c r="F149" s="453" t="s">
        <v>6244</v>
      </c>
      <c r="H149" s="454"/>
    </row>
    <row r="150" spans="1:8">
      <c r="A150" s="25">
        <v>149</v>
      </c>
      <c r="B150" s="13" t="s">
        <v>5071</v>
      </c>
      <c r="C150" s="13" t="s">
        <v>5072</v>
      </c>
      <c r="D150" s="255">
        <v>29092</v>
      </c>
      <c r="E150" s="13" t="s">
        <v>6081</v>
      </c>
      <c r="F150" s="453" t="s">
        <v>6244</v>
      </c>
      <c r="H150" s="454"/>
    </row>
    <row r="151" spans="1:8">
      <c r="A151" s="25">
        <v>150</v>
      </c>
      <c r="B151" s="13" t="s">
        <v>5073</v>
      </c>
      <c r="C151" s="13" t="s">
        <v>5074</v>
      </c>
      <c r="D151" s="228">
        <v>30133</v>
      </c>
      <c r="E151" s="13" t="s">
        <v>6082</v>
      </c>
      <c r="F151" s="453" t="s">
        <v>6244</v>
      </c>
      <c r="H151" s="454"/>
    </row>
    <row r="152" spans="1:8">
      <c r="A152" s="25">
        <v>151</v>
      </c>
      <c r="B152" s="13" t="s">
        <v>5075</v>
      </c>
      <c r="C152" s="13" t="s">
        <v>5076</v>
      </c>
      <c r="D152" s="228">
        <v>27760</v>
      </c>
      <c r="E152" s="13" t="s">
        <v>6083</v>
      </c>
      <c r="F152" s="453" t="s">
        <v>6244</v>
      </c>
      <c r="H152" s="454"/>
    </row>
    <row r="153" spans="1:8">
      <c r="A153" s="25">
        <v>152</v>
      </c>
      <c r="B153" s="13" t="s">
        <v>5081</v>
      </c>
      <c r="C153" s="13" t="s">
        <v>5082</v>
      </c>
      <c r="D153" s="228">
        <v>31953</v>
      </c>
      <c r="E153" s="13" t="s">
        <v>6084</v>
      </c>
      <c r="F153" s="453" t="s">
        <v>6244</v>
      </c>
      <c r="H153" s="454"/>
    </row>
    <row r="154" spans="1:8">
      <c r="A154" s="25">
        <v>153</v>
      </c>
      <c r="B154" s="13" t="s">
        <v>5083</v>
      </c>
      <c r="C154" s="13" t="s">
        <v>5084</v>
      </c>
      <c r="D154" s="228">
        <v>31852</v>
      </c>
      <c r="E154" s="13" t="s">
        <v>6085</v>
      </c>
      <c r="F154" s="453" t="s">
        <v>6244</v>
      </c>
      <c r="H154" s="454"/>
    </row>
    <row r="155" spans="1:8">
      <c r="A155" s="25">
        <v>154</v>
      </c>
      <c r="B155" s="13" t="s">
        <v>5089</v>
      </c>
      <c r="C155" s="13" t="s">
        <v>5090</v>
      </c>
      <c r="D155" s="228">
        <v>28291</v>
      </c>
      <c r="E155" s="13" t="s">
        <v>6086</v>
      </c>
      <c r="F155" s="453" t="s">
        <v>6244</v>
      </c>
      <c r="H155" s="454"/>
    </row>
    <row r="156" spans="1:8">
      <c r="A156" s="25">
        <v>155</v>
      </c>
      <c r="B156" s="13" t="s">
        <v>5091</v>
      </c>
      <c r="C156" s="13" t="s">
        <v>5092</v>
      </c>
      <c r="D156" s="228">
        <v>28491</v>
      </c>
      <c r="E156" s="13" t="s">
        <v>6087</v>
      </c>
      <c r="F156" s="453" t="s">
        <v>6244</v>
      </c>
      <c r="H156" s="454"/>
    </row>
    <row r="157" spans="1:8">
      <c r="A157" s="25">
        <v>156</v>
      </c>
      <c r="B157" s="13" t="s">
        <v>5095</v>
      </c>
      <c r="C157" s="13" t="s">
        <v>5096</v>
      </c>
      <c r="D157" s="228">
        <v>30743</v>
      </c>
      <c r="E157" s="13" t="s">
        <v>6088</v>
      </c>
      <c r="F157" s="453" t="s">
        <v>6244</v>
      </c>
      <c r="H157" s="454"/>
    </row>
    <row r="158" spans="1:8">
      <c r="A158" s="25">
        <v>157</v>
      </c>
      <c r="B158" s="13" t="s">
        <v>5097</v>
      </c>
      <c r="C158" s="13" t="s">
        <v>5098</v>
      </c>
      <c r="D158" s="255">
        <v>30123</v>
      </c>
      <c r="E158" s="13" t="s">
        <v>6089</v>
      </c>
      <c r="F158" s="453" t="s">
        <v>6244</v>
      </c>
      <c r="H158" s="454"/>
    </row>
    <row r="159" spans="1:8">
      <c r="A159" s="25">
        <v>158</v>
      </c>
      <c r="B159" s="13" t="s">
        <v>5100</v>
      </c>
      <c r="C159" s="13" t="s">
        <v>5101</v>
      </c>
      <c r="D159" s="228">
        <v>32757</v>
      </c>
      <c r="E159" s="13" t="s">
        <v>6090</v>
      </c>
      <c r="F159" s="453" t="s">
        <v>6244</v>
      </c>
      <c r="H159" s="454"/>
    </row>
    <row r="160" spans="1:8">
      <c r="A160" s="25">
        <v>159</v>
      </c>
      <c r="B160" s="13" t="s">
        <v>5102</v>
      </c>
      <c r="C160" s="13" t="s">
        <v>5103</v>
      </c>
      <c r="D160" s="228">
        <v>30081</v>
      </c>
      <c r="E160" s="13" t="s">
        <v>6091</v>
      </c>
      <c r="F160" s="453" t="s">
        <v>6244</v>
      </c>
      <c r="H160" s="454"/>
    </row>
    <row r="161" spans="1:8">
      <c r="A161" s="25">
        <v>160</v>
      </c>
      <c r="B161" s="13" t="s">
        <v>5106</v>
      </c>
      <c r="C161" s="13" t="s">
        <v>5107</v>
      </c>
      <c r="D161" s="228">
        <v>27040</v>
      </c>
      <c r="E161" s="13" t="s">
        <v>6092</v>
      </c>
      <c r="F161" s="453" t="s">
        <v>6244</v>
      </c>
      <c r="H161" s="454"/>
    </row>
    <row r="162" spans="1:8">
      <c r="A162" s="25">
        <v>161</v>
      </c>
      <c r="B162" s="13" t="s">
        <v>5110</v>
      </c>
      <c r="C162" s="13" t="s">
        <v>5111</v>
      </c>
      <c r="D162" s="255">
        <v>33037</v>
      </c>
      <c r="E162" s="13" t="s">
        <v>6093</v>
      </c>
      <c r="F162" s="453" t="s">
        <v>6244</v>
      </c>
      <c r="H162" s="454"/>
    </row>
    <row r="163" spans="1:8">
      <c r="A163" s="25">
        <v>162</v>
      </c>
      <c r="B163" s="13" t="s">
        <v>5116</v>
      </c>
      <c r="C163" s="13" t="s">
        <v>5117</v>
      </c>
      <c r="D163" s="255">
        <v>30761</v>
      </c>
      <c r="E163" s="13" t="s">
        <v>6094</v>
      </c>
      <c r="F163" s="453" t="s">
        <v>6244</v>
      </c>
      <c r="H163" s="454"/>
    </row>
    <row r="164" spans="1:8">
      <c r="A164" s="25">
        <v>163</v>
      </c>
      <c r="B164" s="13" t="s">
        <v>5118</v>
      </c>
      <c r="C164" s="13" t="s">
        <v>5119</v>
      </c>
      <c r="D164" s="228">
        <v>25750</v>
      </c>
      <c r="E164" s="13" t="s">
        <v>6095</v>
      </c>
      <c r="F164" s="453" t="s">
        <v>6244</v>
      </c>
      <c r="H164" s="454"/>
    </row>
    <row r="165" spans="1:8">
      <c r="A165" s="25">
        <v>164</v>
      </c>
      <c r="B165" s="13" t="s">
        <v>5121</v>
      </c>
      <c r="C165" s="13" t="s">
        <v>5122</v>
      </c>
      <c r="D165" s="228">
        <v>29300</v>
      </c>
      <c r="E165" s="13" t="s">
        <v>6096</v>
      </c>
      <c r="F165" s="453" t="s">
        <v>6244</v>
      </c>
      <c r="H165" s="454"/>
    </row>
    <row r="166" spans="1:8">
      <c r="A166" s="25">
        <v>165</v>
      </c>
      <c r="B166" s="13" t="s">
        <v>5125</v>
      </c>
      <c r="C166" s="13" t="s">
        <v>5126</v>
      </c>
      <c r="D166" s="228">
        <v>34630</v>
      </c>
      <c r="E166" s="13" t="s">
        <v>6097</v>
      </c>
      <c r="F166" s="453" t="s">
        <v>6244</v>
      </c>
      <c r="H166" s="454"/>
    </row>
    <row r="167" spans="1:8">
      <c r="A167" s="25">
        <v>166</v>
      </c>
      <c r="B167" s="13" t="s">
        <v>5133</v>
      </c>
      <c r="C167" s="13" t="s">
        <v>5134</v>
      </c>
      <c r="D167" s="228">
        <v>31647</v>
      </c>
      <c r="E167" s="13" t="s">
        <v>6098</v>
      </c>
      <c r="F167" s="453" t="s">
        <v>6244</v>
      </c>
      <c r="H167" s="454"/>
    </row>
    <row r="168" spans="1:8">
      <c r="A168" s="25">
        <v>167</v>
      </c>
      <c r="B168" s="13" t="s">
        <v>5135</v>
      </c>
      <c r="C168" s="13" t="s">
        <v>4999</v>
      </c>
      <c r="D168" s="228">
        <v>32874</v>
      </c>
      <c r="E168" s="13" t="s">
        <v>6099</v>
      </c>
      <c r="F168" s="453" t="s">
        <v>6244</v>
      </c>
      <c r="H168" s="454"/>
    </row>
    <row r="169" spans="1:8">
      <c r="A169" s="25">
        <v>168</v>
      </c>
      <c r="B169" s="13" t="s">
        <v>5136</v>
      </c>
      <c r="C169" s="13" t="s">
        <v>5137</v>
      </c>
      <c r="D169" s="228">
        <v>30317</v>
      </c>
      <c r="E169" s="13" t="s">
        <v>6100</v>
      </c>
      <c r="F169" s="453" t="s">
        <v>6244</v>
      </c>
      <c r="H169" s="454"/>
    </row>
    <row r="170" spans="1:8">
      <c r="A170" s="25">
        <v>169</v>
      </c>
      <c r="B170" s="13" t="s">
        <v>5138</v>
      </c>
      <c r="C170" s="13" t="s">
        <v>5139</v>
      </c>
      <c r="D170" s="228">
        <v>26725</v>
      </c>
      <c r="E170" s="13" t="s">
        <v>6101</v>
      </c>
      <c r="F170" s="453" t="s">
        <v>6244</v>
      </c>
      <c r="H170" s="454"/>
    </row>
    <row r="171" spans="1:8">
      <c r="A171" s="25">
        <v>170</v>
      </c>
      <c r="B171" s="13" t="s">
        <v>5140</v>
      </c>
      <c r="C171" s="13" t="s">
        <v>5141</v>
      </c>
      <c r="D171" s="228">
        <v>26139</v>
      </c>
      <c r="E171" s="13" t="s">
        <v>6102</v>
      </c>
      <c r="F171" s="453" t="s">
        <v>6244</v>
      </c>
      <c r="H171" s="454"/>
    </row>
    <row r="172" spans="1:8">
      <c r="A172" s="25">
        <v>171</v>
      </c>
      <c r="B172" s="13" t="s">
        <v>5144</v>
      </c>
      <c r="C172" s="13" t="s">
        <v>5145</v>
      </c>
      <c r="D172" s="228">
        <v>30720</v>
      </c>
      <c r="E172" s="13" t="s">
        <v>6103</v>
      </c>
      <c r="F172" s="453" t="s">
        <v>6244</v>
      </c>
      <c r="H172" s="454"/>
    </row>
    <row r="173" spans="1:8">
      <c r="A173" s="25">
        <v>172</v>
      </c>
      <c r="B173" s="13" t="s">
        <v>2479</v>
      </c>
      <c r="C173" s="13" t="s">
        <v>5146</v>
      </c>
      <c r="D173" s="228">
        <v>31413</v>
      </c>
      <c r="E173" s="13" t="s">
        <v>6104</v>
      </c>
      <c r="F173" s="453" t="s">
        <v>6244</v>
      </c>
      <c r="H173" s="454"/>
    </row>
    <row r="174" spans="1:8">
      <c r="A174" s="25">
        <v>173</v>
      </c>
      <c r="B174" s="13" t="s">
        <v>5147</v>
      </c>
      <c r="C174" s="13" t="s">
        <v>5148</v>
      </c>
      <c r="D174" s="228">
        <v>35668</v>
      </c>
      <c r="E174" s="13" t="s">
        <v>6105</v>
      </c>
      <c r="F174" s="453" t="s">
        <v>6244</v>
      </c>
      <c r="H174" s="454"/>
    </row>
    <row r="175" spans="1:8">
      <c r="A175" s="25">
        <v>174</v>
      </c>
      <c r="B175" s="13" t="s">
        <v>5151</v>
      </c>
      <c r="C175" s="13" t="s">
        <v>5152</v>
      </c>
      <c r="D175" s="228">
        <v>33729</v>
      </c>
      <c r="E175" s="13" t="s">
        <v>6106</v>
      </c>
      <c r="F175" s="453" t="s">
        <v>6244</v>
      </c>
      <c r="H175" s="454"/>
    </row>
    <row r="176" spans="1:8">
      <c r="A176" s="25">
        <v>175</v>
      </c>
      <c r="B176" s="13" t="s">
        <v>5153</v>
      </c>
      <c r="C176" s="13" t="s">
        <v>5154</v>
      </c>
      <c r="D176" s="228">
        <v>35447</v>
      </c>
      <c r="E176" s="13" t="s">
        <v>6107</v>
      </c>
      <c r="F176" s="453" t="s">
        <v>6244</v>
      </c>
      <c r="H176" s="454"/>
    </row>
    <row r="177" spans="1:8">
      <c r="A177" s="25">
        <v>176</v>
      </c>
      <c r="B177" s="13" t="s">
        <v>5155</v>
      </c>
      <c r="C177" s="13" t="s">
        <v>5156</v>
      </c>
      <c r="D177" s="228">
        <v>35387</v>
      </c>
      <c r="E177" s="13" t="s">
        <v>6108</v>
      </c>
      <c r="F177" s="453" t="s">
        <v>6244</v>
      </c>
      <c r="H177" s="454"/>
    </row>
    <row r="178" spans="1:8">
      <c r="A178" s="25">
        <v>177</v>
      </c>
      <c r="B178" s="13" t="s">
        <v>5158</v>
      </c>
      <c r="C178" s="13" t="s">
        <v>5159</v>
      </c>
      <c r="D178" s="255">
        <v>33349</v>
      </c>
      <c r="E178" s="13" t="s">
        <v>6109</v>
      </c>
      <c r="F178" s="453" t="s">
        <v>6244</v>
      </c>
      <c r="H178" s="454"/>
    </row>
    <row r="179" spans="1:8">
      <c r="A179" s="25">
        <v>178</v>
      </c>
      <c r="B179" s="13" t="s">
        <v>5166</v>
      </c>
      <c r="C179" s="13" t="s">
        <v>5034</v>
      </c>
      <c r="D179" s="228">
        <v>33086</v>
      </c>
      <c r="E179" s="13" t="s">
        <v>6110</v>
      </c>
      <c r="F179" s="453" t="s">
        <v>6244</v>
      </c>
      <c r="H179" s="454"/>
    </row>
    <row r="180" spans="1:8">
      <c r="A180" s="25">
        <v>179</v>
      </c>
      <c r="B180" s="13" t="s">
        <v>5167</v>
      </c>
      <c r="C180" s="13" t="s">
        <v>5168</v>
      </c>
      <c r="D180" s="228">
        <v>34812</v>
      </c>
      <c r="E180" s="13" t="s">
        <v>6111</v>
      </c>
      <c r="F180" s="453" t="s">
        <v>6244</v>
      </c>
      <c r="H180" s="454"/>
    </row>
    <row r="181" spans="1:8">
      <c r="A181" s="25">
        <v>180</v>
      </c>
      <c r="B181" s="13" t="s">
        <v>5169</v>
      </c>
      <c r="C181" s="13" t="s">
        <v>5170</v>
      </c>
      <c r="D181" s="228">
        <v>30843</v>
      </c>
      <c r="E181" s="13" t="s">
        <v>6112</v>
      </c>
      <c r="F181" s="453" t="s">
        <v>6244</v>
      </c>
      <c r="H181" s="454"/>
    </row>
    <row r="182" spans="1:8">
      <c r="A182" s="25">
        <v>181</v>
      </c>
      <c r="B182" s="13" t="s">
        <v>5173</v>
      </c>
      <c r="C182" s="13" t="s">
        <v>5174</v>
      </c>
      <c r="D182" s="228">
        <v>30694</v>
      </c>
      <c r="E182" s="13" t="s">
        <v>6113</v>
      </c>
      <c r="F182" s="453" t="s">
        <v>6244</v>
      </c>
      <c r="H182" s="454"/>
    </row>
    <row r="183" spans="1:8">
      <c r="A183" s="25">
        <v>182</v>
      </c>
      <c r="B183" s="13" t="s">
        <v>5181</v>
      </c>
      <c r="C183" s="13" t="s">
        <v>5182</v>
      </c>
      <c r="D183" s="228">
        <v>26720</v>
      </c>
      <c r="E183" s="13" t="s">
        <v>6114</v>
      </c>
      <c r="F183" s="453" t="s">
        <v>6244</v>
      </c>
      <c r="H183" s="454"/>
    </row>
    <row r="184" spans="1:8">
      <c r="A184" s="25">
        <v>183</v>
      </c>
      <c r="B184" s="13" t="s">
        <v>5185</v>
      </c>
      <c r="C184" s="13" t="s">
        <v>5174</v>
      </c>
      <c r="D184" s="228">
        <v>32874</v>
      </c>
      <c r="E184" s="13" t="s">
        <v>6115</v>
      </c>
      <c r="F184" s="453" t="s">
        <v>6244</v>
      </c>
      <c r="H184" s="454"/>
    </row>
    <row r="185" spans="1:8">
      <c r="A185" s="25">
        <v>184</v>
      </c>
      <c r="B185" s="13" t="s">
        <v>5935</v>
      </c>
      <c r="C185" s="13" t="s">
        <v>6182</v>
      </c>
      <c r="D185" s="228">
        <v>30317</v>
      </c>
      <c r="E185" s="13" t="s">
        <v>6054</v>
      </c>
      <c r="F185" s="453" t="s">
        <v>6244</v>
      </c>
      <c r="H185" s="454"/>
    </row>
    <row r="186" spans="1:8">
      <c r="A186" s="25">
        <v>185</v>
      </c>
      <c r="B186" s="13" t="s">
        <v>5189</v>
      </c>
      <c r="C186" s="13" t="s">
        <v>5190</v>
      </c>
      <c r="D186" s="228">
        <v>33701</v>
      </c>
      <c r="E186" s="13" t="s">
        <v>6116</v>
      </c>
      <c r="F186" s="453" t="s">
        <v>6244</v>
      </c>
      <c r="H186" s="454"/>
    </row>
    <row r="187" spans="1:8">
      <c r="A187" s="25">
        <v>186</v>
      </c>
      <c r="B187" s="13" t="s">
        <v>5191</v>
      </c>
      <c r="C187" s="13" t="s">
        <v>5192</v>
      </c>
      <c r="D187" s="228">
        <v>32874</v>
      </c>
      <c r="E187" s="13" t="s">
        <v>6117</v>
      </c>
      <c r="F187" s="453" t="s">
        <v>6244</v>
      </c>
      <c r="H187" s="454"/>
    </row>
    <row r="188" spans="1:8">
      <c r="A188" s="25">
        <v>187</v>
      </c>
      <c r="B188" s="13" t="s">
        <v>5196</v>
      </c>
      <c r="C188" s="13" t="s">
        <v>5068</v>
      </c>
      <c r="D188" s="228">
        <v>31924</v>
      </c>
      <c r="E188" s="13" t="s">
        <v>6118</v>
      </c>
      <c r="F188" s="453" t="s">
        <v>6244</v>
      </c>
      <c r="H188" s="454"/>
    </row>
    <row r="189" spans="1:8">
      <c r="A189" s="25">
        <v>188</v>
      </c>
      <c r="B189" s="13" t="s">
        <v>5197</v>
      </c>
      <c r="C189" s="13" t="s">
        <v>5198</v>
      </c>
      <c r="D189" s="228">
        <v>33025</v>
      </c>
      <c r="E189" s="13" t="s">
        <v>6119</v>
      </c>
      <c r="F189" s="453" t="s">
        <v>6244</v>
      </c>
      <c r="H189" s="454"/>
    </row>
    <row r="190" spans="1:8">
      <c r="A190" s="25">
        <v>189</v>
      </c>
      <c r="B190" s="13" t="s">
        <v>5199</v>
      </c>
      <c r="C190" s="13" t="s">
        <v>5200</v>
      </c>
      <c r="D190" s="255">
        <v>27942</v>
      </c>
      <c r="E190" s="13" t="s">
        <v>6120</v>
      </c>
      <c r="F190" s="453" t="s">
        <v>6244</v>
      </c>
      <c r="H190" s="454"/>
    </row>
    <row r="191" spans="1:8">
      <c r="A191" s="25">
        <v>190</v>
      </c>
      <c r="B191" s="13" t="s">
        <v>5201</v>
      </c>
      <c r="C191" s="13" t="s">
        <v>5202</v>
      </c>
      <c r="D191" s="228">
        <v>33017</v>
      </c>
      <c r="E191" s="13" t="s">
        <v>6121</v>
      </c>
      <c r="F191" s="453" t="s">
        <v>6244</v>
      </c>
      <c r="H191" s="454"/>
    </row>
    <row r="192" spans="1:8">
      <c r="A192" s="25">
        <v>191</v>
      </c>
      <c r="B192" s="13" t="s">
        <v>5206</v>
      </c>
      <c r="C192" s="13" t="s">
        <v>5192</v>
      </c>
      <c r="D192" s="228">
        <v>33492</v>
      </c>
      <c r="E192" s="13" t="s">
        <v>6122</v>
      </c>
      <c r="F192" s="453" t="s">
        <v>6244</v>
      </c>
      <c r="H192" s="454"/>
    </row>
    <row r="193" spans="1:8">
      <c r="A193" s="25">
        <v>192</v>
      </c>
      <c r="B193" s="13" t="s">
        <v>5207</v>
      </c>
      <c r="C193" s="13" t="s">
        <v>5208</v>
      </c>
      <c r="D193" s="228">
        <v>28492</v>
      </c>
      <c r="E193" s="13" t="s">
        <v>6123</v>
      </c>
      <c r="F193" s="453" t="s">
        <v>6244</v>
      </c>
      <c r="H193" s="454"/>
    </row>
    <row r="194" spans="1:8">
      <c r="A194" s="25">
        <v>193</v>
      </c>
      <c r="B194" s="13" t="s">
        <v>5212</v>
      </c>
      <c r="C194" s="13" t="s">
        <v>5213</v>
      </c>
      <c r="D194" s="228">
        <v>32837</v>
      </c>
      <c r="E194" s="13" t="s">
        <v>6124</v>
      </c>
      <c r="F194" s="453" t="s">
        <v>6244</v>
      </c>
      <c r="H194" s="454"/>
    </row>
    <row r="195" spans="1:8">
      <c r="A195" s="25">
        <v>194</v>
      </c>
      <c r="B195" s="13" t="s">
        <v>5936</v>
      </c>
      <c r="C195" s="13" t="s">
        <v>4041</v>
      </c>
      <c r="D195" s="228">
        <v>26115</v>
      </c>
      <c r="E195" s="13" t="s">
        <v>6125</v>
      </c>
      <c r="F195" s="453" t="s">
        <v>6244</v>
      </c>
      <c r="H195" s="454"/>
    </row>
    <row r="196" spans="1:8">
      <c r="A196" s="25">
        <v>195</v>
      </c>
      <c r="B196" s="13" t="s">
        <v>4977</v>
      </c>
      <c r="C196" s="13" t="s">
        <v>6183</v>
      </c>
      <c r="D196" s="228">
        <v>35245</v>
      </c>
      <c r="E196" s="13" t="s">
        <v>6126</v>
      </c>
      <c r="F196" s="453" t="s">
        <v>6244</v>
      </c>
      <c r="H196" s="454"/>
    </row>
    <row r="197" spans="1:8">
      <c r="A197" s="25">
        <v>196</v>
      </c>
      <c r="B197" s="13" t="s">
        <v>5937</v>
      </c>
      <c r="C197" s="13" t="s">
        <v>6184</v>
      </c>
      <c r="D197" s="228">
        <v>26161</v>
      </c>
      <c r="E197" s="13" t="s">
        <v>6127</v>
      </c>
      <c r="F197" s="453" t="s">
        <v>6244</v>
      </c>
      <c r="H197" s="454"/>
    </row>
    <row r="198" spans="1:8">
      <c r="A198" s="25">
        <v>197</v>
      </c>
      <c r="B198" s="13" t="s">
        <v>5010</v>
      </c>
      <c r="C198" s="13" t="s">
        <v>5009</v>
      </c>
      <c r="D198" s="228">
        <v>30498</v>
      </c>
      <c r="E198" s="13" t="s">
        <v>6128</v>
      </c>
      <c r="F198" s="453" t="s">
        <v>6244</v>
      </c>
      <c r="H198" s="454"/>
    </row>
    <row r="199" spans="1:8">
      <c r="A199" s="25">
        <v>198</v>
      </c>
      <c r="B199" s="13" t="s">
        <v>5008</v>
      </c>
      <c r="C199" s="13" t="s">
        <v>5009</v>
      </c>
      <c r="D199" s="228">
        <v>30133</v>
      </c>
      <c r="E199" s="13" t="s">
        <v>6129</v>
      </c>
      <c r="F199" s="453" t="s">
        <v>6244</v>
      </c>
      <c r="H199" s="454"/>
    </row>
    <row r="200" spans="1:8">
      <c r="A200" s="25">
        <v>199</v>
      </c>
      <c r="B200" s="13" t="s">
        <v>5157</v>
      </c>
      <c r="C200" s="13" t="s">
        <v>5009</v>
      </c>
      <c r="D200" s="228">
        <v>32509</v>
      </c>
      <c r="E200" s="13" t="s">
        <v>6130</v>
      </c>
      <c r="F200" s="453" t="s">
        <v>6244</v>
      </c>
      <c r="H200" s="454"/>
    </row>
    <row r="201" spans="1:8">
      <c r="A201" s="25">
        <v>200</v>
      </c>
      <c r="B201" s="13" t="s">
        <v>5004</v>
      </c>
      <c r="C201" s="13" t="s">
        <v>5005</v>
      </c>
      <c r="D201" s="228">
        <v>32559</v>
      </c>
      <c r="E201" s="13" t="s">
        <v>6131</v>
      </c>
      <c r="F201" s="453" t="s">
        <v>6244</v>
      </c>
      <c r="H201" s="454"/>
    </row>
    <row r="202" spans="1:8">
      <c r="A202" s="25">
        <v>201</v>
      </c>
      <c r="B202" s="13" t="s">
        <v>5938</v>
      </c>
      <c r="C202" s="13" t="s">
        <v>5054</v>
      </c>
      <c r="D202" s="228">
        <v>30682</v>
      </c>
      <c r="E202" s="13" t="s">
        <v>6132</v>
      </c>
      <c r="F202" s="453" t="s">
        <v>6244</v>
      </c>
      <c r="H202" s="454"/>
    </row>
    <row r="203" spans="1:8">
      <c r="A203" s="25">
        <v>202</v>
      </c>
      <c r="B203" s="13" t="s">
        <v>5099</v>
      </c>
      <c r="C203" s="13" t="s">
        <v>4041</v>
      </c>
      <c r="D203" s="228">
        <v>26942</v>
      </c>
      <c r="E203" s="13" t="s">
        <v>6133</v>
      </c>
      <c r="F203" s="453" t="s">
        <v>6244</v>
      </c>
      <c r="H203" s="454"/>
    </row>
    <row r="204" spans="1:8">
      <c r="A204" s="25">
        <v>203</v>
      </c>
      <c r="B204" s="13" t="s">
        <v>5120</v>
      </c>
      <c r="C204" s="13" t="s">
        <v>5005</v>
      </c>
      <c r="D204" s="228">
        <v>32149</v>
      </c>
      <c r="E204" s="13" t="s">
        <v>6134</v>
      </c>
      <c r="F204" s="453" t="s">
        <v>6244</v>
      </c>
      <c r="H204" s="454"/>
    </row>
    <row r="205" spans="1:8">
      <c r="A205" s="25">
        <v>204</v>
      </c>
      <c r="B205" s="13" t="s">
        <v>5013</v>
      </c>
      <c r="C205" s="13" t="s">
        <v>5005</v>
      </c>
      <c r="D205" s="228">
        <v>33348</v>
      </c>
      <c r="E205" s="13" t="s">
        <v>6135</v>
      </c>
      <c r="F205" s="453" t="s">
        <v>6244</v>
      </c>
      <c r="H205" s="454"/>
    </row>
    <row r="206" spans="1:8" ht="19.5">
      <c r="A206" s="25">
        <v>205</v>
      </c>
      <c r="B206" s="76" t="s">
        <v>2719</v>
      </c>
      <c r="C206" s="6" t="s">
        <v>6185</v>
      </c>
      <c r="D206" s="262">
        <v>28672</v>
      </c>
      <c r="E206" s="77" t="s">
        <v>2795</v>
      </c>
      <c r="F206" s="264" t="s">
        <v>6233</v>
      </c>
      <c r="G206">
        <v>1</v>
      </c>
      <c r="H206" s="454"/>
    </row>
    <row r="207" spans="1:8" ht="19.5">
      <c r="A207" s="25">
        <v>206</v>
      </c>
      <c r="B207" s="76" t="s">
        <v>2722</v>
      </c>
      <c r="C207" s="6" t="s">
        <v>6186</v>
      </c>
      <c r="D207" s="262">
        <v>29319</v>
      </c>
      <c r="E207" s="77" t="s">
        <v>2796</v>
      </c>
      <c r="F207" s="264" t="s">
        <v>6233</v>
      </c>
      <c r="G207">
        <v>2</v>
      </c>
      <c r="H207" s="454"/>
    </row>
    <row r="208" spans="1:8" ht="19.5">
      <c r="A208" s="25">
        <v>207</v>
      </c>
      <c r="B208" s="76" t="s">
        <v>2720</v>
      </c>
      <c r="C208" s="6" t="s">
        <v>6187</v>
      </c>
      <c r="D208" s="262">
        <v>31898</v>
      </c>
      <c r="E208" s="77" t="s">
        <v>2797</v>
      </c>
      <c r="F208" s="264" t="s">
        <v>6233</v>
      </c>
      <c r="G208">
        <v>3</v>
      </c>
      <c r="H208" s="454"/>
    </row>
    <row r="209" spans="1:8" ht="19.5">
      <c r="A209" s="25">
        <v>208</v>
      </c>
      <c r="B209" s="76" t="s">
        <v>2798</v>
      </c>
      <c r="C209" s="6" t="s">
        <v>6188</v>
      </c>
      <c r="D209" s="262">
        <v>31496</v>
      </c>
      <c r="E209" s="77" t="s">
        <v>2799</v>
      </c>
      <c r="F209" s="264" t="s">
        <v>6233</v>
      </c>
      <c r="G209">
        <v>4</v>
      </c>
      <c r="H209" s="454"/>
    </row>
    <row r="210" spans="1:8" ht="19.5">
      <c r="A210" s="25">
        <v>209</v>
      </c>
      <c r="B210" s="76" t="s">
        <v>2800</v>
      </c>
      <c r="C210" s="6" t="s">
        <v>6189</v>
      </c>
      <c r="D210" s="262">
        <v>31488</v>
      </c>
      <c r="E210" s="77" t="s">
        <v>2801</v>
      </c>
      <c r="F210" s="264" t="s">
        <v>6233</v>
      </c>
      <c r="G210">
        <v>5</v>
      </c>
      <c r="H210" s="454"/>
    </row>
    <row r="211" spans="1:8" ht="19.5">
      <c r="A211" s="25">
        <v>210</v>
      </c>
      <c r="B211" s="76" t="s">
        <v>6234</v>
      </c>
      <c r="C211" s="6" t="s">
        <v>6192</v>
      </c>
      <c r="D211" s="262">
        <v>32914</v>
      </c>
      <c r="E211" s="77" t="s">
        <v>6191</v>
      </c>
      <c r="F211" s="264" t="s">
        <v>6233</v>
      </c>
      <c r="G211">
        <v>6</v>
      </c>
      <c r="H211" s="454"/>
    </row>
    <row r="212" spans="1:8" ht="19.5">
      <c r="A212" s="25">
        <v>211</v>
      </c>
      <c r="B212" s="76" t="s">
        <v>6235</v>
      </c>
      <c r="C212" s="6" t="s">
        <v>6195</v>
      </c>
      <c r="D212" s="262">
        <v>30468</v>
      </c>
      <c r="E212" s="77" t="s">
        <v>6194</v>
      </c>
      <c r="F212" s="264" t="s">
        <v>6233</v>
      </c>
      <c r="G212">
        <v>7</v>
      </c>
      <c r="H212" s="454"/>
    </row>
    <row r="213" spans="1:8" ht="19.5">
      <c r="A213" s="25">
        <v>212</v>
      </c>
      <c r="B213" s="76" t="s">
        <v>95</v>
      </c>
      <c r="C213" s="6" t="s">
        <v>6198</v>
      </c>
      <c r="D213" s="262">
        <v>28264</v>
      </c>
      <c r="E213" s="77" t="s">
        <v>6197</v>
      </c>
      <c r="F213" s="264" t="s">
        <v>6233</v>
      </c>
      <c r="G213">
        <v>8</v>
      </c>
      <c r="H213" s="454"/>
    </row>
    <row r="214" spans="1:8" ht="19.5">
      <c r="A214" s="25">
        <v>213</v>
      </c>
      <c r="B214" s="76" t="s">
        <v>6236</v>
      </c>
      <c r="C214" s="6" t="s">
        <v>6201</v>
      </c>
      <c r="D214" s="262">
        <v>23532</v>
      </c>
      <c r="E214" s="77" t="s">
        <v>6200</v>
      </c>
      <c r="F214" s="264" t="s">
        <v>6233</v>
      </c>
      <c r="G214">
        <v>9</v>
      </c>
      <c r="H214" s="454"/>
    </row>
    <row r="215" spans="1:8" ht="19.5">
      <c r="A215" s="25">
        <v>214</v>
      </c>
      <c r="B215" s="76" t="s">
        <v>3581</v>
      </c>
      <c r="C215" s="6" t="s">
        <v>6204</v>
      </c>
      <c r="D215" s="262">
        <v>21422</v>
      </c>
      <c r="E215" s="77" t="s">
        <v>6203</v>
      </c>
      <c r="F215" s="264" t="s">
        <v>6233</v>
      </c>
      <c r="G215">
        <v>10</v>
      </c>
      <c r="H215" s="454"/>
    </row>
    <row r="216" spans="1:8" ht="19.5">
      <c r="A216" s="25">
        <v>215</v>
      </c>
      <c r="B216" s="76" t="s">
        <v>6237</v>
      </c>
      <c r="C216" s="6" t="s">
        <v>6207</v>
      </c>
      <c r="D216" s="262">
        <v>26729</v>
      </c>
      <c r="E216" s="77" t="s">
        <v>6206</v>
      </c>
      <c r="F216" s="264" t="s">
        <v>6233</v>
      </c>
      <c r="G216">
        <v>11</v>
      </c>
      <c r="H216" s="454"/>
    </row>
    <row r="217" spans="1:8" ht="19.5">
      <c r="A217" s="25">
        <v>216</v>
      </c>
      <c r="B217" s="76" t="s">
        <v>6238</v>
      </c>
      <c r="C217" s="6" t="s">
        <v>6207</v>
      </c>
      <c r="D217" s="262">
        <v>30381</v>
      </c>
      <c r="E217" s="77" t="s">
        <v>6209</v>
      </c>
      <c r="F217" s="264" t="s">
        <v>6233</v>
      </c>
      <c r="G217">
        <v>12</v>
      </c>
      <c r="H217" s="454"/>
    </row>
    <row r="218" spans="1:8" ht="19.5">
      <c r="A218" s="25">
        <v>217</v>
      </c>
      <c r="B218" s="76" t="s">
        <v>6239</v>
      </c>
      <c r="C218" s="6" t="s">
        <v>6212</v>
      </c>
      <c r="D218" s="262">
        <v>32752</v>
      </c>
      <c r="E218" s="77" t="s">
        <v>6211</v>
      </c>
      <c r="F218" s="264" t="s">
        <v>6233</v>
      </c>
      <c r="G218">
        <v>13</v>
      </c>
      <c r="H218" s="454"/>
    </row>
    <row r="219" spans="1:8" ht="19.5">
      <c r="A219" s="25">
        <v>218</v>
      </c>
      <c r="B219" s="76" t="s">
        <v>6240</v>
      </c>
      <c r="C219" s="6" t="s">
        <v>6215</v>
      </c>
      <c r="D219" s="262">
        <v>30091</v>
      </c>
      <c r="E219" s="77" t="s">
        <v>6214</v>
      </c>
      <c r="F219" s="264" t="s">
        <v>6233</v>
      </c>
      <c r="G219">
        <v>14</v>
      </c>
      <c r="H219" s="454"/>
    </row>
    <row r="220" spans="1:8" ht="19.5">
      <c r="A220" s="25">
        <v>219</v>
      </c>
      <c r="B220" s="76" t="s">
        <v>2806</v>
      </c>
      <c r="C220" s="6" t="s">
        <v>6216</v>
      </c>
      <c r="D220" s="262">
        <v>34069</v>
      </c>
      <c r="E220" s="77" t="s">
        <v>2807</v>
      </c>
      <c r="F220" s="264" t="s">
        <v>6233</v>
      </c>
      <c r="G220">
        <v>15</v>
      </c>
      <c r="H220" s="454"/>
    </row>
    <row r="221" spans="1:8" ht="19.5">
      <c r="A221" s="25">
        <v>220</v>
      </c>
      <c r="B221" s="76" t="s">
        <v>2808</v>
      </c>
      <c r="C221" s="6" t="s">
        <v>6216</v>
      </c>
      <c r="D221" s="262">
        <v>33534</v>
      </c>
      <c r="E221" s="77" t="s">
        <v>2809</v>
      </c>
      <c r="F221" s="264" t="s">
        <v>6233</v>
      </c>
      <c r="G221">
        <v>16</v>
      </c>
      <c r="H221" s="454"/>
    </row>
    <row r="222" spans="1:8" ht="19.5">
      <c r="A222" s="25">
        <v>221</v>
      </c>
      <c r="B222" s="76" t="s">
        <v>2810</v>
      </c>
      <c r="C222" s="6" t="s">
        <v>6217</v>
      </c>
      <c r="D222" s="262">
        <v>30379</v>
      </c>
      <c r="E222" s="77" t="s">
        <v>2811</v>
      </c>
      <c r="F222" s="264" t="s">
        <v>6233</v>
      </c>
      <c r="G222">
        <v>17</v>
      </c>
      <c r="H222" s="454"/>
    </row>
    <row r="223" spans="1:8" ht="19.5">
      <c r="A223" s="25">
        <v>222</v>
      </c>
      <c r="B223" s="76" t="s">
        <v>6241</v>
      </c>
      <c r="C223" s="6" t="s">
        <v>6220</v>
      </c>
      <c r="D223" s="262">
        <v>27704</v>
      </c>
      <c r="E223" s="77" t="s">
        <v>6219</v>
      </c>
      <c r="F223" s="264" t="s">
        <v>6233</v>
      </c>
      <c r="G223">
        <v>18</v>
      </c>
      <c r="H223" s="454"/>
    </row>
    <row r="224" spans="1:8" ht="19.5">
      <c r="A224" s="25">
        <v>223</v>
      </c>
      <c r="B224" s="76" t="s">
        <v>6221</v>
      </c>
      <c r="C224" s="6" t="s">
        <v>6222</v>
      </c>
      <c r="D224" s="262">
        <v>16984</v>
      </c>
      <c r="E224" s="77" t="s">
        <v>3612</v>
      </c>
      <c r="F224" s="264" t="s">
        <v>6233</v>
      </c>
      <c r="G224">
        <v>19</v>
      </c>
      <c r="H224" s="454"/>
    </row>
    <row r="225" spans="1:8" ht="19.5">
      <c r="A225" s="25">
        <v>224</v>
      </c>
      <c r="B225" s="76" t="s">
        <v>6242</v>
      </c>
      <c r="C225" s="6" t="s">
        <v>6225</v>
      </c>
      <c r="D225" s="262">
        <v>31260</v>
      </c>
      <c r="E225" s="77" t="s">
        <v>6224</v>
      </c>
      <c r="F225" s="264" t="s">
        <v>6233</v>
      </c>
      <c r="G225">
        <v>20</v>
      </c>
      <c r="H225" s="454"/>
    </row>
    <row r="226" spans="1:8" ht="19.5">
      <c r="A226" s="25">
        <v>225</v>
      </c>
      <c r="B226" s="76" t="s">
        <v>6243</v>
      </c>
      <c r="C226" s="6" t="s">
        <v>6217</v>
      </c>
      <c r="D226" s="262">
        <v>29397</v>
      </c>
      <c r="E226" s="77" t="s">
        <v>6227</v>
      </c>
      <c r="F226" s="264" t="s">
        <v>6233</v>
      </c>
      <c r="G226">
        <v>21</v>
      </c>
      <c r="H226" s="455"/>
    </row>
    <row r="227" spans="1:8" ht="19.5">
      <c r="A227" s="25">
        <v>226</v>
      </c>
      <c r="B227" s="76" t="s">
        <v>3609</v>
      </c>
      <c r="C227" s="6" t="s">
        <v>6230</v>
      </c>
      <c r="D227" s="262">
        <v>28389</v>
      </c>
      <c r="E227" s="77" t="s">
        <v>6229</v>
      </c>
      <c r="F227" s="264" t="s">
        <v>6233</v>
      </c>
      <c r="G227">
        <v>22</v>
      </c>
      <c r="H227" s="455"/>
    </row>
    <row r="228" spans="1:8" ht="19.5">
      <c r="A228" s="25">
        <v>227</v>
      </c>
      <c r="B228" s="76" t="s">
        <v>6240</v>
      </c>
      <c r="C228" s="6" t="s">
        <v>6215</v>
      </c>
      <c r="D228" s="262">
        <v>30091</v>
      </c>
      <c r="E228" s="77" t="s">
        <v>6231</v>
      </c>
      <c r="F228" s="264" t="s">
        <v>6233</v>
      </c>
      <c r="G228">
        <v>23</v>
      </c>
      <c r="H228" s="455"/>
    </row>
  </sheetData>
  <mergeCells count="1">
    <mergeCell ref="F2:H6"/>
  </mergeCells>
  <conditionalFormatting sqref="B229:B1048576">
    <cfRule type="duplicateValues" dxfId="18" priority="12"/>
  </conditionalFormatting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25"/>
  <sheetViews>
    <sheetView rightToLeft="1" topLeftCell="A174" zoomScale="90" zoomScaleNormal="90" workbookViewId="0">
      <selection activeCell="E192" sqref="E192"/>
    </sheetView>
  </sheetViews>
  <sheetFormatPr defaultRowHeight="15"/>
  <cols>
    <col min="1" max="1" width="5.5703125" bestFit="1" customWidth="1"/>
    <col min="2" max="2" width="37.5703125" bestFit="1" customWidth="1"/>
    <col min="3" max="3" width="19.28515625" bestFit="1" customWidth="1"/>
    <col min="4" max="4" width="15.42578125" style="201" bestFit="1" customWidth="1"/>
    <col min="5" max="5" width="33.42578125" bestFit="1" customWidth="1"/>
    <col min="6" max="6" width="27" style="8" bestFit="1" customWidth="1"/>
  </cols>
  <sheetData>
    <row r="1" spans="1:9" ht="18.75">
      <c r="A1" s="199" t="s">
        <v>0</v>
      </c>
      <c r="B1" s="199" t="s">
        <v>1546</v>
      </c>
      <c r="C1" s="199" t="s">
        <v>4648</v>
      </c>
      <c r="D1" s="217" t="s">
        <v>3770</v>
      </c>
      <c r="E1" s="199" t="s">
        <v>2718</v>
      </c>
    </row>
    <row r="2" spans="1:9" ht="18.75">
      <c r="A2" s="13">
        <v>1</v>
      </c>
      <c r="B2" s="27" t="s">
        <v>4560</v>
      </c>
      <c r="C2" s="27" t="s">
        <v>4561</v>
      </c>
      <c r="D2" s="162">
        <v>31107</v>
      </c>
      <c r="E2" s="1" t="s">
        <v>4758</v>
      </c>
      <c r="F2" s="209" t="s">
        <v>4688</v>
      </c>
      <c r="I2" t="str">
        <f>TRIM(B2)</f>
        <v>علي ناصر حسين جاسم اليساري</v>
      </c>
    </row>
    <row r="3" spans="1:9" ht="18.75">
      <c r="A3" s="13">
        <v>2</v>
      </c>
      <c r="B3" s="13" t="s">
        <v>4343</v>
      </c>
      <c r="C3" s="13" t="s">
        <v>4344</v>
      </c>
      <c r="D3" s="162">
        <v>32933</v>
      </c>
      <c r="E3" s="13" t="s">
        <v>4562</v>
      </c>
      <c r="F3" s="209" t="s">
        <v>4688</v>
      </c>
      <c r="I3" t="str">
        <f t="shared" ref="I3:I60" si="0">TRIM(B3)</f>
        <v>طاهر صباح عبيد مطر حماد</v>
      </c>
    </row>
    <row r="4" spans="1:9" ht="18.75">
      <c r="A4" s="13">
        <v>3</v>
      </c>
      <c r="B4" s="13" t="s">
        <v>4349</v>
      </c>
      <c r="C4" s="13" t="s">
        <v>4350</v>
      </c>
      <c r="D4" s="162">
        <v>28491</v>
      </c>
      <c r="E4" s="13" t="s">
        <v>4565</v>
      </c>
      <c r="F4" s="209" t="s">
        <v>4688</v>
      </c>
      <c r="I4" t="str">
        <f t="shared" si="0"/>
        <v>حيدر عبد الحسين عليوي عرنوص</v>
      </c>
    </row>
    <row r="5" spans="1:9" ht="18.75">
      <c r="A5" s="13">
        <v>4</v>
      </c>
      <c r="B5" s="13" t="s">
        <v>5408</v>
      </c>
      <c r="C5" s="13" t="s">
        <v>4352</v>
      </c>
      <c r="D5" s="162">
        <v>29086</v>
      </c>
      <c r="E5" s="13" t="s">
        <v>4566</v>
      </c>
      <c r="F5" s="209" t="s">
        <v>4688</v>
      </c>
      <c r="I5" t="str">
        <f t="shared" si="0"/>
        <v>فراس علي كاظم علي المكوام</v>
      </c>
    </row>
    <row r="6" spans="1:9" ht="18.75">
      <c r="A6" s="13">
        <v>5</v>
      </c>
      <c r="B6" s="13" t="s">
        <v>4353</v>
      </c>
      <c r="C6" s="13" t="s">
        <v>4354</v>
      </c>
      <c r="D6" s="162">
        <v>29221</v>
      </c>
      <c r="E6" s="13" t="s">
        <v>4567</v>
      </c>
      <c r="F6" s="209" t="s">
        <v>4688</v>
      </c>
      <c r="I6" t="str">
        <f t="shared" si="0"/>
        <v>جاسم رحيم جلاب عبد الحسين</v>
      </c>
    </row>
    <row r="7" spans="1:9" ht="18.75">
      <c r="A7" s="13">
        <v>6</v>
      </c>
      <c r="B7" s="13" t="s">
        <v>4355</v>
      </c>
      <c r="C7" s="13" t="s">
        <v>4356</v>
      </c>
      <c r="D7" s="162">
        <v>32196</v>
      </c>
      <c r="E7" s="13" t="s">
        <v>4728</v>
      </c>
      <c r="F7" s="209" t="s">
        <v>4688</v>
      </c>
      <c r="I7" t="str">
        <f t="shared" si="0"/>
        <v>عمارعبد الرحمن خضر سعود الخالدي</v>
      </c>
    </row>
    <row r="8" spans="1:9" ht="18.75">
      <c r="A8" s="13">
        <v>7</v>
      </c>
      <c r="B8" s="13" t="s">
        <v>4357</v>
      </c>
      <c r="C8" s="13" t="s">
        <v>4358</v>
      </c>
      <c r="D8" s="162">
        <v>34201</v>
      </c>
      <c r="E8" s="13" t="s">
        <v>4568</v>
      </c>
      <c r="F8" s="209" t="s">
        <v>4688</v>
      </c>
      <c r="I8" t="str">
        <f t="shared" si="0"/>
        <v>احمد قيس دلفي جاسم الشمري</v>
      </c>
    </row>
    <row r="9" spans="1:9" ht="18.75">
      <c r="A9" s="13">
        <v>8</v>
      </c>
      <c r="B9" s="13" t="s">
        <v>4359</v>
      </c>
      <c r="C9" s="13" t="s">
        <v>4360</v>
      </c>
      <c r="D9" s="162">
        <v>34189</v>
      </c>
      <c r="E9" s="13" t="s">
        <v>4569</v>
      </c>
      <c r="F9" s="209" t="s">
        <v>4688</v>
      </c>
      <c r="I9" t="str">
        <f t="shared" si="0"/>
        <v>حيدر صباح نوري مصحب المجبلي</v>
      </c>
    </row>
    <row r="10" spans="1:9" ht="18.75">
      <c r="A10" s="13">
        <v>9</v>
      </c>
      <c r="B10" s="13" t="s">
        <v>4361</v>
      </c>
      <c r="C10" s="13" t="s">
        <v>4362</v>
      </c>
      <c r="D10" s="162">
        <v>29674</v>
      </c>
      <c r="E10" s="13" t="s">
        <v>4729</v>
      </c>
      <c r="F10" s="209" t="s">
        <v>4688</v>
      </c>
      <c r="I10" t="str">
        <f t="shared" si="0"/>
        <v>منتصر نوري مصحب سالم المجبلي</v>
      </c>
    </row>
    <row r="11" spans="1:9" ht="18.75">
      <c r="A11" s="13">
        <v>10</v>
      </c>
      <c r="B11" s="13" t="s">
        <v>4363</v>
      </c>
      <c r="C11" s="13" t="s">
        <v>4364</v>
      </c>
      <c r="D11" s="162">
        <v>33055</v>
      </c>
      <c r="E11" s="13" t="s">
        <v>4570</v>
      </c>
      <c r="F11" s="209" t="s">
        <v>4688</v>
      </c>
      <c r="I11" t="str">
        <f t="shared" si="0"/>
        <v>مرتضى كريم عبدالباري سالم البشاوي</v>
      </c>
    </row>
    <row r="12" spans="1:9" ht="18.75">
      <c r="A12" s="13">
        <v>11</v>
      </c>
      <c r="B12" s="13" t="s">
        <v>2984</v>
      </c>
      <c r="C12" s="13" t="s">
        <v>4365</v>
      </c>
      <c r="D12" s="162">
        <v>35030</v>
      </c>
      <c r="E12" s="13" t="s">
        <v>4571</v>
      </c>
      <c r="F12" s="209" t="s">
        <v>4688</v>
      </c>
      <c r="I12" t="str">
        <f t="shared" si="0"/>
        <v>قاسم نعمه جاسم حسن العامري</v>
      </c>
    </row>
    <row r="13" spans="1:9" ht="18.75">
      <c r="A13" s="13">
        <v>12</v>
      </c>
      <c r="B13" s="13" t="s">
        <v>4366</v>
      </c>
      <c r="C13" s="13" t="s">
        <v>4367</v>
      </c>
      <c r="D13" s="162">
        <v>32167</v>
      </c>
      <c r="E13" s="13" t="s">
        <v>4730</v>
      </c>
      <c r="F13" s="209" t="s">
        <v>4688</v>
      </c>
      <c r="I13" t="str">
        <f t="shared" si="0"/>
        <v>صدام عبد الستار جبارحربز المجبلي</v>
      </c>
    </row>
    <row r="14" spans="1:9" ht="18.75">
      <c r="A14" s="13">
        <v>13</v>
      </c>
      <c r="B14" s="13" t="s">
        <v>4368</v>
      </c>
      <c r="C14" s="13" t="s">
        <v>4369</v>
      </c>
      <c r="D14" s="162">
        <v>26146</v>
      </c>
      <c r="E14" s="13" t="s">
        <v>4572</v>
      </c>
      <c r="F14" s="209" t="s">
        <v>4688</v>
      </c>
      <c r="I14" t="str">
        <f t="shared" si="0"/>
        <v>سعود غفتان عبيد ثامر الحمداني</v>
      </c>
    </row>
    <row r="15" spans="1:9" ht="18.75">
      <c r="A15" s="13">
        <v>14</v>
      </c>
      <c r="B15" s="13" t="s">
        <v>4370</v>
      </c>
      <c r="C15" s="13" t="s">
        <v>4371</v>
      </c>
      <c r="D15" s="162">
        <v>32580</v>
      </c>
      <c r="E15" s="13" t="s">
        <v>4573</v>
      </c>
      <c r="F15" s="209" t="s">
        <v>4688</v>
      </c>
      <c r="I15" t="str">
        <f t="shared" si="0"/>
        <v>جعفر طادق علي حسين العامري</v>
      </c>
    </row>
    <row r="16" spans="1:9" ht="18.75">
      <c r="A16" s="13">
        <v>15</v>
      </c>
      <c r="B16" s="13" t="s">
        <v>4372</v>
      </c>
      <c r="C16" s="13" t="s">
        <v>4373</v>
      </c>
      <c r="D16" s="162">
        <v>34708</v>
      </c>
      <c r="E16" s="13" t="s">
        <v>4731</v>
      </c>
      <c r="F16" s="209" t="s">
        <v>4688</v>
      </c>
      <c r="I16" t="str">
        <f t="shared" si="0"/>
        <v>علي احمد خضير عبدالرضا</v>
      </c>
    </row>
    <row r="17" spans="1:9" ht="18.75">
      <c r="A17" s="13">
        <v>16</v>
      </c>
      <c r="B17" s="13" t="s">
        <v>4378</v>
      </c>
      <c r="C17" s="13" t="s">
        <v>4379</v>
      </c>
      <c r="D17" s="162">
        <v>34740</v>
      </c>
      <c r="E17" s="13" t="s">
        <v>4576</v>
      </c>
      <c r="F17" s="209" t="s">
        <v>4688</v>
      </c>
      <c r="I17" t="str">
        <f t="shared" si="0"/>
        <v>جاسم محمد بنيان عبدالله الزبيدي</v>
      </c>
    </row>
    <row r="18" spans="1:9" ht="18.75">
      <c r="A18" s="13">
        <v>17</v>
      </c>
      <c r="B18" s="13" t="s">
        <v>4380</v>
      </c>
      <c r="C18" s="13" t="s">
        <v>4381</v>
      </c>
      <c r="D18" s="162">
        <v>26846</v>
      </c>
      <c r="E18" s="13" t="s">
        <v>4577</v>
      </c>
      <c r="F18" s="209" t="s">
        <v>4688</v>
      </c>
      <c r="I18" t="str">
        <f t="shared" si="0"/>
        <v>عارف مهدي فواز عبد الحسين الشمري</v>
      </c>
    </row>
    <row r="19" spans="1:9" ht="18.75">
      <c r="A19" s="13">
        <v>18</v>
      </c>
      <c r="B19" s="13" t="s">
        <v>4382</v>
      </c>
      <c r="C19" s="13" t="s">
        <v>4379</v>
      </c>
      <c r="D19" s="162">
        <v>31512</v>
      </c>
      <c r="E19" s="13" t="s">
        <v>4578</v>
      </c>
      <c r="F19" s="209" t="s">
        <v>4688</v>
      </c>
      <c r="I19" t="str">
        <f t="shared" si="0"/>
        <v>نبيل محمد بنيان عبدالله الزبيدي</v>
      </c>
    </row>
    <row r="20" spans="1:9" ht="18.75">
      <c r="A20" s="13">
        <v>19</v>
      </c>
      <c r="B20" s="13" t="s">
        <v>4385</v>
      </c>
      <c r="C20" s="13" t="s">
        <v>4386</v>
      </c>
      <c r="D20" s="162">
        <v>26299</v>
      </c>
      <c r="E20" s="13" t="s">
        <v>4580</v>
      </c>
      <c r="F20" s="209" t="s">
        <v>4688</v>
      </c>
      <c r="I20" t="str">
        <f t="shared" si="0"/>
        <v>رسول عاشور سكان حمزة الجميلي</v>
      </c>
    </row>
    <row r="21" spans="1:9" ht="18.75">
      <c r="A21" s="13">
        <v>20</v>
      </c>
      <c r="B21" s="13" t="s">
        <v>4387</v>
      </c>
      <c r="C21" s="13" t="s">
        <v>4388</v>
      </c>
      <c r="D21" s="162">
        <v>26959</v>
      </c>
      <c r="E21" s="13" t="s">
        <v>4716</v>
      </c>
      <c r="F21" s="209" t="s">
        <v>4688</v>
      </c>
      <c r="I21" t="str">
        <f t="shared" si="0"/>
        <v>شهاب احمد خزعل فارس الجنابي</v>
      </c>
    </row>
    <row r="22" spans="1:9" ht="18.75">
      <c r="A22" s="13">
        <v>21</v>
      </c>
      <c r="B22" s="13" t="s">
        <v>4389</v>
      </c>
      <c r="C22" s="13" t="s">
        <v>4390</v>
      </c>
      <c r="D22" s="162">
        <v>29991</v>
      </c>
      <c r="E22" s="13" t="s">
        <v>4581</v>
      </c>
      <c r="F22" s="209" t="s">
        <v>4688</v>
      </c>
      <c r="I22" t="str">
        <f t="shared" si="0"/>
        <v>عبد الجبار فاضل صايل بريس الجنابي</v>
      </c>
    </row>
    <row r="23" spans="1:9" ht="18.75">
      <c r="A23" s="13">
        <v>22</v>
      </c>
      <c r="B23" s="13" t="s">
        <v>4391</v>
      </c>
      <c r="C23" s="13" t="s">
        <v>4392</v>
      </c>
      <c r="D23" s="162">
        <v>26973</v>
      </c>
      <c r="E23" s="13" t="s">
        <v>4582</v>
      </c>
      <c r="F23" s="209" t="s">
        <v>4688</v>
      </c>
      <c r="I23" t="str">
        <f t="shared" si="0"/>
        <v>محمد علي اسماعيل حسون الجنابي</v>
      </c>
    </row>
    <row r="24" spans="1:9" ht="18.75">
      <c r="A24" s="13">
        <v>23</v>
      </c>
      <c r="B24" s="13" t="s">
        <v>5409</v>
      </c>
      <c r="C24" s="13" t="s">
        <v>4394</v>
      </c>
      <c r="D24" s="162">
        <v>30752</v>
      </c>
      <c r="E24" s="13" t="s">
        <v>4583</v>
      </c>
      <c r="F24" s="209" t="s">
        <v>4688</v>
      </c>
      <c r="I24" t="str">
        <f t="shared" si="0"/>
        <v>قاسم محمد صايل ادريس الجنابي</v>
      </c>
    </row>
    <row r="25" spans="1:9" ht="18.75">
      <c r="A25" s="13">
        <v>24</v>
      </c>
      <c r="B25" s="13" t="s">
        <v>2968</v>
      </c>
      <c r="C25" s="13" t="s">
        <v>4395</v>
      </c>
      <c r="D25" s="162">
        <v>34213</v>
      </c>
      <c r="E25" s="13" t="s">
        <v>4732</v>
      </c>
      <c r="F25" s="209" t="s">
        <v>4688</v>
      </c>
      <c r="I25" t="str">
        <f t="shared" si="0"/>
        <v>علي حسين حمود خزعل فارس الجنابي</v>
      </c>
    </row>
    <row r="26" spans="1:9" ht="18.75">
      <c r="A26" s="13">
        <v>25</v>
      </c>
      <c r="B26" s="13" t="s">
        <v>4396</v>
      </c>
      <c r="C26" s="13" t="s">
        <v>4397</v>
      </c>
      <c r="D26" s="162">
        <v>33580</v>
      </c>
      <c r="E26" s="13" t="s">
        <v>4584</v>
      </c>
      <c r="F26" s="209" t="s">
        <v>4688</v>
      </c>
      <c r="I26" t="str">
        <f t="shared" si="0"/>
        <v>علي عبد الحسين خضيرحسن الحمداني</v>
      </c>
    </row>
    <row r="27" spans="1:9" ht="18.75">
      <c r="A27" s="13">
        <v>26</v>
      </c>
      <c r="B27" s="13" t="s">
        <v>5410</v>
      </c>
      <c r="C27" s="13" t="s">
        <v>4399</v>
      </c>
      <c r="D27" s="162">
        <v>29595</v>
      </c>
      <c r="E27" s="13" t="s">
        <v>4585</v>
      </c>
      <c r="F27" s="209" t="s">
        <v>4688</v>
      </c>
      <c r="I27" t="str">
        <f t="shared" si="0"/>
        <v>محمد ترتيب عبد الحسين العساف</v>
      </c>
    </row>
    <row r="28" spans="1:9" ht="18.75">
      <c r="A28" s="13">
        <v>27</v>
      </c>
      <c r="B28" s="13" t="s">
        <v>4400</v>
      </c>
      <c r="C28" s="13" t="s">
        <v>4401</v>
      </c>
      <c r="D28" s="162">
        <v>30016</v>
      </c>
      <c r="E28" s="13" t="s">
        <v>4733</v>
      </c>
      <c r="F28" s="209" t="s">
        <v>4688</v>
      </c>
      <c r="I28" t="str">
        <f t="shared" si="0"/>
        <v>عادل عدنان نايف روضان الفهداوي</v>
      </c>
    </row>
    <row r="29" spans="1:9" ht="18.75">
      <c r="A29" s="13">
        <v>28</v>
      </c>
      <c r="B29" s="13" t="s">
        <v>4402</v>
      </c>
      <c r="C29" s="13" t="s">
        <v>4403</v>
      </c>
      <c r="D29" s="162">
        <v>32016</v>
      </c>
      <c r="E29" s="13" t="s">
        <v>4586</v>
      </c>
      <c r="F29" s="209" t="s">
        <v>4688</v>
      </c>
      <c r="I29" t="str">
        <f t="shared" si="0"/>
        <v>عادل داود سلمان زيدان الخالدي</v>
      </c>
    </row>
    <row r="30" spans="1:9" ht="18.75">
      <c r="A30" s="13">
        <v>29</v>
      </c>
      <c r="B30" s="13" t="s">
        <v>4404</v>
      </c>
      <c r="C30" s="13" t="s">
        <v>4405</v>
      </c>
      <c r="D30" s="162">
        <v>30843</v>
      </c>
      <c r="E30" s="13" t="s">
        <v>4734</v>
      </c>
      <c r="F30" s="209" t="s">
        <v>4688</v>
      </c>
      <c r="I30" t="str">
        <f t="shared" si="0"/>
        <v>عادل مطر عباس خليل الشمري</v>
      </c>
    </row>
    <row r="31" spans="1:9" ht="18.75">
      <c r="A31" s="13">
        <v>30</v>
      </c>
      <c r="B31" s="13" t="s">
        <v>4406</v>
      </c>
      <c r="C31" s="13" t="s">
        <v>4407</v>
      </c>
      <c r="D31" s="162">
        <v>27034</v>
      </c>
      <c r="E31" s="13" t="s">
        <v>4723</v>
      </c>
      <c r="F31" s="209" t="s">
        <v>4688</v>
      </c>
      <c r="I31" t="str">
        <f t="shared" si="0"/>
        <v>حسن مطر عباس خليل الشجيري</v>
      </c>
    </row>
    <row r="32" spans="1:9" ht="18.75">
      <c r="A32" s="13">
        <v>31</v>
      </c>
      <c r="B32" s="13" t="s">
        <v>4408</v>
      </c>
      <c r="C32" s="13" t="s">
        <v>4409</v>
      </c>
      <c r="D32" s="162">
        <v>31674</v>
      </c>
      <c r="E32" s="13" t="s">
        <v>4587</v>
      </c>
      <c r="F32" s="209" t="s">
        <v>4688</v>
      </c>
      <c r="I32" t="str">
        <f t="shared" si="0"/>
        <v>عمار وليد خليفة حسين الربيعي</v>
      </c>
    </row>
    <row r="33" spans="1:9" ht="18.75">
      <c r="A33" s="13">
        <v>32</v>
      </c>
      <c r="B33" s="13" t="s">
        <v>4410</v>
      </c>
      <c r="C33" s="13" t="s">
        <v>4411</v>
      </c>
      <c r="D33" s="162">
        <v>25368</v>
      </c>
      <c r="E33" s="13" t="s">
        <v>4588</v>
      </c>
      <c r="F33" s="209" t="s">
        <v>4688</v>
      </c>
      <c r="I33" t="str">
        <f t="shared" si="0"/>
        <v>باسم محسن ضيف الباوي</v>
      </c>
    </row>
    <row r="34" spans="1:9" ht="18.75">
      <c r="A34" s="13">
        <v>33</v>
      </c>
      <c r="B34" s="13" t="s">
        <v>4412</v>
      </c>
      <c r="C34" s="13" t="s">
        <v>4413</v>
      </c>
      <c r="D34" s="162">
        <v>29897</v>
      </c>
      <c r="E34" s="13" t="s">
        <v>4589</v>
      </c>
      <c r="F34" s="209" t="s">
        <v>4688</v>
      </c>
      <c r="I34" t="str">
        <f t="shared" si="0"/>
        <v>هادي فيصل خضر سعود الجنابي</v>
      </c>
    </row>
    <row r="35" spans="1:9" ht="18.75">
      <c r="A35" s="13">
        <v>34</v>
      </c>
      <c r="B35" s="13" t="s">
        <v>4414</v>
      </c>
      <c r="C35" s="13" t="s">
        <v>4415</v>
      </c>
      <c r="D35" s="162">
        <v>29892</v>
      </c>
      <c r="E35" s="13" t="s">
        <v>4590</v>
      </c>
      <c r="F35" s="209" t="s">
        <v>4688</v>
      </c>
      <c r="I35" t="str">
        <f t="shared" si="0"/>
        <v>سعد عبدالرحمن خضر سعود الخالدي</v>
      </c>
    </row>
    <row r="36" spans="1:9" ht="18.75">
      <c r="A36" s="13">
        <v>35</v>
      </c>
      <c r="B36" s="13" t="s">
        <v>3059</v>
      </c>
      <c r="C36" s="13" t="s">
        <v>4416</v>
      </c>
      <c r="D36" s="162">
        <v>30534</v>
      </c>
      <c r="E36" s="13" t="s">
        <v>4591</v>
      </c>
      <c r="F36" s="209" t="s">
        <v>4688</v>
      </c>
      <c r="I36" t="str">
        <f t="shared" si="0"/>
        <v>وليد خالد خلف هتيمي الجنابي</v>
      </c>
    </row>
    <row r="37" spans="1:9" ht="18.75">
      <c r="A37" s="13">
        <v>36</v>
      </c>
      <c r="B37" s="13" t="s">
        <v>4417</v>
      </c>
      <c r="C37" s="13" t="s">
        <v>4418</v>
      </c>
      <c r="D37" s="162">
        <v>24504</v>
      </c>
      <c r="E37" s="13" t="s">
        <v>4592</v>
      </c>
      <c r="F37" s="209" t="s">
        <v>4688</v>
      </c>
      <c r="I37" t="str">
        <f t="shared" si="0"/>
        <v>حميد عبدالله حسين علي الجنابي</v>
      </c>
    </row>
    <row r="38" spans="1:9" ht="18.75">
      <c r="A38" s="13">
        <v>37</v>
      </c>
      <c r="B38" s="13" t="s">
        <v>5411</v>
      </c>
      <c r="C38" s="13" t="s">
        <v>4420</v>
      </c>
      <c r="D38" s="162">
        <v>32565</v>
      </c>
      <c r="E38" s="13" t="s">
        <v>4593</v>
      </c>
      <c r="F38" s="209" t="s">
        <v>4688</v>
      </c>
      <c r="I38" t="str">
        <f t="shared" si="0"/>
        <v>حامد فيزي متعب محمد ابو مهر</v>
      </c>
    </row>
    <row r="39" spans="1:9" ht="18.75">
      <c r="A39" s="13">
        <v>38</v>
      </c>
      <c r="B39" s="13" t="s">
        <v>4421</v>
      </c>
      <c r="C39" s="13" t="s">
        <v>4390</v>
      </c>
      <c r="D39" s="179">
        <v>25934</v>
      </c>
      <c r="E39" s="13" t="s">
        <v>4594</v>
      </c>
      <c r="F39" s="209" t="s">
        <v>4688</v>
      </c>
      <c r="I39" t="str">
        <f t="shared" si="0"/>
        <v>عباس فاضل صايل بريس الجنابي</v>
      </c>
    </row>
    <row r="40" spans="1:9" ht="18.75">
      <c r="A40" s="13">
        <v>39</v>
      </c>
      <c r="B40" s="13" t="s">
        <v>4422</v>
      </c>
      <c r="C40" s="13" t="s">
        <v>4423</v>
      </c>
      <c r="D40" s="162">
        <v>29806</v>
      </c>
      <c r="E40" s="13" t="s">
        <v>4717</v>
      </c>
      <c r="F40" s="209" t="s">
        <v>4688</v>
      </c>
      <c r="I40" t="str">
        <f t="shared" si="0"/>
        <v>وسام ياسين جميل عبود الجنابي</v>
      </c>
    </row>
    <row r="41" spans="1:9" ht="18.75">
      <c r="A41" s="13">
        <v>40</v>
      </c>
      <c r="B41" s="13" t="s">
        <v>4424</v>
      </c>
      <c r="C41" s="13" t="s">
        <v>4425</v>
      </c>
      <c r="D41" s="162">
        <v>28309</v>
      </c>
      <c r="E41" s="13" t="s">
        <v>4718</v>
      </c>
      <c r="F41" s="209" t="s">
        <v>4688</v>
      </c>
      <c r="I41" t="str">
        <f t="shared" si="0"/>
        <v>داود سعد خضر عبود الجنابي</v>
      </c>
    </row>
    <row r="42" spans="1:9" ht="18.75">
      <c r="A42" s="13">
        <v>41</v>
      </c>
      <c r="B42" s="13" t="s">
        <v>4426</v>
      </c>
      <c r="C42" s="13" t="s">
        <v>4427</v>
      </c>
      <c r="D42" s="162">
        <v>30329</v>
      </c>
      <c r="E42" s="13" t="s">
        <v>4719</v>
      </c>
      <c r="F42" s="209" t="s">
        <v>4688</v>
      </c>
      <c r="I42" t="str">
        <f t="shared" si="0"/>
        <v>ضياء عناد خليل ابراهيم الحسوني</v>
      </c>
    </row>
    <row r="43" spans="1:9" ht="18.75">
      <c r="A43" s="13">
        <v>42</v>
      </c>
      <c r="B43" s="13" t="s">
        <v>4428</v>
      </c>
      <c r="C43" s="13" t="s">
        <v>4429</v>
      </c>
      <c r="D43" s="162">
        <v>30063</v>
      </c>
      <c r="E43" s="13" t="s">
        <v>4595</v>
      </c>
      <c r="F43" s="209" t="s">
        <v>4688</v>
      </c>
      <c r="I43" t="str">
        <f t="shared" si="0"/>
        <v>نصر محمد محمود نجم الفهداوي</v>
      </c>
    </row>
    <row r="44" spans="1:9" ht="18.75">
      <c r="A44" s="13">
        <v>43</v>
      </c>
      <c r="B44" s="13" t="s">
        <v>4430</v>
      </c>
      <c r="C44" s="13" t="s">
        <v>4431</v>
      </c>
      <c r="D44" s="162">
        <v>27444</v>
      </c>
      <c r="E44" s="13" t="s">
        <v>4720</v>
      </c>
      <c r="F44" s="209" t="s">
        <v>4688</v>
      </c>
      <c r="I44" t="str">
        <f t="shared" si="0"/>
        <v>عارف محمد محمود نجم الفهداوي</v>
      </c>
    </row>
    <row r="45" spans="1:9" ht="18.75">
      <c r="A45" s="13">
        <v>44</v>
      </c>
      <c r="B45" s="13" t="s">
        <v>4432</v>
      </c>
      <c r="C45" s="13" t="s">
        <v>4433</v>
      </c>
      <c r="D45" s="162">
        <v>25742</v>
      </c>
      <c r="E45" s="13" t="s">
        <v>4596</v>
      </c>
      <c r="F45" s="209" t="s">
        <v>4688</v>
      </c>
      <c r="I45" t="str">
        <f t="shared" si="0"/>
        <v>طارق هامل حسن راضي ال جوير</v>
      </c>
    </row>
    <row r="46" spans="1:9" ht="18.75">
      <c r="A46" s="13">
        <v>45</v>
      </c>
      <c r="B46" s="13" t="s">
        <v>4434</v>
      </c>
      <c r="C46" s="13" t="s">
        <v>4429</v>
      </c>
      <c r="D46" s="162">
        <v>32261</v>
      </c>
      <c r="E46" s="13" t="s">
        <v>4597</v>
      </c>
      <c r="F46" s="209" t="s">
        <v>4688</v>
      </c>
      <c r="I46" t="str">
        <f t="shared" si="0"/>
        <v>احمد محمد محمود نجم الفهداوي</v>
      </c>
    </row>
    <row r="47" spans="1:9" ht="18.75">
      <c r="A47" s="13">
        <v>46</v>
      </c>
      <c r="B47" s="13" t="s">
        <v>4435</v>
      </c>
      <c r="C47" s="13" t="s">
        <v>4429</v>
      </c>
      <c r="D47" s="162">
        <v>27504</v>
      </c>
      <c r="E47" s="13" t="s">
        <v>4598</v>
      </c>
      <c r="F47" s="209" t="s">
        <v>4688</v>
      </c>
      <c r="I47" t="str">
        <f t="shared" si="0"/>
        <v>جمعه محمد حمود نجم الفهداوي</v>
      </c>
    </row>
    <row r="48" spans="1:9" ht="18.75">
      <c r="A48" s="13">
        <v>47</v>
      </c>
      <c r="B48" s="13" t="s">
        <v>4436</v>
      </c>
      <c r="C48" s="13" t="s">
        <v>4437</v>
      </c>
      <c r="D48" s="162">
        <v>26268</v>
      </c>
      <c r="E48" s="13" t="s">
        <v>4599</v>
      </c>
      <c r="F48" s="209" t="s">
        <v>4688</v>
      </c>
      <c r="I48" t="str">
        <f t="shared" si="0"/>
        <v>عبدالله قاسم حبيب عريبي السوداني</v>
      </c>
    </row>
    <row r="49" spans="1:9" ht="18.75">
      <c r="A49" s="13">
        <v>48</v>
      </c>
      <c r="B49" s="13" t="s">
        <v>4438</v>
      </c>
      <c r="C49" s="13" t="s">
        <v>4439</v>
      </c>
      <c r="D49" s="162">
        <v>35696</v>
      </c>
      <c r="E49" s="13" t="s">
        <v>4600</v>
      </c>
      <c r="F49" s="209" t="s">
        <v>4688</v>
      </c>
      <c r="I49" t="str">
        <f t="shared" si="0"/>
        <v>رياض زيدان محمد عدوان حسن</v>
      </c>
    </row>
    <row r="50" spans="1:9" ht="18.75">
      <c r="A50" s="13">
        <v>49</v>
      </c>
      <c r="B50" s="13" t="s">
        <v>5412</v>
      </c>
      <c r="C50" s="13" t="s">
        <v>4441</v>
      </c>
      <c r="D50" s="162">
        <v>25020</v>
      </c>
      <c r="E50" s="13" t="s">
        <v>4735</v>
      </c>
      <c r="F50" s="209" t="s">
        <v>4688</v>
      </c>
      <c r="I50" t="str">
        <f t="shared" si="0"/>
        <v>حسن محمد عدوان حسين الجنابي</v>
      </c>
    </row>
    <row r="51" spans="1:9" ht="18.75">
      <c r="A51" s="13">
        <v>50</v>
      </c>
      <c r="B51" s="13" t="s">
        <v>4442</v>
      </c>
      <c r="C51" s="13" t="s">
        <v>4443</v>
      </c>
      <c r="D51" s="162">
        <v>27054</v>
      </c>
      <c r="E51" s="13" t="s">
        <v>4601</v>
      </c>
      <c r="F51" s="209" t="s">
        <v>4688</v>
      </c>
      <c r="I51" t="str">
        <f t="shared" si="0"/>
        <v>محمد عباس جاسم محمد البو سيد</v>
      </c>
    </row>
    <row r="52" spans="1:9" ht="18.75">
      <c r="A52" s="13">
        <v>51</v>
      </c>
      <c r="B52" s="13" t="s">
        <v>4444</v>
      </c>
      <c r="C52" s="13" t="s">
        <v>4445</v>
      </c>
      <c r="D52" s="162">
        <v>30093</v>
      </c>
      <c r="E52" s="13" t="s">
        <v>4602</v>
      </c>
      <c r="F52" s="209" t="s">
        <v>4688</v>
      </c>
      <c r="I52" t="str">
        <f t="shared" si="0"/>
        <v>مختار عبد زيد ناصر حسين</v>
      </c>
    </row>
    <row r="53" spans="1:9" ht="18.75">
      <c r="A53" s="13">
        <v>52</v>
      </c>
      <c r="B53" s="13" t="s">
        <v>2963</v>
      </c>
      <c r="C53" s="13" t="s">
        <v>4446</v>
      </c>
      <c r="D53" s="162">
        <v>30042</v>
      </c>
      <c r="E53" s="13" t="s">
        <v>4603</v>
      </c>
      <c r="F53" s="209" t="s">
        <v>4688</v>
      </c>
      <c r="I53" t="str">
        <f t="shared" si="0"/>
        <v>احمد نامس محمد غيدان الجبوري</v>
      </c>
    </row>
    <row r="54" spans="1:9" ht="18.75">
      <c r="A54" s="13">
        <v>53</v>
      </c>
      <c r="B54" s="13" t="s">
        <v>4447</v>
      </c>
      <c r="C54" s="13" t="s">
        <v>4449</v>
      </c>
      <c r="D54" s="162">
        <v>27581</v>
      </c>
      <c r="E54" s="13" t="s">
        <v>4721</v>
      </c>
      <c r="F54" s="209" t="s">
        <v>4688</v>
      </c>
      <c r="I54" t="str">
        <f t="shared" si="0"/>
        <v>اياد شخير حسن مراد الفاضل</v>
      </c>
    </row>
    <row r="55" spans="1:9" ht="18.75">
      <c r="A55" s="13">
        <v>54</v>
      </c>
      <c r="B55" s="13" t="s">
        <v>4450</v>
      </c>
      <c r="C55" s="13" t="s">
        <v>4451</v>
      </c>
      <c r="D55" s="162">
        <v>29037</v>
      </c>
      <c r="E55" s="13" t="s">
        <v>4722</v>
      </c>
      <c r="F55" s="209" t="s">
        <v>4688</v>
      </c>
      <c r="I55" t="str">
        <f t="shared" si="0"/>
        <v>صادق كريم ابراهيم سلمان الجبوري</v>
      </c>
    </row>
    <row r="56" spans="1:9" ht="18.75">
      <c r="A56" s="13">
        <v>55</v>
      </c>
      <c r="B56" s="13" t="s">
        <v>4406</v>
      </c>
      <c r="C56" s="13" t="s">
        <v>4452</v>
      </c>
      <c r="D56" s="162">
        <v>27034</v>
      </c>
      <c r="E56" s="13" t="s">
        <v>4604</v>
      </c>
      <c r="F56" s="209" t="s">
        <v>4688</v>
      </c>
      <c r="I56" t="str">
        <f t="shared" si="0"/>
        <v>حسن مطر عباس خليل الشجيري</v>
      </c>
    </row>
    <row r="57" spans="1:9" ht="18.75">
      <c r="A57" s="13">
        <v>56</v>
      </c>
      <c r="B57" s="13" t="s">
        <v>4453</v>
      </c>
      <c r="C57" s="13" t="s">
        <v>4454</v>
      </c>
      <c r="D57" s="162">
        <v>34658</v>
      </c>
      <c r="E57" s="13" t="s">
        <v>4723</v>
      </c>
      <c r="F57" s="209" t="s">
        <v>4688</v>
      </c>
      <c r="I57" t="str">
        <f t="shared" si="0"/>
        <v>وسام هادي لفته يهك الفضلي</v>
      </c>
    </row>
    <row r="58" spans="1:9" ht="18.75">
      <c r="A58" s="13">
        <v>57</v>
      </c>
      <c r="B58" s="13" t="s">
        <v>4455</v>
      </c>
      <c r="C58" s="13" t="s">
        <v>4452</v>
      </c>
      <c r="D58" s="162">
        <v>28372</v>
      </c>
      <c r="E58" s="13" t="s">
        <v>4605</v>
      </c>
      <c r="F58" s="209" t="s">
        <v>4688</v>
      </c>
      <c r="I58" t="str">
        <f t="shared" si="0"/>
        <v>سلمان مطر عباس خليل الشجيري</v>
      </c>
    </row>
    <row r="59" spans="1:9" ht="18.75">
      <c r="A59" s="13">
        <v>58</v>
      </c>
      <c r="B59" s="13" t="s">
        <v>4456</v>
      </c>
      <c r="C59" s="13" t="s">
        <v>4452</v>
      </c>
      <c r="D59" s="162">
        <v>29935</v>
      </c>
      <c r="E59" s="13" t="s">
        <v>4724</v>
      </c>
      <c r="F59" s="209" t="s">
        <v>4688</v>
      </c>
      <c r="I59" t="str">
        <f t="shared" si="0"/>
        <v>علاء مطر عباس خليل الشجيري</v>
      </c>
    </row>
    <row r="60" spans="1:9" ht="18.75">
      <c r="A60" s="13">
        <v>59</v>
      </c>
      <c r="B60" s="13" t="s">
        <v>4457</v>
      </c>
      <c r="C60" s="13" t="s">
        <v>4397</v>
      </c>
      <c r="D60" s="162">
        <v>34992</v>
      </c>
      <c r="E60" s="13" t="s">
        <v>4606</v>
      </c>
      <c r="F60" s="209" t="s">
        <v>4688</v>
      </c>
      <c r="I60" t="str">
        <f t="shared" si="0"/>
        <v>زيد عبد الحسين خضير حسن الحمداني</v>
      </c>
    </row>
    <row r="61" spans="1:9" ht="18.75">
      <c r="A61" s="13">
        <v>60</v>
      </c>
      <c r="B61" s="13" t="s">
        <v>4458</v>
      </c>
      <c r="C61" s="13" t="s">
        <v>4459</v>
      </c>
      <c r="D61" s="162">
        <v>34097</v>
      </c>
      <c r="E61" s="13" t="s">
        <v>4607</v>
      </c>
      <c r="F61" s="209" t="s">
        <v>4688</v>
      </c>
      <c r="I61" t="str">
        <f t="shared" ref="I61:I121" si="1">TRIM(B61)</f>
        <v>خضر عبد الحسين خضير حسن الحمداني</v>
      </c>
    </row>
    <row r="62" spans="1:9" ht="18.75">
      <c r="A62" s="13">
        <v>61</v>
      </c>
      <c r="B62" s="13" t="s">
        <v>4460</v>
      </c>
      <c r="C62" s="13" t="s">
        <v>4461</v>
      </c>
      <c r="D62" s="162">
        <v>33335</v>
      </c>
      <c r="E62" s="13" t="s">
        <v>4725</v>
      </c>
      <c r="F62" s="209" t="s">
        <v>4688</v>
      </c>
      <c r="I62" t="str">
        <f t="shared" si="1"/>
        <v>احمد خير الله صبار عبد الفهداوي</v>
      </c>
    </row>
    <row r="63" spans="1:9" ht="18.75">
      <c r="A63" s="13">
        <v>62</v>
      </c>
      <c r="B63" s="13" t="s">
        <v>4462</v>
      </c>
      <c r="C63" s="13" t="s">
        <v>4463</v>
      </c>
      <c r="D63" s="162">
        <v>29403</v>
      </c>
      <c r="E63" s="13" t="s">
        <v>4608</v>
      </c>
      <c r="F63" s="209" t="s">
        <v>4688</v>
      </c>
      <c r="I63" t="str">
        <f t="shared" si="1"/>
        <v>حميد جاسم جبار مهدي العبادي</v>
      </c>
    </row>
    <row r="64" spans="1:9" ht="18.75">
      <c r="A64" s="13">
        <v>63</v>
      </c>
      <c r="B64" s="13" t="s">
        <v>4464</v>
      </c>
      <c r="C64" s="13" t="s">
        <v>4465</v>
      </c>
      <c r="D64" s="162">
        <v>29526</v>
      </c>
      <c r="E64" s="13" t="s">
        <v>4736</v>
      </c>
      <c r="F64" s="209" t="s">
        <v>4688</v>
      </c>
      <c r="I64" t="str">
        <f t="shared" si="1"/>
        <v>سمير صكبان فالح الساعدي</v>
      </c>
    </row>
    <row r="65" spans="1:9" ht="18.75">
      <c r="A65" s="13">
        <v>64</v>
      </c>
      <c r="B65" s="13" t="s">
        <v>4466</v>
      </c>
      <c r="C65" s="13" t="s">
        <v>4467</v>
      </c>
      <c r="D65" s="162">
        <v>23012</v>
      </c>
      <c r="E65" s="13" t="s">
        <v>4737</v>
      </c>
      <c r="F65" s="219" t="s">
        <v>4688</v>
      </c>
      <c r="I65" t="str">
        <f t="shared" si="1"/>
        <v>حامد صليبي عبد نجم الجنابي</v>
      </c>
    </row>
    <row r="66" spans="1:9" ht="18.75">
      <c r="A66" s="13">
        <v>65</v>
      </c>
      <c r="B66" s="13" t="s">
        <v>4468</v>
      </c>
      <c r="C66" s="13" t="s">
        <v>4469</v>
      </c>
      <c r="D66" s="162">
        <v>29851</v>
      </c>
      <c r="E66" s="13" t="s">
        <v>4609</v>
      </c>
      <c r="F66" s="219" t="s">
        <v>4688</v>
      </c>
      <c r="I66" t="str">
        <f t="shared" si="1"/>
        <v>رائد محمد سلمان حمزه الجنابي</v>
      </c>
    </row>
    <row r="67" spans="1:9" ht="18.75">
      <c r="A67" s="13">
        <v>66</v>
      </c>
      <c r="B67" s="13" t="s">
        <v>4470</v>
      </c>
      <c r="C67" s="13" t="s">
        <v>4469</v>
      </c>
      <c r="D67" s="162">
        <v>33802</v>
      </c>
      <c r="E67" s="13" t="s">
        <v>4610</v>
      </c>
      <c r="F67" s="219" t="s">
        <v>4688</v>
      </c>
      <c r="I67" t="str">
        <f t="shared" si="1"/>
        <v>رامي محمد سلمان حمزه الجنابي</v>
      </c>
    </row>
    <row r="68" spans="1:9" ht="18.75">
      <c r="A68" s="13">
        <v>67</v>
      </c>
      <c r="B68" s="13" t="s">
        <v>4471</v>
      </c>
      <c r="C68" s="13" t="s">
        <v>4472</v>
      </c>
      <c r="D68" s="162">
        <v>30117</v>
      </c>
      <c r="E68" s="13" t="s">
        <v>4738</v>
      </c>
      <c r="F68" s="219" t="s">
        <v>4688</v>
      </c>
      <c r="I68" t="str">
        <f t="shared" si="1"/>
        <v>محمد عبد احمد علوان القيسي</v>
      </c>
    </row>
    <row r="69" spans="1:9" ht="18.75">
      <c r="A69" s="13">
        <v>68</v>
      </c>
      <c r="B69" s="13" t="s">
        <v>4473</v>
      </c>
      <c r="C69" s="13" t="s">
        <v>4474</v>
      </c>
      <c r="D69" s="162">
        <v>29830</v>
      </c>
      <c r="E69" s="13" t="s">
        <v>4611</v>
      </c>
      <c r="F69" s="219" t="s">
        <v>4688</v>
      </c>
      <c r="I69" t="str">
        <f t="shared" si="1"/>
        <v>عمر اسماعيل دواي بريس الجنابي</v>
      </c>
    </row>
    <row r="70" spans="1:9" ht="18.75">
      <c r="A70" s="13">
        <v>69</v>
      </c>
      <c r="B70" s="13" t="s">
        <v>2929</v>
      </c>
      <c r="C70" s="13" t="s">
        <v>4475</v>
      </c>
      <c r="D70" s="162">
        <v>34657</v>
      </c>
      <c r="E70" s="13" t="s">
        <v>4612</v>
      </c>
      <c r="F70" s="219" t="s">
        <v>4688</v>
      </c>
      <c r="I70" t="str">
        <f t="shared" si="1"/>
        <v>ايوب علي عبد علي جبر</v>
      </c>
    </row>
    <row r="71" spans="1:9" ht="18.75">
      <c r="A71" s="13">
        <v>70</v>
      </c>
      <c r="B71" s="13" t="s">
        <v>4476</v>
      </c>
      <c r="C71" s="13" t="s">
        <v>4477</v>
      </c>
      <c r="D71" s="162">
        <v>32168</v>
      </c>
      <c r="E71" s="13" t="s">
        <v>4739</v>
      </c>
      <c r="F71" s="219" t="s">
        <v>4688</v>
      </c>
      <c r="I71" t="str">
        <f t="shared" si="1"/>
        <v>كرار باقر فرج محمد علي القيسي</v>
      </c>
    </row>
    <row r="72" spans="1:9" ht="18.75">
      <c r="A72" s="13">
        <v>71</v>
      </c>
      <c r="B72" s="13" t="s">
        <v>4478</v>
      </c>
      <c r="C72" s="13" t="s">
        <v>4479</v>
      </c>
      <c r="D72" s="162">
        <v>29259</v>
      </c>
      <c r="E72" s="13" t="s">
        <v>4613</v>
      </c>
      <c r="F72" s="219" t="s">
        <v>4688</v>
      </c>
      <c r="I72" t="str">
        <f t="shared" si="1"/>
        <v>عبد الخالق محمد حسن محمد اللويزي</v>
      </c>
    </row>
    <row r="73" spans="1:9" ht="18.75">
      <c r="A73" s="13">
        <v>72</v>
      </c>
      <c r="B73" s="13" t="s">
        <v>4480</v>
      </c>
      <c r="C73" s="13" t="s">
        <v>4479</v>
      </c>
      <c r="D73" s="162">
        <v>26755</v>
      </c>
      <c r="E73" s="13" t="s">
        <v>4614</v>
      </c>
      <c r="F73" s="219" t="s">
        <v>4688</v>
      </c>
      <c r="I73" t="str">
        <f t="shared" si="1"/>
        <v>فتحي محمد حسين محمد اللويزي</v>
      </c>
    </row>
    <row r="74" spans="1:9" ht="18.75">
      <c r="A74" s="13">
        <v>73</v>
      </c>
      <c r="B74" s="13" t="s">
        <v>4481</v>
      </c>
      <c r="C74" s="13" t="s">
        <v>4479</v>
      </c>
      <c r="D74" s="162">
        <v>24289</v>
      </c>
      <c r="E74" s="13" t="s">
        <v>4615</v>
      </c>
      <c r="F74" s="219" t="s">
        <v>4688</v>
      </c>
      <c r="I74" t="str">
        <f t="shared" si="1"/>
        <v>ابراهيم محمد حسن محمد اللويزي</v>
      </c>
    </row>
    <row r="75" spans="1:9" ht="18.75">
      <c r="A75" s="13">
        <v>74</v>
      </c>
      <c r="B75" s="13" t="s">
        <v>4482</v>
      </c>
      <c r="C75" s="13" t="s">
        <v>4483</v>
      </c>
      <c r="D75" s="162">
        <v>31413</v>
      </c>
      <c r="E75" s="13" t="s">
        <v>4616</v>
      </c>
      <c r="F75" s="219" t="s">
        <v>4688</v>
      </c>
      <c r="I75" t="str">
        <f t="shared" si="1"/>
        <v>سليمان عبدالله حسن علي اللويزي</v>
      </c>
    </row>
    <row r="76" spans="1:9" ht="18.75">
      <c r="A76" s="13">
        <v>75</v>
      </c>
      <c r="B76" s="13" t="s">
        <v>4484</v>
      </c>
      <c r="C76" s="13" t="s">
        <v>4485</v>
      </c>
      <c r="D76" s="162">
        <v>31625</v>
      </c>
      <c r="E76" s="13" t="s">
        <v>4617</v>
      </c>
      <c r="F76" s="219" t="s">
        <v>4688</v>
      </c>
      <c r="I76" t="str">
        <f t="shared" si="1"/>
        <v>سبهان مرعي ابراهيم شخير</v>
      </c>
    </row>
    <row r="77" spans="1:9" ht="18.75">
      <c r="A77" s="13">
        <v>76</v>
      </c>
      <c r="B77" s="13" t="s">
        <v>5413</v>
      </c>
      <c r="C77" s="13" t="s">
        <v>4487</v>
      </c>
      <c r="D77" s="162">
        <v>20637</v>
      </c>
      <c r="E77" s="13" t="s">
        <v>4618</v>
      </c>
      <c r="F77" s="219" t="s">
        <v>4688</v>
      </c>
      <c r="I77" t="str">
        <f t="shared" si="1"/>
        <v>يونس محمود يونس عبدالله المعمر</v>
      </c>
    </row>
    <row r="78" spans="1:9" ht="18.75">
      <c r="A78" s="13">
        <v>77</v>
      </c>
      <c r="B78" s="13" t="s">
        <v>4492</v>
      </c>
      <c r="C78" s="13" t="s">
        <v>4493</v>
      </c>
      <c r="D78" s="162">
        <v>35447</v>
      </c>
      <c r="E78" s="13" t="s">
        <v>4741</v>
      </c>
      <c r="F78" s="219" t="s">
        <v>4688</v>
      </c>
      <c r="I78" t="str">
        <f t="shared" si="1"/>
        <v>محمد احمد صويلح سلطان الجميلي</v>
      </c>
    </row>
    <row r="79" spans="1:9" ht="18.75">
      <c r="A79" s="13">
        <v>78</v>
      </c>
      <c r="B79" s="13" t="s">
        <v>4494</v>
      </c>
      <c r="C79" s="13" t="s">
        <v>4495</v>
      </c>
      <c r="D79" s="162">
        <v>29092</v>
      </c>
      <c r="E79" s="13" t="s">
        <v>4621</v>
      </c>
      <c r="F79" s="219" t="s">
        <v>4688</v>
      </c>
      <c r="I79" t="str">
        <f t="shared" si="1"/>
        <v>عباس عواد طراد جديع الطائي</v>
      </c>
    </row>
    <row r="80" spans="1:9" ht="18.75">
      <c r="A80" s="13">
        <v>79</v>
      </c>
      <c r="B80" s="13" t="s">
        <v>4691</v>
      </c>
      <c r="C80" s="13" t="s">
        <v>4495</v>
      </c>
      <c r="D80" s="162">
        <v>26481</v>
      </c>
      <c r="E80" s="13" t="s">
        <v>4742</v>
      </c>
      <c r="F80" s="219" t="s">
        <v>4688</v>
      </c>
      <c r="I80" t="str">
        <f t="shared" si="1"/>
        <v>طالب عواد طراد جديع الطائي</v>
      </c>
    </row>
    <row r="81" spans="1:9" ht="18.75">
      <c r="A81" s="13">
        <v>80</v>
      </c>
      <c r="B81" s="13" t="s">
        <v>4496</v>
      </c>
      <c r="C81" s="13" t="s">
        <v>4497</v>
      </c>
      <c r="D81" s="162">
        <v>27211</v>
      </c>
      <c r="E81" s="13" t="s">
        <v>4743</v>
      </c>
      <c r="F81" s="219" t="s">
        <v>4688</v>
      </c>
      <c r="I81" t="str">
        <f t="shared" si="1"/>
        <v>عدنان عبد خلف جاعد الطائي</v>
      </c>
    </row>
    <row r="82" spans="1:9" ht="18.75">
      <c r="A82" s="13">
        <v>81</v>
      </c>
      <c r="B82" s="13" t="s">
        <v>4498</v>
      </c>
      <c r="C82" s="13" t="s">
        <v>4499</v>
      </c>
      <c r="D82" s="162">
        <v>29037</v>
      </c>
      <c r="E82" s="13" t="s">
        <v>4622</v>
      </c>
      <c r="F82" s="219" t="s">
        <v>4688</v>
      </c>
      <c r="I82" t="str">
        <f t="shared" si="1"/>
        <v>جعفر محسن عذافه السلطاني</v>
      </c>
    </row>
    <row r="83" spans="1:9" ht="18.75">
      <c r="A83" s="13">
        <v>82</v>
      </c>
      <c r="B83" s="13" t="s">
        <v>4500</v>
      </c>
      <c r="C83" s="13" t="s">
        <v>4501</v>
      </c>
      <c r="D83" s="162">
        <v>29901</v>
      </c>
      <c r="E83" s="13" t="s">
        <v>4623</v>
      </c>
      <c r="F83" s="219" t="s">
        <v>4688</v>
      </c>
      <c r="I83" t="str">
        <f t="shared" si="1"/>
        <v>سعد عبد الساده بوهان سلمان</v>
      </c>
    </row>
    <row r="84" spans="1:9" ht="18.75">
      <c r="A84" s="13">
        <v>83</v>
      </c>
      <c r="B84" s="13" t="s">
        <v>3634</v>
      </c>
      <c r="C84" s="13" t="s">
        <v>4502</v>
      </c>
      <c r="D84" s="162">
        <v>25152</v>
      </c>
      <c r="E84" s="13" t="s">
        <v>4624</v>
      </c>
      <c r="F84" s="219" t="s">
        <v>4688</v>
      </c>
      <c r="I84" t="str">
        <f t="shared" si="1"/>
        <v>جاسم خليف حميد دهش الشمري</v>
      </c>
    </row>
    <row r="85" spans="1:9" ht="18.75">
      <c r="A85" s="13">
        <v>84</v>
      </c>
      <c r="B85" s="13" t="s">
        <v>3728</v>
      </c>
      <c r="C85" s="13" t="s">
        <v>4503</v>
      </c>
      <c r="D85" s="162">
        <v>25318</v>
      </c>
      <c r="E85" s="13" t="s">
        <v>4625</v>
      </c>
      <c r="F85" s="219" t="s">
        <v>4688</v>
      </c>
      <c r="I85" t="str">
        <f t="shared" si="1"/>
        <v>ناهي هادي ناصر حسين العنزي</v>
      </c>
    </row>
    <row r="86" spans="1:9" ht="18.75">
      <c r="A86" s="13">
        <v>85</v>
      </c>
      <c r="B86" s="13" t="s">
        <v>3681</v>
      </c>
      <c r="C86" s="13" t="s">
        <v>4504</v>
      </c>
      <c r="D86" s="162">
        <v>33343</v>
      </c>
      <c r="E86" s="13" t="s">
        <v>4626</v>
      </c>
      <c r="F86" s="219" t="s">
        <v>4688</v>
      </c>
      <c r="I86" t="str">
        <f t="shared" si="1"/>
        <v>علي صالح مهدي عباس الخفاجي</v>
      </c>
    </row>
    <row r="87" spans="1:9" ht="18.75">
      <c r="A87" s="13">
        <v>86</v>
      </c>
      <c r="B87" s="13" t="s">
        <v>4505</v>
      </c>
      <c r="C87" s="13" t="s">
        <v>4506</v>
      </c>
      <c r="D87" s="162">
        <v>29007</v>
      </c>
      <c r="E87" s="13" t="s">
        <v>4627</v>
      </c>
      <c r="F87" s="219" t="s">
        <v>4688</v>
      </c>
      <c r="I87" t="str">
        <f t="shared" si="1"/>
        <v>مهند سعد مهدي جاجي الزغيبي</v>
      </c>
    </row>
    <row r="88" spans="1:9" ht="18.75">
      <c r="A88" s="13">
        <v>87</v>
      </c>
      <c r="B88" s="13" t="s">
        <v>4322</v>
      </c>
      <c r="C88" s="13" t="s">
        <v>4323</v>
      </c>
      <c r="D88" s="162">
        <v>30888</v>
      </c>
      <c r="E88" s="13" t="s">
        <v>4628</v>
      </c>
      <c r="F88" s="219" t="s">
        <v>4688</v>
      </c>
      <c r="I88" t="str">
        <f t="shared" si="1"/>
        <v>هادي كريم عبيد ضاحي الشمري</v>
      </c>
    </row>
    <row r="89" spans="1:9" ht="18.75">
      <c r="A89" s="13">
        <v>88</v>
      </c>
      <c r="B89" s="13" t="s">
        <v>1819</v>
      </c>
      <c r="C89" s="13" t="s">
        <v>4507</v>
      </c>
      <c r="D89" s="162">
        <v>28307</v>
      </c>
      <c r="E89" s="13" t="s">
        <v>4744</v>
      </c>
      <c r="F89" s="219" t="s">
        <v>4688</v>
      </c>
      <c r="I89" t="str">
        <f t="shared" si="1"/>
        <v>هيثم فاضل عمران كاظم الطائي</v>
      </c>
    </row>
    <row r="90" spans="1:9" ht="18.75">
      <c r="A90" s="13">
        <v>89</v>
      </c>
      <c r="B90" s="13" t="s">
        <v>4508</v>
      </c>
      <c r="C90" s="13" t="s">
        <v>4509</v>
      </c>
      <c r="D90" s="162">
        <v>30682</v>
      </c>
      <c r="E90" s="13" t="s">
        <v>4629</v>
      </c>
      <c r="F90" s="219" t="s">
        <v>4688</v>
      </c>
      <c r="I90" t="str">
        <f t="shared" si="1"/>
        <v>حاتم عبد الكريم حميد حمزه</v>
      </c>
    </row>
    <row r="91" spans="1:9" ht="18.75">
      <c r="A91" s="13">
        <v>90</v>
      </c>
      <c r="B91" s="13" t="s">
        <v>5414</v>
      </c>
      <c r="C91" s="13" t="s">
        <v>4326</v>
      </c>
      <c r="D91" s="162">
        <v>28715</v>
      </c>
      <c r="E91" s="13" t="s">
        <v>4745</v>
      </c>
      <c r="F91" s="219" t="s">
        <v>4688</v>
      </c>
      <c r="I91" t="str">
        <f t="shared" si="1"/>
        <v>جبار دريب تايه عبود ال رحيم</v>
      </c>
    </row>
    <row r="92" spans="1:9" ht="18.75">
      <c r="A92" s="13">
        <v>91</v>
      </c>
      <c r="B92" s="13" t="s">
        <v>4511</v>
      </c>
      <c r="C92" s="13" t="s">
        <v>4333</v>
      </c>
      <c r="D92" s="162">
        <v>31653</v>
      </c>
      <c r="E92" s="13" t="s">
        <v>4746</v>
      </c>
      <c r="F92" s="219" t="s">
        <v>4688</v>
      </c>
      <c r="I92" t="str">
        <f t="shared" si="1"/>
        <v>علاء محسن حميد اسماعيل العبيدي</v>
      </c>
    </row>
    <row r="93" spans="1:9" ht="18.75">
      <c r="A93" s="13">
        <v>92</v>
      </c>
      <c r="B93" s="13" t="s">
        <v>4512</v>
      </c>
      <c r="C93" s="13" t="s">
        <v>4513</v>
      </c>
      <c r="D93" s="162">
        <v>28193</v>
      </c>
      <c r="E93" s="13" t="s">
        <v>4747</v>
      </c>
      <c r="F93" s="219" t="s">
        <v>4688</v>
      </c>
      <c r="I93" t="str">
        <f t="shared" si="1"/>
        <v>طالب علي حمزة عزيز الطائي</v>
      </c>
    </row>
    <row r="94" spans="1:9" ht="18.75">
      <c r="A94" s="13">
        <v>93</v>
      </c>
      <c r="B94" s="13" t="s">
        <v>4514</v>
      </c>
      <c r="C94" s="13" t="s">
        <v>4515</v>
      </c>
      <c r="D94" s="162">
        <v>27792</v>
      </c>
      <c r="E94" s="13" t="s">
        <v>4630</v>
      </c>
      <c r="F94" s="219" t="s">
        <v>4688</v>
      </c>
      <c r="I94" t="str">
        <f t="shared" si="1"/>
        <v>ميزر سليمان علي شحاذة اللهيبي</v>
      </c>
    </row>
    <row r="95" spans="1:9" ht="18.75">
      <c r="A95" s="13">
        <v>94</v>
      </c>
      <c r="B95" s="13" t="s">
        <v>1299</v>
      </c>
      <c r="C95" s="13" t="s">
        <v>4516</v>
      </c>
      <c r="D95" s="162">
        <v>28083</v>
      </c>
      <c r="E95" s="13" t="s">
        <v>4748</v>
      </c>
      <c r="F95" s="219" t="s">
        <v>4688</v>
      </c>
      <c r="I95" t="str">
        <f t="shared" si="1"/>
        <v>يونس نجم عبدالله سهيل الزبيدي</v>
      </c>
    </row>
    <row r="96" spans="1:9" ht="18.75">
      <c r="A96" s="13">
        <v>95</v>
      </c>
      <c r="B96" s="13" t="s">
        <v>4517</v>
      </c>
      <c r="C96" s="13" t="s">
        <v>4518</v>
      </c>
      <c r="D96" s="162">
        <v>31048</v>
      </c>
      <c r="E96" s="13" t="s">
        <v>4631</v>
      </c>
      <c r="F96" s="219" t="s">
        <v>4688</v>
      </c>
      <c r="I96" t="str">
        <f t="shared" si="1"/>
        <v>محمود داود نزال محمد الطائي</v>
      </c>
    </row>
    <row r="97" spans="1:9" ht="18.75">
      <c r="A97" s="13">
        <v>96</v>
      </c>
      <c r="B97" s="13" t="s">
        <v>4519</v>
      </c>
      <c r="C97" s="13" t="s">
        <v>4520</v>
      </c>
      <c r="D97" s="162">
        <v>30198</v>
      </c>
      <c r="E97" s="13" t="s">
        <v>4632</v>
      </c>
      <c r="F97" s="219" t="s">
        <v>4688</v>
      </c>
      <c r="I97" t="str">
        <f t="shared" si="1"/>
        <v>واثق حمزه عبيد جاسم الجبوري</v>
      </c>
    </row>
    <row r="98" spans="1:9" ht="18.75">
      <c r="A98" s="13">
        <v>97</v>
      </c>
      <c r="B98" s="13" t="s">
        <v>4521</v>
      </c>
      <c r="C98" s="13" t="s">
        <v>4522</v>
      </c>
      <c r="D98" s="162">
        <v>32561</v>
      </c>
      <c r="E98" s="13" t="s">
        <v>4633</v>
      </c>
      <c r="F98" s="219" t="s">
        <v>4688</v>
      </c>
      <c r="I98" t="str">
        <f t="shared" si="1"/>
        <v>امير قحطان ظاهر الجنابي</v>
      </c>
    </row>
    <row r="99" spans="1:9" ht="18.75">
      <c r="A99" s="13">
        <v>98</v>
      </c>
      <c r="B99" s="13" t="s">
        <v>4523</v>
      </c>
      <c r="C99" s="13" t="s">
        <v>4524</v>
      </c>
      <c r="D99" s="162">
        <v>30779</v>
      </c>
      <c r="E99" s="13" t="s">
        <v>4749</v>
      </c>
      <c r="F99" s="219" t="s">
        <v>4688</v>
      </c>
      <c r="I99" t="str">
        <f t="shared" si="1"/>
        <v>حارث عبيس فزع محمد الجنابي</v>
      </c>
    </row>
    <row r="100" spans="1:9" ht="18.75">
      <c r="A100" s="13">
        <v>99</v>
      </c>
      <c r="B100" s="13" t="s">
        <v>4525</v>
      </c>
      <c r="C100" s="13" t="s">
        <v>4526</v>
      </c>
      <c r="D100" s="162">
        <v>34137</v>
      </c>
      <c r="E100" s="13" t="s">
        <v>4634</v>
      </c>
      <c r="F100" s="219" t="s">
        <v>4688</v>
      </c>
      <c r="I100" t="str">
        <f t="shared" si="1"/>
        <v>احمد عبيد فارس عدوان الجنابي</v>
      </c>
    </row>
    <row r="101" spans="1:9" ht="18.75">
      <c r="A101" s="13">
        <v>100</v>
      </c>
      <c r="B101" s="13" t="s">
        <v>4527</v>
      </c>
      <c r="C101" s="13" t="s">
        <v>4526</v>
      </c>
      <c r="D101" s="162">
        <v>31778</v>
      </c>
      <c r="E101" s="13" t="s">
        <v>4635</v>
      </c>
      <c r="F101" s="219" t="s">
        <v>4688</v>
      </c>
      <c r="I101" t="str">
        <f t="shared" si="1"/>
        <v>ابراهيم عبيد فارس عدوان الجنابي</v>
      </c>
    </row>
    <row r="102" spans="1:9" ht="18.75">
      <c r="A102" s="13">
        <v>101</v>
      </c>
      <c r="B102" s="13" t="s">
        <v>2987</v>
      </c>
      <c r="C102" s="13" t="s">
        <v>4528</v>
      </c>
      <c r="D102" s="162">
        <v>30127</v>
      </c>
      <c r="E102" s="13" t="s">
        <v>4636</v>
      </c>
      <c r="F102" s="219" t="s">
        <v>4688</v>
      </c>
      <c r="I102" t="str">
        <f t="shared" si="1"/>
        <v>هشام عطا الله جاسم حسن العامري</v>
      </c>
    </row>
    <row r="103" spans="1:9" ht="18.75">
      <c r="A103" s="13">
        <v>102</v>
      </c>
      <c r="B103" s="13" t="s">
        <v>2982</v>
      </c>
      <c r="C103" s="13" t="s">
        <v>4528</v>
      </c>
      <c r="D103" s="162">
        <v>30909</v>
      </c>
      <c r="E103" s="13" t="s">
        <v>4750</v>
      </c>
      <c r="F103" s="219" t="s">
        <v>4688</v>
      </c>
      <c r="I103" t="str">
        <f t="shared" si="1"/>
        <v>حسام عطا الله جاسم حسن العامري</v>
      </c>
    </row>
    <row r="104" spans="1:9" ht="18.75">
      <c r="A104" s="13">
        <v>103</v>
      </c>
      <c r="B104" s="13" t="s">
        <v>5415</v>
      </c>
      <c r="C104" s="13" t="s">
        <v>4530</v>
      </c>
      <c r="D104" s="162">
        <v>33449</v>
      </c>
      <c r="E104" s="13" t="s">
        <v>4637</v>
      </c>
      <c r="F104" s="219" t="s">
        <v>4688</v>
      </c>
      <c r="I104" t="str">
        <f t="shared" si="1"/>
        <v>سيف ناظم محمد مرموص الجنابي</v>
      </c>
    </row>
    <row r="105" spans="1:9" ht="18.75">
      <c r="A105" s="13">
        <v>104</v>
      </c>
      <c r="B105" s="13" t="s">
        <v>4531</v>
      </c>
      <c r="C105" s="13" t="s">
        <v>4532</v>
      </c>
      <c r="D105" s="162">
        <v>34008</v>
      </c>
      <c r="E105" s="13" t="s">
        <v>4751</v>
      </c>
      <c r="F105" s="219" t="s">
        <v>4688</v>
      </c>
      <c r="I105" t="str">
        <f t="shared" si="1"/>
        <v>زياد حسين محمد عدوان الجنابي</v>
      </c>
    </row>
    <row r="106" spans="1:9" ht="18.75">
      <c r="A106" s="13">
        <v>105</v>
      </c>
      <c r="B106" s="13" t="s">
        <v>4533</v>
      </c>
      <c r="C106" s="13" t="s">
        <v>4534</v>
      </c>
      <c r="D106" s="162">
        <v>26481</v>
      </c>
      <c r="E106" s="13" t="s">
        <v>4638</v>
      </c>
      <c r="F106" s="219" t="s">
        <v>4688</v>
      </c>
      <c r="I106" t="str">
        <f t="shared" si="1"/>
        <v>عدنان حسين هليوس كاظم الجنابي</v>
      </c>
    </row>
    <row r="107" spans="1:9" ht="18.75">
      <c r="A107" s="13">
        <v>106</v>
      </c>
      <c r="B107" s="13" t="s">
        <v>4535</v>
      </c>
      <c r="C107" s="13" t="s">
        <v>4536</v>
      </c>
      <c r="D107" s="162">
        <v>26993</v>
      </c>
      <c r="E107" s="13" t="s">
        <v>4639</v>
      </c>
      <c r="F107" s="219" t="s">
        <v>4688</v>
      </c>
      <c r="I107" t="str">
        <f t="shared" si="1"/>
        <v>قاسم عبد جلعوط عبد حصيني العامري</v>
      </c>
    </row>
    <row r="108" spans="1:9" ht="18.75">
      <c r="A108" s="13">
        <v>107</v>
      </c>
      <c r="B108" s="13" t="s">
        <v>4537</v>
      </c>
      <c r="C108" s="13" t="s">
        <v>4407</v>
      </c>
      <c r="D108" s="162">
        <v>27926</v>
      </c>
      <c r="E108" s="13" t="s">
        <v>4640</v>
      </c>
      <c r="F108" s="219" t="s">
        <v>4688</v>
      </c>
      <c r="I108" t="str">
        <f t="shared" si="1"/>
        <v>محمد صاحب عبيس صياح العامري</v>
      </c>
    </row>
    <row r="109" spans="1:9" ht="18.75">
      <c r="A109" s="13">
        <v>108</v>
      </c>
      <c r="B109" s="13" t="s">
        <v>4538</v>
      </c>
      <c r="C109" s="13" t="s">
        <v>4539</v>
      </c>
      <c r="D109" s="162">
        <v>33612</v>
      </c>
      <c r="E109" s="13" t="s">
        <v>4641</v>
      </c>
      <c r="F109" s="219" t="s">
        <v>4688</v>
      </c>
      <c r="I109" t="str">
        <f t="shared" si="1"/>
        <v>ليث كاظم سفاح جسور الفتلاوي</v>
      </c>
    </row>
    <row r="110" spans="1:9" ht="18.75">
      <c r="A110" s="13">
        <v>109</v>
      </c>
      <c r="B110" s="13" t="s">
        <v>4540</v>
      </c>
      <c r="C110" s="13" t="s">
        <v>4539</v>
      </c>
      <c r="D110" s="162">
        <v>32214</v>
      </c>
      <c r="E110" s="13" t="s">
        <v>4752</v>
      </c>
      <c r="F110" s="219" t="s">
        <v>4688</v>
      </c>
      <c r="I110" t="str">
        <f t="shared" si="1"/>
        <v>سيف كاظم سفاح جسور الفتلاوي</v>
      </c>
    </row>
    <row r="111" spans="1:9" ht="18.75">
      <c r="A111" s="13">
        <v>110</v>
      </c>
      <c r="B111" s="13" t="s">
        <v>5416</v>
      </c>
      <c r="C111" s="13" t="s">
        <v>4541</v>
      </c>
      <c r="D111" s="162">
        <v>31508</v>
      </c>
      <c r="E111" s="13" t="s">
        <v>4642</v>
      </c>
      <c r="F111" s="219" t="s">
        <v>4688</v>
      </c>
      <c r="I111" t="str">
        <f t="shared" si="1"/>
        <v>حبيب لفته حسون عيدان العامري</v>
      </c>
    </row>
    <row r="112" spans="1:9" ht="18.75">
      <c r="A112" s="13">
        <v>111</v>
      </c>
      <c r="B112" s="13" t="s">
        <v>4542</v>
      </c>
      <c r="C112" s="13" t="s">
        <v>4543</v>
      </c>
      <c r="D112" s="162">
        <v>35229</v>
      </c>
      <c r="E112" s="13" t="s">
        <v>4643</v>
      </c>
      <c r="F112" s="219" t="s">
        <v>4688</v>
      </c>
      <c r="I112" t="str">
        <f t="shared" si="1"/>
        <v>مرتضى ناصر حامد علي الشمري</v>
      </c>
    </row>
    <row r="113" spans="1:9" ht="18.75">
      <c r="A113" s="13">
        <v>112</v>
      </c>
      <c r="B113" s="13" t="s">
        <v>4544</v>
      </c>
      <c r="C113" s="13" t="s">
        <v>4545</v>
      </c>
      <c r="D113" s="162">
        <v>32903</v>
      </c>
      <c r="E113" s="13" t="s">
        <v>4644</v>
      </c>
      <c r="F113" s="219" t="s">
        <v>4688</v>
      </c>
      <c r="I113" t="str">
        <f t="shared" si="1"/>
        <v>عباس كريم محمد علي المجبلي</v>
      </c>
    </row>
    <row r="114" spans="1:9" ht="18.75">
      <c r="A114" s="13">
        <v>113</v>
      </c>
      <c r="B114" s="13" t="s">
        <v>5417</v>
      </c>
      <c r="C114" s="13" t="s">
        <v>4547</v>
      </c>
      <c r="D114" s="162">
        <v>28478</v>
      </c>
      <c r="E114" s="13" t="s">
        <v>4753</v>
      </c>
      <c r="F114" s="219" t="s">
        <v>4688</v>
      </c>
      <c r="I114" t="str">
        <f t="shared" si="1"/>
        <v>عباس عدنان يونس حسون الحسينات</v>
      </c>
    </row>
    <row r="115" spans="1:9" ht="18.75">
      <c r="A115" s="13">
        <v>114</v>
      </c>
      <c r="B115" s="13" t="s">
        <v>5418</v>
      </c>
      <c r="C115" s="13" t="s">
        <v>4549</v>
      </c>
      <c r="D115" s="162">
        <v>33178</v>
      </c>
      <c r="E115" s="13" t="s">
        <v>4754</v>
      </c>
      <c r="F115" s="219" t="s">
        <v>4688</v>
      </c>
      <c r="I115" t="str">
        <f t="shared" si="1"/>
        <v>عامر سليم حسين راضي الطائي</v>
      </c>
    </row>
    <row r="116" spans="1:9" ht="18.75">
      <c r="A116" s="13">
        <v>115</v>
      </c>
      <c r="B116" s="13" t="s">
        <v>5419</v>
      </c>
      <c r="C116" s="13" t="s">
        <v>4551</v>
      </c>
      <c r="D116" s="162">
        <v>30539</v>
      </c>
      <c r="E116" s="13" t="s">
        <v>4755</v>
      </c>
      <c r="F116" s="219" t="s">
        <v>4688</v>
      </c>
      <c r="I116" t="str">
        <f t="shared" si="1"/>
        <v>جوهر هادي محمد هزاع العامري</v>
      </c>
    </row>
    <row r="117" spans="1:9" ht="18.75">
      <c r="A117" s="13">
        <v>116</v>
      </c>
      <c r="B117" s="13" t="s">
        <v>4552</v>
      </c>
      <c r="C117" s="13" t="s">
        <v>4553</v>
      </c>
      <c r="D117" s="162">
        <v>29830</v>
      </c>
      <c r="E117" s="13" t="s">
        <v>4756</v>
      </c>
      <c r="F117" s="219" t="s">
        <v>4688</v>
      </c>
      <c r="I117" t="str">
        <f t="shared" si="1"/>
        <v>حسين عبد الخضر خلف تايه العامري</v>
      </c>
    </row>
    <row r="118" spans="1:9" ht="18.75">
      <c r="A118" s="13">
        <v>117</v>
      </c>
      <c r="B118" s="13" t="s">
        <v>4554</v>
      </c>
      <c r="C118" s="13" t="s">
        <v>4555</v>
      </c>
      <c r="D118" s="162">
        <v>35070</v>
      </c>
      <c r="E118" s="13" t="s">
        <v>4645</v>
      </c>
      <c r="F118" s="219" t="s">
        <v>4688</v>
      </c>
      <c r="I118" t="str">
        <f t="shared" si="1"/>
        <v>يوسف كاظم سفاح جسور الفتلاوي</v>
      </c>
    </row>
    <row r="119" spans="1:9" ht="18.75">
      <c r="A119" s="13">
        <v>118</v>
      </c>
      <c r="B119" s="13" t="s">
        <v>4556</v>
      </c>
      <c r="C119" s="13" t="s">
        <v>4557</v>
      </c>
      <c r="D119" s="162">
        <v>26201</v>
      </c>
      <c r="E119" s="13" t="s">
        <v>4757</v>
      </c>
      <c r="F119" s="219" t="s">
        <v>4688</v>
      </c>
      <c r="I119" t="str">
        <f t="shared" si="1"/>
        <v>علي حسين محمد خلف الشجيري</v>
      </c>
    </row>
    <row r="120" spans="1:9" ht="18.75">
      <c r="A120" s="13">
        <v>119</v>
      </c>
      <c r="B120" s="13" t="s">
        <v>4558</v>
      </c>
      <c r="C120" s="13" t="s">
        <v>4559</v>
      </c>
      <c r="D120" s="162">
        <v>32509</v>
      </c>
      <c r="E120" s="13" t="s">
        <v>4726</v>
      </c>
      <c r="F120" s="219" t="s">
        <v>4688</v>
      </c>
      <c r="I120" t="str">
        <f t="shared" si="1"/>
        <v>قاسم فاظل مزهر عزيز الطائي</v>
      </c>
    </row>
    <row r="121" spans="1:9" ht="18.75">
      <c r="A121" s="13">
        <v>120</v>
      </c>
      <c r="B121" s="82" t="s">
        <v>4895</v>
      </c>
      <c r="C121" s="82" t="s">
        <v>4918</v>
      </c>
      <c r="D121" s="188">
        <v>27444</v>
      </c>
      <c r="E121" s="1" t="s">
        <v>4943</v>
      </c>
      <c r="F121" s="220" t="s">
        <v>5218</v>
      </c>
      <c r="I121" t="str">
        <f t="shared" si="1"/>
        <v>عمران عبد الحسين سرهيد عباس</v>
      </c>
    </row>
    <row r="122" spans="1:9" ht="18.75">
      <c r="A122" s="13">
        <v>121</v>
      </c>
      <c r="B122" s="82" t="s">
        <v>4896</v>
      </c>
      <c r="C122" s="82" t="s">
        <v>4919</v>
      </c>
      <c r="D122" s="188">
        <v>32801</v>
      </c>
      <c r="E122" s="1" t="s">
        <v>4944</v>
      </c>
      <c r="F122" s="220" t="s">
        <v>5218</v>
      </c>
      <c r="I122" t="str">
        <f t="shared" ref="I122:I179" si="2">TRIM(B122)</f>
        <v>وائل عبد الحسين كاظم عمران الخفاجي</v>
      </c>
    </row>
    <row r="123" spans="1:9" ht="18.75">
      <c r="A123" s="13">
        <v>122</v>
      </c>
      <c r="B123" s="82" t="s">
        <v>4897</v>
      </c>
      <c r="C123" s="82" t="s">
        <v>4918</v>
      </c>
      <c r="D123" s="188">
        <v>33455</v>
      </c>
      <c r="E123" s="1" t="s">
        <v>4945</v>
      </c>
      <c r="F123" s="220" t="s">
        <v>5218</v>
      </c>
      <c r="I123" t="str">
        <f t="shared" si="2"/>
        <v>برهان عبد الحسين سرهيد عباس</v>
      </c>
    </row>
    <row r="124" spans="1:9" ht="18.75">
      <c r="A124" s="13">
        <v>123</v>
      </c>
      <c r="B124" s="82" t="s">
        <v>4898</v>
      </c>
      <c r="C124" s="82" t="s">
        <v>4920</v>
      </c>
      <c r="D124" s="188">
        <v>25020</v>
      </c>
      <c r="E124" s="1" t="s">
        <v>4946</v>
      </c>
      <c r="F124" s="220" t="s">
        <v>5218</v>
      </c>
      <c r="I124" t="str">
        <f t="shared" si="2"/>
        <v>نصيف جاسم عبيد جاسم الحسن</v>
      </c>
    </row>
    <row r="125" spans="1:9" ht="18.75">
      <c r="A125" s="13">
        <v>124</v>
      </c>
      <c r="B125" s="13" t="s">
        <v>5220</v>
      </c>
      <c r="C125" s="13" t="s">
        <v>5222</v>
      </c>
      <c r="D125" s="188">
        <v>30103</v>
      </c>
      <c r="E125" s="13" t="s">
        <v>5224</v>
      </c>
      <c r="F125" s="221" t="s">
        <v>5225</v>
      </c>
      <c r="G125" s="216" t="s">
        <v>2232</v>
      </c>
      <c r="I125" t="str">
        <f t="shared" si="2"/>
        <v>عايد وحيد نوار رحييم السويدي</v>
      </c>
    </row>
    <row r="126" spans="1:9" ht="18.75">
      <c r="A126" s="13">
        <v>125</v>
      </c>
      <c r="B126" s="82" t="s">
        <v>5226</v>
      </c>
      <c r="C126" s="27" t="s">
        <v>5227</v>
      </c>
      <c r="D126" s="162">
        <v>27044</v>
      </c>
      <c r="E126" s="1" t="s">
        <v>5234</v>
      </c>
      <c r="F126" s="222" t="s">
        <v>5239</v>
      </c>
      <c r="G126" s="216" t="s">
        <v>2232</v>
      </c>
      <c r="I126" t="str">
        <f t="shared" si="2"/>
        <v>فيصل سعدون حربي شايع الخفاجي</v>
      </c>
    </row>
    <row r="127" spans="1:9" ht="18.75">
      <c r="A127" s="13">
        <v>126</v>
      </c>
      <c r="B127" s="82" t="s">
        <v>5228</v>
      </c>
      <c r="C127" s="27" t="s">
        <v>5229</v>
      </c>
      <c r="D127" s="162">
        <v>31413</v>
      </c>
      <c r="E127" s="1" t="s">
        <v>5235</v>
      </c>
      <c r="F127" s="222" t="s">
        <v>5239</v>
      </c>
      <c r="G127" s="216" t="s">
        <v>2232</v>
      </c>
      <c r="I127" t="str">
        <f t="shared" si="2"/>
        <v>حيدر محسن مكعن وطن</v>
      </c>
    </row>
    <row r="128" spans="1:9" ht="18.75">
      <c r="A128" s="13">
        <v>127</v>
      </c>
      <c r="B128" s="82" t="s">
        <v>5230</v>
      </c>
      <c r="C128" s="27" t="s">
        <v>5232</v>
      </c>
      <c r="D128" s="162">
        <v>30929</v>
      </c>
      <c r="E128" s="1" t="s">
        <v>5236</v>
      </c>
      <c r="F128" s="222" t="s">
        <v>5239</v>
      </c>
      <c r="G128" s="216" t="s">
        <v>2232</v>
      </c>
      <c r="I128" t="str">
        <f t="shared" si="2"/>
        <v>قتيبه ابراهيم عبد الزهرة كاظم</v>
      </c>
    </row>
    <row r="129" spans="1:9" ht="18.75">
      <c r="A129" s="13">
        <v>128</v>
      </c>
      <c r="B129" s="82" t="s">
        <v>5420</v>
      </c>
      <c r="C129" s="27" t="s">
        <v>4299</v>
      </c>
      <c r="D129" s="162">
        <v>27551</v>
      </c>
      <c r="E129" s="1" t="s">
        <v>5237</v>
      </c>
      <c r="F129" s="222" t="s">
        <v>5239</v>
      </c>
      <c r="G129" s="216" t="s">
        <v>2232</v>
      </c>
      <c r="I129" t="str">
        <f t="shared" si="2"/>
        <v>رعد عدنان هاشم عايد الدغش</v>
      </c>
    </row>
    <row r="130" spans="1:9" ht="18.75">
      <c r="A130" s="13">
        <v>129</v>
      </c>
      <c r="B130" s="27" t="s">
        <v>5240</v>
      </c>
      <c r="C130" s="27" t="s">
        <v>5241</v>
      </c>
      <c r="D130" s="162">
        <v>25652</v>
      </c>
      <c r="E130" s="77" t="s">
        <v>5245</v>
      </c>
      <c r="F130" s="223" t="s">
        <v>5247</v>
      </c>
      <c r="G130" s="216" t="s">
        <v>2232</v>
      </c>
      <c r="I130" t="str">
        <f t="shared" si="2"/>
        <v>جمال ابراهيم خضير تايه الجنابي</v>
      </c>
    </row>
    <row r="131" spans="1:9" ht="18.75">
      <c r="A131" s="13">
        <v>130</v>
      </c>
      <c r="B131" s="27" t="s">
        <v>5242</v>
      </c>
      <c r="C131" s="27" t="s">
        <v>5243</v>
      </c>
      <c r="D131" s="162">
        <v>25750</v>
      </c>
      <c r="E131" s="77" t="s">
        <v>5246</v>
      </c>
      <c r="F131" s="223" t="s">
        <v>5247</v>
      </c>
      <c r="G131" s="216" t="s">
        <v>2232</v>
      </c>
      <c r="I131" t="str">
        <f t="shared" si="2"/>
        <v>عقيل احمد جاسم عايد الدغش</v>
      </c>
    </row>
    <row r="132" spans="1:9" ht="18.75">
      <c r="A132" s="13">
        <v>131</v>
      </c>
      <c r="B132" s="27" t="s">
        <v>5421</v>
      </c>
      <c r="C132" s="27" t="s">
        <v>5249</v>
      </c>
      <c r="D132" s="162">
        <v>26299</v>
      </c>
      <c r="E132" s="208" t="s">
        <v>5252</v>
      </c>
      <c r="F132" s="224" t="s">
        <v>5255</v>
      </c>
      <c r="G132" s="216" t="s">
        <v>2232</v>
      </c>
      <c r="I132" t="str">
        <f t="shared" si="2"/>
        <v>خليل طارق خضر محمود الجنابي</v>
      </c>
    </row>
    <row r="133" spans="1:9" ht="18.75">
      <c r="A133" s="13">
        <v>132</v>
      </c>
      <c r="B133" s="27" t="s">
        <v>5250</v>
      </c>
      <c r="C133" s="27" t="s">
        <v>5251</v>
      </c>
      <c r="D133" s="162">
        <v>29037</v>
      </c>
      <c r="E133" s="208" t="s">
        <v>5253</v>
      </c>
      <c r="F133" s="224" t="s">
        <v>5255</v>
      </c>
      <c r="G133" s="216" t="s">
        <v>2232</v>
      </c>
      <c r="I133" t="str">
        <f t="shared" si="2"/>
        <v>طه محمد جاسم عايد الدغش</v>
      </c>
    </row>
    <row r="134" spans="1:9" ht="18.75">
      <c r="A134" s="13">
        <v>133</v>
      </c>
      <c r="B134" s="27" t="s">
        <v>5256</v>
      </c>
      <c r="C134" s="27" t="s">
        <v>5257</v>
      </c>
      <c r="D134" s="162">
        <v>28844</v>
      </c>
      <c r="E134" s="208" t="str">
        <f>CONCATENATE('سهيل ابو مروان'!C415,"-",'سهيل ابو مروان'!D415,"-",'سهيل ابو مروان'!E415)</f>
        <v>دهوك-13080-سكانيا</v>
      </c>
      <c r="F134" s="225" t="s">
        <v>5289</v>
      </c>
      <c r="G134" s="216" t="s">
        <v>2232</v>
      </c>
      <c r="I134" t="str">
        <f t="shared" si="2"/>
        <v>رياض هارون حمزة فيحان الجنابي</v>
      </c>
    </row>
    <row r="135" spans="1:9" ht="18.75">
      <c r="A135" s="13">
        <v>134</v>
      </c>
      <c r="B135" s="27" t="s">
        <v>5258</v>
      </c>
      <c r="C135" s="27" t="s">
        <v>5259</v>
      </c>
      <c r="D135" s="162">
        <v>24289</v>
      </c>
      <c r="E135" s="208" t="str">
        <f>CONCATENATE('سهيل ابو مروان'!C416,"-",'سهيل ابو مروان'!D416,"-",'سهيل ابو مروان'!E416)</f>
        <v>اربيل-105808-مارسيدس</v>
      </c>
      <c r="F135" s="225" t="s">
        <v>5289</v>
      </c>
      <c r="G135" s="216" t="s">
        <v>2232</v>
      </c>
      <c r="I135" t="str">
        <f t="shared" si="2"/>
        <v>فالح نعمه علي حمادي الجنابي</v>
      </c>
    </row>
    <row r="136" spans="1:9" ht="18.75">
      <c r="A136" s="13">
        <v>135</v>
      </c>
      <c r="B136" s="27" t="s">
        <v>5260</v>
      </c>
      <c r="C136" s="27" t="s">
        <v>5261</v>
      </c>
      <c r="D136" s="162">
        <v>31309</v>
      </c>
      <c r="E136" s="208" t="str">
        <f>CONCATENATE('سهيل ابو مروان'!C417,"-",'سهيل ابو مروان'!D417,"-",'سهيل ابو مروان'!E417)</f>
        <v>سليمانية-556008-مارسيدس</v>
      </c>
      <c r="F136" s="225" t="s">
        <v>5289</v>
      </c>
      <c r="G136" s="216" t="s">
        <v>2232</v>
      </c>
      <c r="I136" t="str">
        <f t="shared" si="2"/>
        <v>سامي عبود محسن عيدان الخالدي</v>
      </c>
    </row>
    <row r="137" spans="1:9" ht="18.75">
      <c r="A137" s="13">
        <v>136</v>
      </c>
      <c r="B137" s="27" t="s">
        <v>5262</v>
      </c>
      <c r="C137" s="27" t="s">
        <v>5261</v>
      </c>
      <c r="D137" s="162">
        <v>33525</v>
      </c>
      <c r="E137" s="208" t="str">
        <f>CONCATENATE('سهيل ابو مروان'!C418,"-",'سهيل ابو مروان'!D418,"-",'سهيل ابو مروان'!E418)</f>
        <v>سليمانية-91488-مارسيدس</v>
      </c>
      <c r="F137" s="225" t="s">
        <v>5289</v>
      </c>
      <c r="G137" s="216" t="s">
        <v>2232</v>
      </c>
      <c r="I137" t="str">
        <f t="shared" si="2"/>
        <v>سلام عبود محسن عيدان الخالدي</v>
      </c>
    </row>
    <row r="138" spans="1:9" ht="18.75">
      <c r="A138" s="13">
        <v>137</v>
      </c>
      <c r="B138" s="27" t="s">
        <v>5263</v>
      </c>
      <c r="C138" s="27" t="s">
        <v>5264</v>
      </c>
      <c r="D138" s="162">
        <v>28966</v>
      </c>
      <c r="E138" s="208" t="str">
        <f>CONCATENATE('سهيل ابو مروان'!C419,"-",'سهيل ابو مروان'!D419,"-",'سهيل ابو مروان'!E419)</f>
        <v>اربيل-90361-سكانيا</v>
      </c>
      <c r="F138" s="225" t="s">
        <v>5289</v>
      </c>
      <c r="G138" s="216" t="s">
        <v>2232</v>
      </c>
      <c r="I138" t="str">
        <f t="shared" si="2"/>
        <v>محمود شاكر خضر سعود الخالدي</v>
      </c>
    </row>
    <row r="139" spans="1:9" ht="18.75">
      <c r="A139" s="13">
        <v>138</v>
      </c>
      <c r="B139" s="27" t="s">
        <v>5265</v>
      </c>
      <c r="C139" s="27" t="s">
        <v>5266</v>
      </c>
      <c r="D139" s="162">
        <v>32129</v>
      </c>
      <c r="E139" s="208" t="str">
        <f>CONCATENATE('سهيل ابو مروان'!C420,"-",'سهيل ابو مروان'!D420,"-",'سهيل ابو مروان'!E420)</f>
        <v>فحص الانبار-52497-افيكو</v>
      </c>
      <c r="F139" s="225" t="s">
        <v>5289</v>
      </c>
      <c r="G139" s="216" t="s">
        <v>2232</v>
      </c>
      <c r="I139" t="str">
        <f t="shared" si="2"/>
        <v>سرمد طعمه حربي بزاز الشهباني</v>
      </c>
    </row>
    <row r="140" spans="1:9" ht="18.75">
      <c r="A140" s="13">
        <v>139</v>
      </c>
      <c r="B140" s="27" t="s">
        <v>5422</v>
      </c>
      <c r="C140" s="27" t="s">
        <v>4441</v>
      </c>
      <c r="D140" s="162">
        <v>23559</v>
      </c>
      <c r="E140" s="208" t="str">
        <f>CONCATENATE('سهيل ابو مروان'!C421,"-",'سهيل ابو مروان'!D421,"-",'سهيل ابو مروان'!E421)</f>
        <v>سليمانية-51953-مارسيدس</v>
      </c>
      <c r="F140" s="225" t="s">
        <v>5289</v>
      </c>
      <c r="G140" s="216" t="s">
        <v>2232</v>
      </c>
      <c r="I140" t="str">
        <f t="shared" si="2"/>
        <v>حسين محمد عدوان حسين الجنابي</v>
      </c>
    </row>
    <row r="141" spans="1:9" ht="18.75">
      <c r="A141" s="13">
        <v>140</v>
      </c>
      <c r="B141" s="27" t="s">
        <v>5268</v>
      </c>
      <c r="C141" s="27" t="s">
        <v>5269</v>
      </c>
      <c r="D141" s="162">
        <v>29623</v>
      </c>
      <c r="E141" s="208" t="str">
        <f>CONCATENATE('سهيل ابو مروان'!C422,"-",'سهيل ابو مروان'!D422,"-",'سهيل ابو مروان'!E422)</f>
        <v>دهوك-41887-افيكو</v>
      </c>
      <c r="F141" s="225" t="s">
        <v>5289</v>
      </c>
      <c r="G141" s="216" t="s">
        <v>2232</v>
      </c>
      <c r="I141" t="str">
        <f t="shared" si="2"/>
        <v>احمد سامي داود ابراهيم الربيعي</v>
      </c>
    </row>
    <row r="142" spans="1:9" ht="18.75">
      <c r="A142" s="13">
        <v>141</v>
      </c>
      <c r="B142" s="27" t="s">
        <v>5268</v>
      </c>
      <c r="C142" s="27" t="s">
        <v>5271</v>
      </c>
      <c r="D142" s="162">
        <v>29708</v>
      </c>
      <c r="E142" s="208" t="str">
        <f>CONCATENATE('سهيل ابو مروان'!C423,"-",'سهيل ابو مروان'!D423,"-",'سهيل ابو مروان'!E423)</f>
        <v>سليمانية-82306-مارسيدس</v>
      </c>
      <c r="F142" s="225" t="s">
        <v>5289</v>
      </c>
      <c r="G142" s="216" t="s">
        <v>2232</v>
      </c>
      <c r="I142" t="str">
        <f t="shared" si="2"/>
        <v>احمد سامي داود ابراهيم الربيعي</v>
      </c>
    </row>
    <row r="143" spans="1:9" ht="18.75">
      <c r="A143" s="13">
        <v>142</v>
      </c>
      <c r="B143" s="27" t="s">
        <v>5272</v>
      </c>
      <c r="C143" s="27" t="s">
        <v>5273</v>
      </c>
      <c r="D143" s="162">
        <v>28348</v>
      </c>
      <c r="E143" s="208" t="str">
        <f>CONCATENATE('سهيل ابو مروان'!C424,"-",'سهيل ابو مروان'!D424,"-",'سهيل ابو مروان'!E424)</f>
        <v>سليمانيه-113470-مارسيدس</v>
      </c>
      <c r="F143" s="225" t="s">
        <v>5289</v>
      </c>
      <c r="G143" s="216" t="s">
        <v>2232</v>
      </c>
      <c r="I143" t="str">
        <f t="shared" si="2"/>
        <v>عامر عبد الخالق عبد الحسين علوان</v>
      </c>
    </row>
    <row r="144" spans="1:9" ht="18.75">
      <c r="A144" s="13">
        <v>143</v>
      </c>
      <c r="B144" s="27" t="s">
        <v>5274</v>
      </c>
      <c r="C144" s="27" t="s">
        <v>5275</v>
      </c>
      <c r="D144" s="162">
        <v>32742</v>
      </c>
      <c r="E144" s="208" t="str">
        <f>CONCATENATE('سهيل ابو مروان'!C425,"-",'سهيل ابو مروان'!D425,"-",'سهيل ابو مروان'!E425)</f>
        <v>سليمانيه-556459-مارسيدس</v>
      </c>
      <c r="F144" s="225" t="s">
        <v>5289</v>
      </c>
      <c r="G144" s="216" t="s">
        <v>2232</v>
      </c>
      <c r="I144" t="str">
        <f t="shared" si="2"/>
        <v>علي حسن دبش غانم السراي</v>
      </c>
    </row>
    <row r="145" spans="1:9" ht="18.75">
      <c r="A145" s="13">
        <v>144</v>
      </c>
      <c r="B145" s="27" t="s">
        <v>5276</v>
      </c>
      <c r="C145" s="27" t="s">
        <v>5277</v>
      </c>
      <c r="D145" s="162">
        <v>27136</v>
      </c>
      <c r="E145" s="208" t="str">
        <f>CONCATENATE('سهيل ابو مروان'!C426,"-",'سهيل ابو مروان'!D426,"-",'سهيل ابو مروان'!E426)</f>
        <v>سليمانية-102877-مارسيدس</v>
      </c>
      <c r="F145" s="225" t="s">
        <v>5289</v>
      </c>
      <c r="G145" s="216" t="s">
        <v>2232</v>
      </c>
      <c r="I145" t="str">
        <f t="shared" si="2"/>
        <v>عمار عبد الرضا محيسن بدن</v>
      </c>
    </row>
    <row r="146" spans="1:9" ht="18.75">
      <c r="A146" s="13">
        <v>145</v>
      </c>
      <c r="B146" s="27" t="s">
        <v>5278</v>
      </c>
      <c r="C146" s="27" t="s">
        <v>5279</v>
      </c>
      <c r="D146" s="162">
        <v>33482</v>
      </c>
      <c r="E146" s="208" t="str">
        <f>CONCATENATE('سهيل ابو مروان'!C427,"-",'سهيل ابو مروان'!D427,"-",'سهيل ابو مروان'!E427)</f>
        <v>بغداد-44005-رينو</v>
      </c>
      <c r="F146" s="225" t="s">
        <v>5289</v>
      </c>
      <c r="G146" s="216" t="s">
        <v>2232</v>
      </c>
      <c r="I146" t="str">
        <f t="shared" si="2"/>
        <v>حسن رحمن عبد الحمزه الفتلاوي</v>
      </c>
    </row>
    <row r="147" spans="1:9" ht="18.75">
      <c r="A147" s="13">
        <v>146</v>
      </c>
      <c r="B147" s="27" t="s">
        <v>5280</v>
      </c>
      <c r="C147" s="27" t="s">
        <v>5281</v>
      </c>
      <c r="D147" s="162">
        <v>29505</v>
      </c>
      <c r="E147" s="208" t="str">
        <f>CONCATENATE('سهيل ابو مروان'!C428,"-",'سهيل ابو مروان'!D428,"-",'سهيل ابو مروان'!E428)</f>
        <v>اربيل-135634-مارسيدس</v>
      </c>
      <c r="F147" s="225" t="s">
        <v>5289</v>
      </c>
      <c r="G147" s="216" t="s">
        <v>2232</v>
      </c>
      <c r="I147" t="str">
        <f t="shared" si="2"/>
        <v>محمد مياط خميس سلمان السراي</v>
      </c>
    </row>
    <row r="148" spans="1:9" ht="18.75">
      <c r="A148" s="13">
        <v>147</v>
      </c>
      <c r="B148" s="27" t="s">
        <v>5282</v>
      </c>
      <c r="C148" s="27" t="s">
        <v>5283</v>
      </c>
      <c r="D148" s="162">
        <v>28431</v>
      </c>
      <c r="E148" s="208" t="str">
        <f>CONCATENATE('سهيل ابو مروان'!C429,"-",'سهيل ابو مروان'!D429,"-",'سهيل ابو مروان'!E429)</f>
        <v>سليمانية-51953-مارسيدس</v>
      </c>
      <c r="F148" s="225" t="s">
        <v>5289</v>
      </c>
      <c r="G148" s="216" t="s">
        <v>2232</v>
      </c>
      <c r="I148" t="str">
        <f t="shared" si="2"/>
        <v>حسين عبد علي ثلج خلف الدليمي</v>
      </c>
    </row>
    <row r="149" spans="1:9" ht="18.75">
      <c r="A149" s="13">
        <v>148</v>
      </c>
      <c r="B149" s="27" t="s">
        <v>5284</v>
      </c>
      <c r="C149" s="27" t="s">
        <v>5286</v>
      </c>
      <c r="D149" s="162">
        <v>34092</v>
      </c>
      <c r="E149" s="208" t="str">
        <f>CONCATENATE('سهيل ابو مروان'!C430,"-",'سهيل ابو مروان'!D430,"-",'سهيل ابو مروان'!E430)</f>
        <v>بابل-11229_ف-مارسيدس</v>
      </c>
      <c r="F149" s="225" t="s">
        <v>5289</v>
      </c>
      <c r="G149" s="216" t="s">
        <v>2232</v>
      </c>
      <c r="I149" t="str">
        <f t="shared" si="2"/>
        <v>احمد حسن حمادي الشمري</v>
      </c>
    </row>
    <row r="150" spans="1:9" ht="18.75">
      <c r="A150" s="13">
        <v>149</v>
      </c>
      <c r="B150" s="27" t="s">
        <v>5287</v>
      </c>
      <c r="C150" s="27" t="s">
        <v>5286</v>
      </c>
      <c r="D150" s="162">
        <v>33050</v>
      </c>
      <c r="E150" s="208" t="str">
        <f>CONCATENATE('سهيل ابو مروان'!C431,"-",'سهيل ابو مروان'!D431,"-",'سهيل ابو مروان'!E431)</f>
        <v>سليمانيه-62931-مارسيدس</v>
      </c>
      <c r="F150" s="225" t="s">
        <v>5289</v>
      </c>
      <c r="G150" s="216" t="s">
        <v>2232</v>
      </c>
      <c r="I150" t="str">
        <f t="shared" si="2"/>
        <v>علي حسين حمادي الشمري</v>
      </c>
    </row>
    <row r="151" spans="1:9" ht="18.75">
      <c r="A151" s="13">
        <v>150</v>
      </c>
      <c r="B151" s="27" t="s">
        <v>5377</v>
      </c>
      <c r="C151" s="27" t="s">
        <v>5378</v>
      </c>
      <c r="D151" s="162">
        <v>33154</v>
      </c>
      <c r="E151" s="27" t="s">
        <v>5379</v>
      </c>
      <c r="F151" s="215" t="s">
        <v>5406</v>
      </c>
      <c r="H151">
        <v>1</v>
      </c>
      <c r="I151" t="str">
        <f t="shared" si="2"/>
        <v>قصي يوسف عايد ثميل عبد الفهداوي</v>
      </c>
    </row>
    <row r="152" spans="1:9" ht="18.75">
      <c r="A152" s="13">
        <v>151</v>
      </c>
      <c r="B152" s="27" t="s">
        <v>5380</v>
      </c>
      <c r="C152" s="27" t="s">
        <v>5381</v>
      </c>
      <c r="D152" s="162" t="s">
        <v>5382</v>
      </c>
      <c r="E152" s="27" t="s">
        <v>5383</v>
      </c>
      <c r="F152" s="215" t="s">
        <v>5406</v>
      </c>
      <c r="H152">
        <v>2</v>
      </c>
      <c r="I152" t="str">
        <f t="shared" si="2"/>
        <v>يعقوب يوسف عايد ثميل عبد الفهداوي</v>
      </c>
    </row>
    <row r="153" spans="1:9" ht="18.75">
      <c r="A153" s="13">
        <v>152</v>
      </c>
      <c r="B153" s="27" t="s">
        <v>5384</v>
      </c>
      <c r="C153" s="27" t="s">
        <v>5385</v>
      </c>
      <c r="D153" s="162" t="s">
        <v>5386</v>
      </c>
      <c r="E153" s="27" t="s">
        <v>5387</v>
      </c>
      <c r="F153" s="215" t="s">
        <v>5406</v>
      </c>
      <c r="H153">
        <v>3</v>
      </c>
      <c r="I153" t="str">
        <f t="shared" si="2"/>
        <v>رسول جاسم كردي روضان الفهداوي</v>
      </c>
    </row>
    <row r="154" spans="1:9" ht="18.75">
      <c r="A154" s="13">
        <v>153</v>
      </c>
      <c r="B154" s="27" t="s">
        <v>5388</v>
      </c>
      <c r="C154" s="27" t="s">
        <v>5389</v>
      </c>
      <c r="D154" s="162" t="s">
        <v>5390</v>
      </c>
      <c r="E154" s="27" t="s">
        <v>5391</v>
      </c>
      <c r="F154" s="215" t="s">
        <v>5406</v>
      </c>
      <c r="H154">
        <v>4</v>
      </c>
      <c r="I154" t="str">
        <f t="shared" si="2"/>
        <v>جاسم كردي روضان عبد الفهداوي</v>
      </c>
    </row>
    <row r="155" spans="1:9" ht="18.75">
      <c r="A155" s="13">
        <v>154</v>
      </c>
      <c r="B155" s="27" t="s">
        <v>5392</v>
      </c>
      <c r="C155" s="27" t="s">
        <v>5426</v>
      </c>
      <c r="D155" s="162">
        <v>36220</v>
      </c>
      <c r="E155" s="27" t="s">
        <v>5394</v>
      </c>
      <c r="F155" s="215" t="s">
        <v>5406</v>
      </c>
      <c r="H155">
        <v>5</v>
      </c>
      <c r="I155" t="str">
        <f t="shared" si="2"/>
        <v>ضياء محمد مطشر شركان التميمي</v>
      </c>
    </row>
    <row r="156" spans="1:9" ht="18.75">
      <c r="A156" s="13">
        <v>155</v>
      </c>
      <c r="B156" s="27" t="s">
        <v>5423</v>
      </c>
      <c r="C156" s="27" t="s">
        <v>5396</v>
      </c>
      <c r="D156" s="162">
        <v>30775</v>
      </c>
      <c r="E156" s="27" t="s">
        <v>5397</v>
      </c>
      <c r="F156" s="215" t="s">
        <v>5406</v>
      </c>
      <c r="H156">
        <v>6</v>
      </c>
      <c r="I156" t="str">
        <f t="shared" si="2"/>
        <v>بدر علي حسين خلوهن الصلايت</v>
      </c>
    </row>
    <row r="157" spans="1:9" ht="18.75">
      <c r="A157" s="13">
        <v>156</v>
      </c>
      <c r="B157" s="27" t="s">
        <v>5424</v>
      </c>
      <c r="C157" s="27" t="s">
        <v>5399</v>
      </c>
      <c r="D157" s="162" t="s">
        <v>5400</v>
      </c>
      <c r="E157" s="27" t="s">
        <v>5401</v>
      </c>
      <c r="F157" s="215" t="s">
        <v>5406</v>
      </c>
      <c r="H157">
        <v>7</v>
      </c>
      <c r="I157" t="str">
        <f t="shared" si="2"/>
        <v>احمد عزيز كاطع شلش الدعدوش</v>
      </c>
    </row>
    <row r="158" spans="1:9" ht="18.75">
      <c r="A158" s="13">
        <v>157</v>
      </c>
      <c r="B158" s="27" t="s">
        <v>5425</v>
      </c>
      <c r="C158" s="27" t="s">
        <v>5403</v>
      </c>
      <c r="D158" s="162" t="s">
        <v>4209</v>
      </c>
      <c r="E158" s="27" t="s">
        <v>5404</v>
      </c>
      <c r="F158" s="215" t="s">
        <v>5406</v>
      </c>
      <c r="H158">
        <v>8</v>
      </c>
      <c r="I158" t="str">
        <f t="shared" si="2"/>
        <v>يحيى قاسم حسن يونس الداوودي</v>
      </c>
    </row>
    <row r="159" spans="1:9" ht="18.75">
      <c r="A159" s="13">
        <v>158</v>
      </c>
      <c r="B159" s="27" t="s">
        <v>5428</v>
      </c>
      <c r="C159" s="27" t="s">
        <v>5308</v>
      </c>
      <c r="D159" s="162">
        <v>19731</v>
      </c>
      <c r="E159" s="27" t="s">
        <v>5309</v>
      </c>
      <c r="F159" s="218" t="s">
        <v>5427</v>
      </c>
      <c r="G159">
        <v>1</v>
      </c>
      <c r="H159">
        <v>9</v>
      </c>
      <c r="I159" t="str">
        <f t="shared" si="2"/>
        <v>احمد ابراهيم صالح حمد الفهداوي</v>
      </c>
    </row>
    <row r="160" spans="1:9" ht="18.75">
      <c r="A160" s="13">
        <v>159</v>
      </c>
      <c r="B160" s="27" t="s">
        <v>5310</v>
      </c>
      <c r="C160" s="27" t="s">
        <v>5311</v>
      </c>
      <c r="D160" s="162">
        <v>31780</v>
      </c>
      <c r="E160" s="27" t="s">
        <v>5312</v>
      </c>
      <c r="F160" s="218" t="s">
        <v>5427</v>
      </c>
      <c r="G160">
        <v>2</v>
      </c>
      <c r="H160">
        <v>10</v>
      </c>
      <c r="I160" t="str">
        <f t="shared" si="2"/>
        <v>محمد عبد موسى كسار الجنابي</v>
      </c>
    </row>
    <row r="161" spans="1:9" ht="18.75">
      <c r="A161" s="13">
        <v>160</v>
      </c>
      <c r="B161" s="27" t="s">
        <v>5313</v>
      </c>
      <c r="C161" s="27" t="s">
        <v>5314</v>
      </c>
      <c r="D161" s="162">
        <v>30258</v>
      </c>
      <c r="E161" s="27" t="s">
        <v>5315</v>
      </c>
      <c r="F161" s="218" t="s">
        <v>5427</v>
      </c>
      <c r="G161">
        <v>3</v>
      </c>
      <c r="H161">
        <v>11</v>
      </c>
      <c r="I161" t="str">
        <f t="shared" si="2"/>
        <v>باسم محرم محمد يونس المنصور</v>
      </c>
    </row>
    <row r="162" spans="1:9" ht="18.75">
      <c r="A162" s="13">
        <v>161</v>
      </c>
      <c r="B162" s="27" t="s">
        <v>5316</v>
      </c>
      <c r="C162" s="27" t="s">
        <v>5317</v>
      </c>
      <c r="D162" s="162">
        <v>28491</v>
      </c>
      <c r="E162" s="27" t="s">
        <v>5318</v>
      </c>
      <c r="F162" s="218" t="s">
        <v>5427</v>
      </c>
      <c r="G162">
        <v>4</v>
      </c>
      <c r="H162">
        <v>12</v>
      </c>
      <c r="I162" t="str">
        <f t="shared" si="2"/>
        <v>محمد فرحان حمادي عبد الفهداوي</v>
      </c>
    </row>
    <row r="163" spans="1:9" ht="18.75">
      <c r="A163" s="13">
        <v>162</v>
      </c>
      <c r="B163" s="27" t="s">
        <v>5319</v>
      </c>
      <c r="C163" s="27" t="s">
        <v>5320</v>
      </c>
      <c r="D163" s="27" t="s">
        <v>5321</v>
      </c>
      <c r="E163" s="27" t="s">
        <v>5322</v>
      </c>
      <c r="F163" s="218" t="s">
        <v>5427</v>
      </c>
      <c r="G163">
        <v>5</v>
      </c>
      <c r="H163">
        <v>13</v>
      </c>
      <c r="I163" t="str">
        <f t="shared" si="2"/>
        <v>مصطفى نعيم دعيجل خلف الفهداوي</v>
      </c>
    </row>
    <row r="164" spans="1:9" ht="18.75">
      <c r="A164" s="13">
        <v>163</v>
      </c>
      <c r="B164" s="27" t="s">
        <v>5323</v>
      </c>
      <c r="C164" s="27" t="s">
        <v>5324</v>
      </c>
      <c r="D164" s="162">
        <v>22647</v>
      </c>
      <c r="E164" s="27" t="s">
        <v>5325</v>
      </c>
      <c r="F164" s="218" t="s">
        <v>5427</v>
      </c>
      <c r="G164">
        <v>6</v>
      </c>
      <c r="H164">
        <v>14</v>
      </c>
      <c r="I164" t="str">
        <f t="shared" si="2"/>
        <v>ياسين خلف حمد خلف الفهداوي</v>
      </c>
    </row>
    <row r="165" spans="1:9" ht="18.75">
      <c r="A165" s="13">
        <v>164</v>
      </c>
      <c r="B165" s="27" t="s">
        <v>5326</v>
      </c>
      <c r="C165" s="27" t="s">
        <v>5327</v>
      </c>
      <c r="D165" s="162">
        <v>31778</v>
      </c>
      <c r="E165" s="27" t="s">
        <v>5328</v>
      </c>
      <c r="F165" s="218" t="s">
        <v>5427</v>
      </c>
      <c r="G165">
        <v>7</v>
      </c>
      <c r="H165">
        <v>15</v>
      </c>
      <c r="I165" t="str">
        <f t="shared" si="2"/>
        <v>سلام ياسين خلف حمد الفهداوي</v>
      </c>
    </row>
    <row r="166" spans="1:9" ht="18.75">
      <c r="A166" s="13">
        <v>165</v>
      </c>
      <c r="B166" s="27" t="s">
        <v>5329</v>
      </c>
      <c r="C166" s="27" t="s">
        <v>5330</v>
      </c>
      <c r="D166" s="162">
        <v>34711</v>
      </c>
      <c r="E166" s="27" t="s">
        <v>5331</v>
      </c>
      <c r="F166" s="218" t="s">
        <v>5427</v>
      </c>
      <c r="G166">
        <v>8</v>
      </c>
      <c r="H166">
        <v>16</v>
      </c>
      <c r="I166" t="str">
        <f t="shared" si="2"/>
        <v>منير ناجي حكوش معارج الفهداوي</v>
      </c>
    </row>
    <row r="167" spans="1:9" ht="18.75">
      <c r="A167" s="13">
        <v>166</v>
      </c>
      <c r="B167" s="27" t="s">
        <v>5332</v>
      </c>
      <c r="C167" s="27" t="s">
        <v>5333</v>
      </c>
      <c r="D167" s="27" t="s">
        <v>5334</v>
      </c>
      <c r="E167" s="27" t="s">
        <v>5335</v>
      </c>
      <c r="F167" s="218" t="s">
        <v>5427</v>
      </c>
      <c r="G167">
        <v>9</v>
      </c>
      <c r="H167">
        <v>17</v>
      </c>
      <c r="I167" t="str">
        <f t="shared" si="2"/>
        <v>احمد صبار فياض الفهداوي</v>
      </c>
    </row>
    <row r="168" spans="1:9" ht="18.75">
      <c r="A168" s="13">
        <v>167</v>
      </c>
      <c r="B168" s="27" t="s">
        <v>5336</v>
      </c>
      <c r="C168" s="27" t="s">
        <v>5337</v>
      </c>
      <c r="D168" s="27" t="s">
        <v>5338</v>
      </c>
      <c r="E168" s="27" t="s">
        <v>5339</v>
      </c>
      <c r="F168" s="218" t="s">
        <v>5427</v>
      </c>
      <c r="G168">
        <v>10</v>
      </c>
      <c r="H168">
        <v>18</v>
      </c>
      <c r="I168" t="str">
        <f t="shared" si="2"/>
        <v>رسول صالح مهدي صالح الفهداوي</v>
      </c>
    </row>
    <row r="169" spans="1:9" ht="18.75">
      <c r="A169" s="13">
        <v>168</v>
      </c>
      <c r="B169" s="27" t="s">
        <v>5340</v>
      </c>
      <c r="C169" s="27" t="s">
        <v>5337</v>
      </c>
      <c r="D169" s="27" t="s">
        <v>5341</v>
      </c>
      <c r="E169" s="27" t="s">
        <v>5342</v>
      </c>
      <c r="F169" s="218" t="s">
        <v>5427</v>
      </c>
      <c r="G169">
        <v>11</v>
      </c>
      <c r="H169">
        <v>19</v>
      </c>
      <c r="I169" t="str">
        <f t="shared" si="2"/>
        <v>عبدالله صالح مهدي صالح الفهداوي</v>
      </c>
    </row>
    <row r="170" spans="1:9" ht="18.75">
      <c r="A170" s="13">
        <v>169</v>
      </c>
      <c r="B170" s="27" t="s">
        <v>5343</v>
      </c>
      <c r="C170" s="27" t="s">
        <v>5344</v>
      </c>
      <c r="D170" s="162">
        <v>26665</v>
      </c>
      <c r="E170" s="27" t="s">
        <v>5345</v>
      </c>
      <c r="F170" s="218" t="s">
        <v>5427</v>
      </c>
      <c r="G170">
        <v>12</v>
      </c>
      <c r="H170">
        <v>20</v>
      </c>
      <c r="I170" t="str">
        <f t="shared" si="2"/>
        <v>صالح حمد خلف حمد الفهداوي</v>
      </c>
    </row>
    <row r="171" spans="1:9" ht="18.75">
      <c r="A171" s="13">
        <v>170</v>
      </c>
      <c r="B171" s="27" t="s">
        <v>5346</v>
      </c>
      <c r="C171" s="27" t="s">
        <v>5347</v>
      </c>
      <c r="D171" s="27" t="s">
        <v>5348</v>
      </c>
      <c r="E171" s="27" t="s">
        <v>5349</v>
      </c>
      <c r="F171" s="218" t="s">
        <v>5427</v>
      </c>
      <c r="G171">
        <v>13</v>
      </c>
      <c r="H171">
        <v>21</v>
      </c>
      <c r="I171" t="str">
        <f t="shared" si="2"/>
        <v>منذر مهدي صالح حمد الفهداوي</v>
      </c>
    </row>
    <row r="172" spans="1:9" ht="18.75">
      <c r="A172" s="13">
        <v>171</v>
      </c>
      <c r="B172" s="27" t="s">
        <v>5350</v>
      </c>
      <c r="C172" s="27" t="s">
        <v>5351</v>
      </c>
      <c r="D172" s="27" t="s">
        <v>5352</v>
      </c>
      <c r="E172" s="27" t="s">
        <v>5353</v>
      </c>
      <c r="F172" s="218" t="s">
        <v>5427</v>
      </c>
      <c r="G172">
        <v>14</v>
      </c>
      <c r="H172">
        <v>22</v>
      </c>
      <c r="I172" t="str">
        <f t="shared" si="2"/>
        <v>رسمي خميس حسن علي الفهداوي</v>
      </c>
    </row>
    <row r="173" spans="1:9" ht="18.75">
      <c r="A173" s="13">
        <v>172</v>
      </c>
      <c r="B173" s="27" t="s">
        <v>5354</v>
      </c>
      <c r="C173" s="27" t="s">
        <v>5355</v>
      </c>
      <c r="D173" s="162">
        <v>32660</v>
      </c>
      <c r="E173" s="27" t="s">
        <v>5356</v>
      </c>
      <c r="F173" s="218" t="s">
        <v>5427</v>
      </c>
      <c r="G173">
        <v>15</v>
      </c>
      <c r="H173">
        <v>23</v>
      </c>
      <c r="I173" t="str">
        <f t="shared" si="2"/>
        <v>اكرم خميس حسن علي الفهداوي</v>
      </c>
    </row>
    <row r="174" spans="1:9" ht="18.75">
      <c r="A174" s="13">
        <v>173</v>
      </c>
      <c r="B174" s="27" t="s">
        <v>5357</v>
      </c>
      <c r="C174" s="27" t="s">
        <v>5358</v>
      </c>
      <c r="D174" s="162">
        <v>22653</v>
      </c>
      <c r="E174" s="27" t="s">
        <v>5359</v>
      </c>
      <c r="F174" s="218" t="s">
        <v>5427</v>
      </c>
      <c r="G174">
        <v>16</v>
      </c>
      <c r="H174">
        <v>24</v>
      </c>
      <c r="I174" t="str">
        <f t="shared" si="2"/>
        <v>محمد حسن علي محمود الفهداوي</v>
      </c>
    </row>
    <row r="175" spans="1:9" ht="18.75">
      <c r="A175" s="13">
        <v>174</v>
      </c>
      <c r="B175" s="27" t="s">
        <v>5360</v>
      </c>
      <c r="C175" s="27" t="s">
        <v>5361</v>
      </c>
      <c r="D175" s="162">
        <v>22684</v>
      </c>
      <c r="E175" s="27" t="s">
        <v>5362</v>
      </c>
      <c r="F175" s="218" t="s">
        <v>5427</v>
      </c>
      <c r="G175">
        <v>17</v>
      </c>
      <c r="H175">
        <v>25</v>
      </c>
      <c r="I175" t="str">
        <f t="shared" si="2"/>
        <v>جمعه محسن علي مخلف الفهداوي</v>
      </c>
    </row>
    <row r="176" spans="1:9" ht="18.75">
      <c r="A176" s="13">
        <v>175</v>
      </c>
      <c r="B176" s="27" t="s">
        <v>5363</v>
      </c>
      <c r="C176" s="27" t="s">
        <v>5364</v>
      </c>
      <c r="D176" s="27" t="s">
        <v>5365</v>
      </c>
      <c r="E176" s="27" t="s">
        <v>5366</v>
      </c>
      <c r="F176" s="218" t="s">
        <v>5427</v>
      </c>
      <c r="G176">
        <v>18</v>
      </c>
      <c r="H176">
        <v>26</v>
      </c>
      <c r="I176" t="str">
        <f t="shared" si="2"/>
        <v>جاسم محمد حسن علي الفهداوي</v>
      </c>
    </row>
    <row r="177" spans="1:9" ht="18.75">
      <c r="A177" s="13">
        <v>176</v>
      </c>
      <c r="B177" s="27" t="s">
        <v>5367</v>
      </c>
      <c r="C177" s="27" t="s">
        <v>5429</v>
      </c>
      <c r="D177" s="162">
        <v>22653</v>
      </c>
      <c r="E177" s="27" t="s">
        <v>5369</v>
      </c>
      <c r="F177" s="218" t="s">
        <v>5427</v>
      </c>
      <c r="G177">
        <v>19</v>
      </c>
      <c r="H177">
        <v>27</v>
      </c>
      <c r="I177" t="str">
        <f t="shared" si="2"/>
        <v>محمد شلال اعبيد سعيد الفهداوي</v>
      </c>
    </row>
    <row r="178" spans="1:9" ht="18.75">
      <c r="A178" s="13">
        <v>177</v>
      </c>
      <c r="B178" s="27" t="s">
        <v>5370</v>
      </c>
      <c r="C178" s="27" t="s">
        <v>5371</v>
      </c>
      <c r="D178" s="162">
        <v>35953</v>
      </c>
      <c r="E178" s="27" t="s">
        <v>5372</v>
      </c>
      <c r="F178" s="218" t="s">
        <v>5427</v>
      </c>
      <c r="G178">
        <v>20</v>
      </c>
      <c r="H178">
        <v>28</v>
      </c>
      <c r="I178" t="str">
        <f t="shared" si="2"/>
        <v>مروان جمعه محسن علي الفهداوي</v>
      </c>
    </row>
    <row r="179" spans="1:9" ht="18.75">
      <c r="A179" s="13">
        <v>178</v>
      </c>
      <c r="B179" s="27" t="s">
        <v>5373</v>
      </c>
      <c r="C179" s="27" t="s">
        <v>5374</v>
      </c>
      <c r="D179" s="162">
        <v>22647</v>
      </c>
      <c r="E179" s="27" t="s">
        <v>5375</v>
      </c>
      <c r="F179" s="218" t="s">
        <v>5427</v>
      </c>
      <c r="G179">
        <v>21</v>
      </c>
      <c r="H179">
        <v>29</v>
      </c>
      <c r="I179" t="str">
        <f t="shared" si="2"/>
        <v>عبد خضير صحو حمد الكروي</v>
      </c>
    </row>
    <row r="180" spans="1:9" ht="18.75">
      <c r="A180" s="13">
        <v>179</v>
      </c>
    </row>
    <row r="181" spans="1:9" ht="18.75">
      <c r="A181" s="13">
        <v>180</v>
      </c>
    </row>
    <row r="182" spans="1:9" ht="18.75">
      <c r="A182" s="13">
        <v>181</v>
      </c>
    </row>
    <row r="183" spans="1:9" ht="18.75">
      <c r="A183" s="13">
        <v>182</v>
      </c>
    </row>
    <row r="184" spans="1:9" ht="18.75">
      <c r="A184" s="13">
        <v>183</v>
      </c>
    </row>
    <row r="185" spans="1:9" ht="18.75">
      <c r="A185" s="13">
        <v>184</v>
      </c>
    </row>
    <row r="186" spans="1:9" ht="18.75">
      <c r="A186" s="13">
        <v>185</v>
      </c>
    </row>
    <row r="187" spans="1:9" ht="18.75">
      <c r="A187" s="13">
        <v>186</v>
      </c>
    </row>
    <row r="188" spans="1:9" ht="18.75">
      <c r="A188" s="13">
        <v>187</v>
      </c>
    </row>
    <row r="189" spans="1:9" ht="18.75">
      <c r="A189" s="13">
        <v>188</v>
      </c>
    </row>
    <row r="190" spans="1:9" ht="18.75">
      <c r="A190" s="13">
        <v>189</v>
      </c>
    </row>
    <row r="191" spans="1:9" ht="18.75">
      <c r="A191" s="13">
        <v>190</v>
      </c>
    </row>
    <row r="192" spans="1:9" ht="18.75">
      <c r="A192" s="13">
        <v>191</v>
      </c>
    </row>
    <row r="193" spans="1:1" ht="18.75">
      <c r="A193" s="13">
        <v>192</v>
      </c>
    </row>
    <row r="194" spans="1:1" ht="18.75">
      <c r="A194" s="13">
        <v>193</v>
      </c>
    </row>
    <row r="195" spans="1:1" ht="18.75">
      <c r="A195" s="13">
        <v>194</v>
      </c>
    </row>
    <row r="196" spans="1:1" ht="18.75">
      <c r="A196" s="13">
        <v>195</v>
      </c>
    </row>
    <row r="197" spans="1:1" ht="18.75">
      <c r="A197" s="13">
        <v>196</v>
      </c>
    </row>
    <row r="198" spans="1:1" ht="18.75">
      <c r="A198" s="13">
        <v>197</v>
      </c>
    </row>
    <row r="199" spans="1:1" ht="18.75">
      <c r="A199" s="13">
        <v>198</v>
      </c>
    </row>
    <row r="200" spans="1:1" ht="18.75">
      <c r="A200" s="13">
        <v>199</v>
      </c>
    </row>
    <row r="201" spans="1:1" ht="18.75">
      <c r="A201" s="13">
        <v>200</v>
      </c>
    </row>
    <row r="202" spans="1:1" ht="18.75">
      <c r="A202" s="13">
        <v>201</v>
      </c>
    </row>
    <row r="203" spans="1:1" ht="18.75">
      <c r="A203" s="13">
        <v>202</v>
      </c>
    </row>
    <row r="204" spans="1:1" ht="18.75">
      <c r="A204" s="13">
        <v>203</v>
      </c>
    </row>
    <row r="205" spans="1:1" ht="18.75">
      <c r="A205" s="13">
        <v>204</v>
      </c>
    </row>
    <row r="206" spans="1:1" ht="18.75">
      <c r="A206" s="13">
        <v>205</v>
      </c>
    </row>
    <row r="207" spans="1:1" ht="18.75">
      <c r="A207" s="13">
        <v>206</v>
      </c>
    </row>
    <row r="208" spans="1:1" ht="18.75">
      <c r="A208" s="13">
        <v>207</v>
      </c>
    </row>
    <row r="209" spans="1:1" ht="18.75">
      <c r="A209" s="13">
        <v>208</v>
      </c>
    </row>
    <row r="210" spans="1:1" ht="18.75">
      <c r="A210" s="13">
        <v>209</v>
      </c>
    </row>
    <row r="211" spans="1:1" ht="18.75">
      <c r="A211" s="13">
        <v>210</v>
      </c>
    </row>
    <row r="212" spans="1:1" ht="18.75">
      <c r="A212" s="13">
        <v>211</v>
      </c>
    </row>
    <row r="213" spans="1:1" ht="18.75">
      <c r="A213" s="13">
        <v>237</v>
      </c>
    </row>
    <row r="214" spans="1:1" ht="18.75">
      <c r="A214" s="13">
        <v>238</v>
      </c>
    </row>
    <row r="215" spans="1:1" ht="18.75">
      <c r="A215" s="13">
        <v>239</v>
      </c>
    </row>
    <row r="216" spans="1:1" ht="18.75">
      <c r="A216" s="13">
        <v>240</v>
      </c>
    </row>
    <row r="217" spans="1:1" ht="18.75">
      <c r="A217" s="13">
        <v>241</v>
      </c>
    </row>
    <row r="218" spans="1:1" ht="18.75">
      <c r="A218" s="13">
        <v>242</v>
      </c>
    </row>
    <row r="219" spans="1:1" ht="18.75">
      <c r="A219" s="13">
        <v>243</v>
      </c>
    </row>
    <row r="220" spans="1:1" ht="18.75">
      <c r="A220" s="13">
        <v>244</v>
      </c>
    </row>
    <row r="221" spans="1:1" ht="18.75">
      <c r="A221" s="13">
        <v>245</v>
      </c>
    </row>
    <row r="222" spans="1:1" ht="18.75">
      <c r="A222" s="13">
        <v>246</v>
      </c>
    </row>
    <row r="223" spans="1:1" ht="18.75">
      <c r="A223" s="13">
        <v>247</v>
      </c>
    </row>
    <row r="224" spans="1:1" ht="18.75">
      <c r="A224" s="13">
        <v>248</v>
      </c>
    </row>
    <row r="225" spans="1:1" ht="18.75">
      <c r="A225" s="13">
        <v>250</v>
      </c>
    </row>
  </sheetData>
  <conditionalFormatting sqref="I2:I179">
    <cfRule type="duplicateValues" dxfId="17" priority="8"/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562"/>
  <sheetViews>
    <sheetView rightToLeft="1" topLeftCell="A138" workbookViewId="0">
      <selection activeCell="B150" sqref="B150"/>
    </sheetView>
  </sheetViews>
  <sheetFormatPr defaultColWidth="9.140625" defaultRowHeight="18.75"/>
  <cols>
    <col min="1" max="1" width="6.42578125" style="249" bestFit="1" customWidth="1"/>
    <col min="2" max="2" width="42" style="249" bestFit="1" customWidth="1"/>
    <col min="3" max="3" width="16.5703125" style="253" bestFit="1" customWidth="1"/>
    <col min="4" max="4" width="23" style="249" bestFit="1" customWidth="1"/>
    <col min="5" max="5" width="12.5703125" style="249" customWidth="1"/>
    <col min="6" max="6" width="13.5703125" style="249" bestFit="1" customWidth="1"/>
    <col min="7" max="7" width="13" style="249" bestFit="1" customWidth="1"/>
    <col min="8" max="8" width="9.140625" style="249"/>
    <col min="9" max="9" width="9.140625" style="250"/>
    <col min="10" max="16384" width="9.140625" style="249"/>
  </cols>
  <sheetData>
    <row r="1" spans="1:10">
      <c r="A1" s="232" t="s">
        <v>0</v>
      </c>
      <c r="B1" s="233" t="s">
        <v>1</v>
      </c>
      <c r="C1" s="217" t="s">
        <v>5552</v>
      </c>
      <c r="D1" s="233" t="s">
        <v>5553</v>
      </c>
      <c r="E1" s="233" t="s">
        <v>4338</v>
      </c>
      <c r="F1" s="233" t="s">
        <v>5554</v>
      </c>
      <c r="G1" s="233" t="s">
        <v>5555</v>
      </c>
    </row>
    <row r="2" spans="1:10">
      <c r="A2" s="234">
        <v>1</v>
      </c>
      <c r="B2" s="4" t="s">
        <v>5556</v>
      </c>
      <c r="C2" s="245">
        <v>27395</v>
      </c>
      <c r="D2" s="4" t="s">
        <v>5557</v>
      </c>
      <c r="E2" s="4">
        <v>73087</v>
      </c>
      <c r="F2" s="4" t="s">
        <v>18</v>
      </c>
      <c r="G2" s="82" t="s">
        <v>7</v>
      </c>
      <c r="J2" s="249" t="str">
        <f>CONCATENATE(G2,"/",E2,"/",F2)</f>
        <v>مارسيدس/73087/سليمانية</v>
      </c>
    </row>
    <row r="3" spans="1:10">
      <c r="A3" s="234">
        <v>2</v>
      </c>
      <c r="B3" s="1" t="s">
        <v>5558</v>
      </c>
      <c r="C3" s="246" t="s">
        <v>5559</v>
      </c>
      <c r="D3" s="1" t="s">
        <v>5560</v>
      </c>
      <c r="E3" s="1">
        <v>37182</v>
      </c>
      <c r="F3" s="1" t="s">
        <v>5561</v>
      </c>
      <c r="G3" s="1" t="s">
        <v>5562</v>
      </c>
      <c r="J3" s="249" t="str">
        <f t="shared" ref="J3:J66" si="0">CONCATENATE(G3,"/",E3,"/",F3)</f>
        <v>ميرسيدس/37182/انبار</v>
      </c>
    </row>
    <row r="4" spans="1:10">
      <c r="A4" s="234">
        <v>3</v>
      </c>
      <c r="B4" s="1" t="s">
        <v>5563</v>
      </c>
      <c r="C4" s="246" t="s">
        <v>5564</v>
      </c>
      <c r="D4" s="1" t="s">
        <v>5565</v>
      </c>
      <c r="E4" s="1">
        <v>44829</v>
      </c>
      <c r="F4" s="1" t="s">
        <v>5566</v>
      </c>
      <c r="G4" s="1" t="s">
        <v>75</v>
      </c>
      <c r="J4" s="249" t="str">
        <f t="shared" si="0"/>
        <v>سكانيا/44829/ب-انبار</v>
      </c>
    </row>
    <row r="5" spans="1:10">
      <c r="A5" s="234">
        <v>4</v>
      </c>
      <c r="B5" s="55" t="s">
        <v>5567</v>
      </c>
      <c r="C5" s="246">
        <v>32663</v>
      </c>
      <c r="D5" s="55" t="s">
        <v>5568</v>
      </c>
      <c r="E5" s="55">
        <v>3748</v>
      </c>
      <c r="F5" s="55" t="s">
        <v>5569</v>
      </c>
      <c r="G5" s="55" t="s">
        <v>5562</v>
      </c>
      <c r="J5" s="249" t="str">
        <f t="shared" si="0"/>
        <v>ميرسيدس/3748/فحص ص.د</v>
      </c>
    </row>
    <row r="6" spans="1:10">
      <c r="A6" s="234">
        <v>5</v>
      </c>
      <c r="B6" s="1" t="s">
        <v>5570</v>
      </c>
      <c r="C6" s="246">
        <v>33178</v>
      </c>
      <c r="D6" s="1" t="s">
        <v>5571</v>
      </c>
      <c r="E6" s="1">
        <v>19310</v>
      </c>
      <c r="F6" s="1" t="s">
        <v>5561</v>
      </c>
      <c r="G6" s="1" t="s">
        <v>5562</v>
      </c>
      <c r="J6" s="249" t="str">
        <f t="shared" si="0"/>
        <v>ميرسيدس/19310/انبار</v>
      </c>
    </row>
    <row r="7" spans="1:10">
      <c r="A7" s="234">
        <v>6</v>
      </c>
      <c r="B7" s="1" t="s">
        <v>5572</v>
      </c>
      <c r="C7" s="246" t="s">
        <v>5573</v>
      </c>
      <c r="D7" s="1" t="s">
        <v>5574</v>
      </c>
      <c r="E7" s="1">
        <v>15888</v>
      </c>
      <c r="F7" s="1" t="s">
        <v>42</v>
      </c>
      <c r="G7" s="1" t="s">
        <v>5562</v>
      </c>
      <c r="J7" s="249" t="str">
        <f t="shared" si="0"/>
        <v>ميرسيدس/15888/نينوى</v>
      </c>
    </row>
    <row r="8" spans="1:10">
      <c r="A8" s="234">
        <v>7</v>
      </c>
      <c r="B8" s="1" t="s">
        <v>5575</v>
      </c>
      <c r="C8" s="246" t="s">
        <v>5576</v>
      </c>
      <c r="D8" s="1" t="s">
        <v>5577</v>
      </c>
      <c r="E8" s="1">
        <v>24253</v>
      </c>
      <c r="F8" s="1" t="s">
        <v>5578</v>
      </c>
      <c r="G8" s="1" t="s">
        <v>5562</v>
      </c>
      <c r="J8" s="249" t="str">
        <f t="shared" si="0"/>
        <v>ميرسيدس/24253/فحص انبار</v>
      </c>
    </row>
    <row r="9" spans="1:10">
      <c r="A9" s="234">
        <v>8</v>
      </c>
      <c r="B9" s="1" t="s">
        <v>5579</v>
      </c>
      <c r="C9" s="246">
        <v>19731</v>
      </c>
      <c r="D9" s="1" t="s">
        <v>5580</v>
      </c>
      <c r="E9" s="1">
        <v>30394</v>
      </c>
      <c r="F9" s="1" t="s">
        <v>5581</v>
      </c>
      <c r="G9" s="1" t="s">
        <v>56</v>
      </c>
      <c r="J9" s="249" t="str">
        <f t="shared" si="0"/>
        <v>مان/30394/ف/بغداد</v>
      </c>
    </row>
    <row r="10" spans="1:10">
      <c r="A10" s="234">
        <v>9</v>
      </c>
      <c r="B10" s="235" t="s">
        <v>5582</v>
      </c>
      <c r="C10" s="246">
        <v>28221</v>
      </c>
      <c r="D10" s="235" t="s">
        <v>5583</v>
      </c>
      <c r="E10" s="236">
        <v>79781</v>
      </c>
      <c r="F10" s="82" t="s">
        <v>5578</v>
      </c>
      <c r="G10" s="82" t="s">
        <v>51</v>
      </c>
      <c r="J10" s="249" t="str">
        <f t="shared" si="0"/>
        <v>افيكو/79781/فحص انبار</v>
      </c>
    </row>
    <row r="11" spans="1:10">
      <c r="A11" s="234">
        <v>10</v>
      </c>
      <c r="B11" s="235" t="s">
        <v>5584</v>
      </c>
      <c r="C11" s="246">
        <v>30965</v>
      </c>
      <c r="D11" s="1" t="s">
        <v>5585</v>
      </c>
      <c r="E11" s="235">
        <v>21219</v>
      </c>
      <c r="F11" s="246" t="s">
        <v>92</v>
      </c>
      <c r="G11" s="236" t="s">
        <v>5562</v>
      </c>
      <c r="J11" s="249" t="str">
        <f t="shared" si="0"/>
        <v>ميرسيدس/21219/أربيل</v>
      </c>
    </row>
    <row r="12" spans="1:10">
      <c r="A12" s="234">
        <v>11</v>
      </c>
      <c r="B12" s="237" t="s">
        <v>5586</v>
      </c>
      <c r="C12" s="246">
        <v>31730</v>
      </c>
      <c r="D12" s="237" t="s">
        <v>5587</v>
      </c>
      <c r="E12" s="238">
        <v>4122</v>
      </c>
      <c r="F12" s="106" t="s">
        <v>5588</v>
      </c>
      <c r="G12" s="239" t="s">
        <v>1874</v>
      </c>
      <c r="J12" s="249" t="str">
        <f t="shared" si="0"/>
        <v>مرسيدس/4122/فحص الأنبار</v>
      </c>
    </row>
    <row r="13" spans="1:10">
      <c r="A13" s="234">
        <v>12</v>
      </c>
      <c r="B13" s="1" t="s">
        <v>5589</v>
      </c>
      <c r="C13" s="246">
        <v>33336</v>
      </c>
      <c r="D13" s="1" t="s">
        <v>5590</v>
      </c>
      <c r="E13" s="1">
        <v>107385</v>
      </c>
      <c r="F13" s="1" t="s">
        <v>92</v>
      </c>
      <c r="G13" s="1" t="s">
        <v>5562</v>
      </c>
      <c r="J13" s="249" t="str">
        <f t="shared" si="0"/>
        <v>ميرسيدس/107385/أربيل</v>
      </c>
    </row>
    <row r="14" spans="1:10">
      <c r="A14" s="234">
        <v>13</v>
      </c>
      <c r="B14" s="1" t="s">
        <v>2970</v>
      </c>
      <c r="C14" s="246">
        <v>32916</v>
      </c>
      <c r="D14" s="1" t="s">
        <v>4388</v>
      </c>
      <c r="E14" s="1">
        <v>72847</v>
      </c>
      <c r="F14" s="1" t="s">
        <v>18</v>
      </c>
      <c r="G14" s="1" t="s">
        <v>56</v>
      </c>
      <c r="J14" s="249" t="str">
        <f t="shared" si="0"/>
        <v>مان/72847/سليمانية</v>
      </c>
    </row>
    <row r="15" spans="1:10">
      <c r="A15" s="234">
        <v>14</v>
      </c>
      <c r="B15" s="1" t="s">
        <v>5591</v>
      </c>
      <c r="C15" s="246" t="s">
        <v>5592</v>
      </c>
      <c r="D15" s="1" t="s">
        <v>5593</v>
      </c>
      <c r="E15" s="1">
        <v>95520</v>
      </c>
      <c r="F15" s="1" t="s">
        <v>18</v>
      </c>
      <c r="G15" s="1" t="s">
        <v>75</v>
      </c>
      <c r="J15" s="249" t="str">
        <f t="shared" si="0"/>
        <v>سكانيا/95520/سليمانية</v>
      </c>
    </row>
    <row r="16" spans="1:10">
      <c r="A16" s="234">
        <v>15</v>
      </c>
      <c r="B16" s="237" t="s">
        <v>5594</v>
      </c>
      <c r="C16" s="246">
        <v>31811</v>
      </c>
      <c r="D16" s="237" t="s">
        <v>5595</v>
      </c>
      <c r="E16" s="238">
        <v>38038</v>
      </c>
      <c r="F16" s="106" t="s">
        <v>5596</v>
      </c>
      <c r="G16" s="106" t="s">
        <v>1874</v>
      </c>
      <c r="J16" s="249" t="str">
        <f t="shared" si="0"/>
        <v>مرسيدس/38038/ر الأنبـار</v>
      </c>
    </row>
    <row r="17" spans="1:10">
      <c r="A17" s="234">
        <v>16</v>
      </c>
      <c r="B17" s="237" t="s">
        <v>5597</v>
      </c>
      <c r="C17" s="246">
        <v>31355</v>
      </c>
      <c r="D17" s="237" t="s">
        <v>5598</v>
      </c>
      <c r="E17" s="238">
        <v>75288</v>
      </c>
      <c r="F17" s="237" t="s">
        <v>5599</v>
      </c>
      <c r="G17" s="237" t="s">
        <v>1874</v>
      </c>
      <c r="J17" s="249" t="str">
        <f t="shared" si="0"/>
        <v>مرسيدس/75288/ف بغداد</v>
      </c>
    </row>
    <row r="18" spans="1:10">
      <c r="A18" s="234">
        <v>17</v>
      </c>
      <c r="B18" s="55" t="s">
        <v>5600</v>
      </c>
      <c r="C18" s="246">
        <v>27765</v>
      </c>
      <c r="D18" s="55" t="s">
        <v>5601</v>
      </c>
      <c r="E18" s="55">
        <v>52795</v>
      </c>
      <c r="F18" s="55" t="s">
        <v>5602</v>
      </c>
      <c r="G18" s="55" t="s">
        <v>75</v>
      </c>
      <c r="J18" s="249" t="str">
        <f t="shared" si="0"/>
        <v xml:space="preserve">سكانيا/52795/ر/انبار </v>
      </c>
    </row>
    <row r="19" spans="1:10">
      <c r="A19" s="234">
        <v>18</v>
      </c>
      <c r="B19" s="1" t="s">
        <v>5603</v>
      </c>
      <c r="C19" s="246" t="s">
        <v>5604</v>
      </c>
      <c r="D19" s="1" t="s">
        <v>5605</v>
      </c>
      <c r="E19" s="1">
        <v>131924</v>
      </c>
      <c r="F19" s="1" t="s">
        <v>18</v>
      </c>
      <c r="G19" s="1" t="s">
        <v>5562</v>
      </c>
      <c r="J19" s="249" t="str">
        <f t="shared" si="0"/>
        <v>ميرسيدس/131924/سليمانية</v>
      </c>
    </row>
    <row r="20" spans="1:10">
      <c r="A20" s="234">
        <v>19</v>
      </c>
      <c r="B20" s="240" t="s">
        <v>5606</v>
      </c>
      <c r="C20" s="246" t="s">
        <v>5607</v>
      </c>
      <c r="D20" s="1" t="s">
        <v>5608</v>
      </c>
      <c r="E20" s="241">
        <v>42771</v>
      </c>
      <c r="F20" s="240" t="s">
        <v>9</v>
      </c>
      <c r="G20" s="239" t="s">
        <v>5609</v>
      </c>
      <c r="J20" s="249" t="str">
        <f t="shared" si="0"/>
        <v>فولفو/42771/دهوك</v>
      </c>
    </row>
    <row r="21" spans="1:10">
      <c r="A21" s="234">
        <v>20</v>
      </c>
      <c r="B21" s="1" t="s">
        <v>5610</v>
      </c>
      <c r="C21" s="246">
        <v>34030</v>
      </c>
      <c r="D21" s="1" t="s">
        <v>5611</v>
      </c>
      <c r="E21" s="1">
        <v>73756</v>
      </c>
      <c r="F21" s="1" t="s">
        <v>6</v>
      </c>
      <c r="G21" s="1" t="s">
        <v>75</v>
      </c>
      <c r="J21" s="249" t="str">
        <f t="shared" si="0"/>
        <v>سكانيا/73756/اربيل</v>
      </c>
    </row>
    <row r="22" spans="1:10">
      <c r="A22" s="234">
        <v>21</v>
      </c>
      <c r="B22" s="235" t="s">
        <v>5612</v>
      </c>
      <c r="C22" s="246" t="s">
        <v>5613</v>
      </c>
      <c r="D22" s="235" t="s">
        <v>5614</v>
      </c>
      <c r="E22" s="236">
        <v>27749</v>
      </c>
      <c r="F22" s="82" t="s">
        <v>5578</v>
      </c>
      <c r="G22" s="82" t="s">
        <v>1874</v>
      </c>
      <c r="J22" s="249" t="str">
        <f t="shared" si="0"/>
        <v>مرسيدس/27749/فحص انبار</v>
      </c>
    </row>
    <row r="23" spans="1:10">
      <c r="A23" s="234">
        <v>22</v>
      </c>
      <c r="B23" s="1" t="s">
        <v>5615</v>
      </c>
      <c r="C23" s="246" t="s">
        <v>5616</v>
      </c>
      <c r="D23" s="1" t="s">
        <v>5617</v>
      </c>
      <c r="E23" s="1">
        <v>556045</v>
      </c>
      <c r="F23" s="1" t="s">
        <v>92</v>
      </c>
      <c r="G23" s="1" t="s">
        <v>75</v>
      </c>
      <c r="J23" s="249" t="str">
        <f t="shared" si="0"/>
        <v>سكانيا/556045/أربيل</v>
      </c>
    </row>
    <row r="24" spans="1:10">
      <c r="A24" s="234">
        <v>23</v>
      </c>
      <c r="B24" s="1" t="s">
        <v>5618</v>
      </c>
      <c r="C24" s="246" t="s">
        <v>5619</v>
      </c>
      <c r="D24" s="1" t="s">
        <v>5620</v>
      </c>
      <c r="E24" s="1">
        <v>105359</v>
      </c>
      <c r="F24" s="1" t="s">
        <v>6</v>
      </c>
      <c r="G24" s="1" t="s">
        <v>75</v>
      </c>
      <c r="J24" s="249" t="str">
        <f t="shared" si="0"/>
        <v>سكانيا/105359/اربيل</v>
      </c>
    </row>
    <row r="25" spans="1:10">
      <c r="A25" s="234">
        <v>24</v>
      </c>
      <c r="B25" s="55" t="s">
        <v>5621</v>
      </c>
      <c r="C25" s="246" t="s">
        <v>5622</v>
      </c>
      <c r="D25" s="55" t="s">
        <v>5623</v>
      </c>
      <c r="E25" s="55">
        <v>84120</v>
      </c>
      <c r="F25" s="55" t="s">
        <v>5578</v>
      </c>
      <c r="G25" s="55" t="s">
        <v>5562</v>
      </c>
      <c r="J25" s="249" t="str">
        <f t="shared" si="0"/>
        <v>ميرسيدس/84120/فحص انبار</v>
      </c>
    </row>
    <row r="26" spans="1:10">
      <c r="A26" s="234">
        <v>25</v>
      </c>
      <c r="B26" s="1" t="s">
        <v>5624</v>
      </c>
      <c r="C26" s="246" t="s">
        <v>5625</v>
      </c>
      <c r="D26" s="1" t="s">
        <v>5626</v>
      </c>
      <c r="E26" s="1">
        <v>51880</v>
      </c>
      <c r="F26" s="1" t="s">
        <v>5627</v>
      </c>
      <c r="G26" s="1" t="s">
        <v>5562</v>
      </c>
      <c r="J26" s="249" t="str">
        <f t="shared" si="0"/>
        <v>ميرسيدس/51880/ر/انبار</v>
      </c>
    </row>
    <row r="27" spans="1:10">
      <c r="A27" s="234">
        <v>26</v>
      </c>
      <c r="B27" s="1" t="s">
        <v>5628</v>
      </c>
      <c r="C27" s="246" t="s">
        <v>5629</v>
      </c>
      <c r="D27" s="1" t="s">
        <v>5630</v>
      </c>
      <c r="E27" s="1">
        <v>60510</v>
      </c>
      <c r="F27" s="1" t="s">
        <v>18</v>
      </c>
      <c r="G27" s="1" t="s">
        <v>75</v>
      </c>
      <c r="J27" s="249" t="str">
        <f t="shared" si="0"/>
        <v>سكانيا/60510/سليمانية</v>
      </c>
    </row>
    <row r="28" spans="1:10">
      <c r="A28" s="234">
        <v>27</v>
      </c>
      <c r="B28" s="235" t="s">
        <v>5631</v>
      </c>
      <c r="C28" s="246" t="s">
        <v>5632</v>
      </c>
      <c r="D28" s="235" t="s">
        <v>5633</v>
      </c>
      <c r="E28" s="236">
        <v>15062</v>
      </c>
      <c r="F28" s="82" t="s">
        <v>5561</v>
      </c>
      <c r="G28" s="82" t="s">
        <v>7</v>
      </c>
      <c r="J28" s="249" t="str">
        <f t="shared" si="0"/>
        <v>مارسيدس/15062/انبار</v>
      </c>
    </row>
    <row r="29" spans="1:10">
      <c r="A29" s="234">
        <v>28</v>
      </c>
      <c r="B29" s="235" t="s">
        <v>5634</v>
      </c>
      <c r="C29" s="246" t="s">
        <v>5635</v>
      </c>
      <c r="D29" s="235" t="s">
        <v>5636</v>
      </c>
      <c r="E29" s="236">
        <v>111528</v>
      </c>
      <c r="F29" s="82" t="s">
        <v>6</v>
      </c>
      <c r="G29" s="82" t="s">
        <v>1874</v>
      </c>
      <c r="J29" s="249" t="str">
        <f t="shared" si="0"/>
        <v>مرسيدس/111528/اربيل</v>
      </c>
    </row>
    <row r="30" spans="1:10">
      <c r="A30" s="234">
        <v>29</v>
      </c>
      <c r="B30" s="1" t="s">
        <v>5637</v>
      </c>
      <c r="C30" s="246" t="s">
        <v>5638</v>
      </c>
      <c r="D30" s="1" t="s">
        <v>5639</v>
      </c>
      <c r="E30" s="1">
        <v>84070</v>
      </c>
      <c r="F30" s="1" t="s">
        <v>5578</v>
      </c>
      <c r="G30" s="1" t="s">
        <v>75</v>
      </c>
      <c r="J30" s="249" t="str">
        <f t="shared" si="0"/>
        <v>سكانيا/84070/فحص انبار</v>
      </c>
    </row>
    <row r="31" spans="1:10">
      <c r="A31" s="234">
        <v>30</v>
      </c>
      <c r="B31" s="235" t="s">
        <v>5640</v>
      </c>
      <c r="C31" s="246">
        <v>30660</v>
      </c>
      <c r="D31" s="235" t="s">
        <v>5641</v>
      </c>
      <c r="E31" s="236">
        <v>120020</v>
      </c>
      <c r="F31" s="82" t="s">
        <v>6</v>
      </c>
      <c r="G31" s="82" t="s">
        <v>1874</v>
      </c>
      <c r="J31" s="249" t="str">
        <f t="shared" si="0"/>
        <v>مرسيدس/120020/اربيل</v>
      </c>
    </row>
    <row r="32" spans="1:10">
      <c r="A32" s="234">
        <v>31</v>
      </c>
      <c r="B32" s="237" t="s">
        <v>5642</v>
      </c>
      <c r="C32" s="246">
        <v>32488</v>
      </c>
      <c r="D32" s="237" t="s">
        <v>5643</v>
      </c>
      <c r="E32" s="238">
        <v>8221</v>
      </c>
      <c r="F32" s="106" t="s">
        <v>5561</v>
      </c>
      <c r="G32" s="106" t="s">
        <v>5562</v>
      </c>
      <c r="J32" s="249" t="str">
        <f t="shared" si="0"/>
        <v>ميرسيدس/8221/انبار</v>
      </c>
    </row>
    <row r="33" spans="1:17">
      <c r="A33" s="234">
        <v>32</v>
      </c>
      <c r="B33" s="242" t="s">
        <v>5644</v>
      </c>
      <c r="C33" s="246">
        <v>31109</v>
      </c>
      <c r="D33" s="237" t="s">
        <v>5645</v>
      </c>
      <c r="E33" s="238">
        <v>110866</v>
      </c>
      <c r="F33" s="106" t="s">
        <v>18</v>
      </c>
      <c r="G33" s="239" t="s">
        <v>5562</v>
      </c>
      <c r="J33" s="249" t="str">
        <f t="shared" si="0"/>
        <v>ميرسيدس/110866/سليمانية</v>
      </c>
    </row>
    <row r="34" spans="1:17">
      <c r="A34" s="234">
        <v>33</v>
      </c>
      <c r="B34" s="1" t="s">
        <v>5646</v>
      </c>
      <c r="C34" s="246">
        <v>31079</v>
      </c>
      <c r="D34" s="1" t="s">
        <v>5647</v>
      </c>
      <c r="E34" s="1">
        <v>81388</v>
      </c>
      <c r="F34" s="1" t="s">
        <v>6</v>
      </c>
      <c r="G34" s="1" t="s">
        <v>5562</v>
      </c>
      <c r="J34" s="249" t="str">
        <f t="shared" si="0"/>
        <v>ميرسيدس/81388/اربيل</v>
      </c>
      <c r="K34" s="152"/>
      <c r="L34" s="152"/>
      <c r="M34" s="152"/>
      <c r="N34" s="152"/>
      <c r="O34" s="251"/>
      <c r="P34" s="152"/>
      <c r="Q34" s="152"/>
    </row>
    <row r="35" spans="1:17">
      <c r="A35" s="234">
        <v>34</v>
      </c>
      <c r="B35" s="1" t="s">
        <v>5648</v>
      </c>
      <c r="C35" s="246" t="s">
        <v>5649</v>
      </c>
      <c r="D35" s="1" t="s">
        <v>5241</v>
      </c>
      <c r="E35" s="1">
        <v>38831</v>
      </c>
      <c r="F35" s="1" t="s">
        <v>5650</v>
      </c>
      <c r="G35" s="1" t="s">
        <v>75</v>
      </c>
      <c r="J35" s="249" t="str">
        <f t="shared" si="0"/>
        <v>سكانيا/38831/أ-ديالى</v>
      </c>
    </row>
    <row r="36" spans="1:17">
      <c r="A36" s="234">
        <v>35</v>
      </c>
      <c r="B36" s="1" t="s">
        <v>5651</v>
      </c>
      <c r="C36" s="246" t="s">
        <v>5652</v>
      </c>
      <c r="D36" s="1" t="s">
        <v>5653</v>
      </c>
      <c r="E36" s="1">
        <v>14978</v>
      </c>
      <c r="F36" s="1" t="s">
        <v>5654</v>
      </c>
      <c r="G36" s="1" t="s">
        <v>75</v>
      </c>
      <c r="J36" s="249" t="str">
        <f t="shared" si="0"/>
        <v>سكانيا/14978/أ-نجف</v>
      </c>
    </row>
    <row r="37" spans="1:17">
      <c r="A37" s="234">
        <v>36</v>
      </c>
      <c r="B37" s="1" t="s">
        <v>5655</v>
      </c>
      <c r="C37" s="246" t="s">
        <v>5656</v>
      </c>
      <c r="D37" s="1" t="s">
        <v>5657</v>
      </c>
      <c r="E37" s="1">
        <v>17712</v>
      </c>
      <c r="F37" s="1" t="s">
        <v>5561</v>
      </c>
      <c r="G37" s="1" t="s">
        <v>5562</v>
      </c>
      <c r="J37" s="249" t="str">
        <f t="shared" si="0"/>
        <v>ميرسيدس/17712/انبار</v>
      </c>
    </row>
    <row r="38" spans="1:17">
      <c r="A38" s="234">
        <v>37</v>
      </c>
      <c r="B38" s="1" t="s">
        <v>5658</v>
      </c>
      <c r="C38" s="246">
        <v>30682</v>
      </c>
      <c r="D38" s="1" t="s">
        <v>5659</v>
      </c>
      <c r="E38" s="1">
        <v>47474</v>
      </c>
      <c r="F38" s="1" t="s">
        <v>5627</v>
      </c>
      <c r="G38" s="1" t="s">
        <v>5562</v>
      </c>
      <c r="J38" s="249" t="str">
        <f t="shared" si="0"/>
        <v>ميرسيدس/47474/ر/انبار</v>
      </c>
    </row>
    <row r="39" spans="1:17">
      <c r="A39" s="234">
        <v>38</v>
      </c>
      <c r="B39" s="1" t="s">
        <v>5660</v>
      </c>
      <c r="C39" s="246">
        <v>35675</v>
      </c>
      <c r="D39" s="1" t="s">
        <v>5661</v>
      </c>
      <c r="E39" s="1">
        <v>12082</v>
      </c>
      <c r="F39" s="1" t="s">
        <v>5662</v>
      </c>
      <c r="G39" s="1" t="s">
        <v>75</v>
      </c>
      <c r="J39" s="249" t="str">
        <f t="shared" si="0"/>
        <v>سكانيا/12082/أ/كربلاء</v>
      </c>
    </row>
    <row r="40" spans="1:17" ht="21.75" customHeight="1">
      <c r="A40" s="234">
        <v>39</v>
      </c>
      <c r="B40" s="1" t="s">
        <v>5660</v>
      </c>
      <c r="C40" s="246">
        <v>35675</v>
      </c>
      <c r="D40" s="1" t="s">
        <v>5661</v>
      </c>
      <c r="E40" s="1">
        <v>64944</v>
      </c>
      <c r="F40" s="1" t="s">
        <v>5663</v>
      </c>
      <c r="G40" s="1" t="s">
        <v>75</v>
      </c>
      <c r="J40" s="249" t="str">
        <f t="shared" si="0"/>
        <v>سكانيا/64944/ر/بصره</v>
      </c>
    </row>
    <row r="41" spans="1:17">
      <c r="A41" s="234">
        <v>40</v>
      </c>
      <c r="B41" s="1" t="s">
        <v>5664</v>
      </c>
      <c r="C41" s="246">
        <v>30938</v>
      </c>
      <c r="D41" s="1" t="s">
        <v>5665</v>
      </c>
      <c r="E41" s="1">
        <v>12135</v>
      </c>
      <c r="F41" s="1" t="s">
        <v>5666</v>
      </c>
      <c r="G41" s="1" t="s">
        <v>75</v>
      </c>
      <c r="J41" s="249" t="str">
        <f t="shared" si="0"/>
        <v>سكانيا/12135/ه/بغداد</v>
      </c>
    </row>
    <row r="42" spans="1:17">
      <c r="A42" s="234">
        <v>41</v>
      </c>
      <c r="B42" s="235" t="s">
        <v>5667</v>
      </c>
      <c r="C42" s="246" t="s">
        <v>5668</v>
      </c>
      <c r="D42" s="235" t="s">
        <v>5669</v>
      </c>
      <c r="E42" s="236">
        <v>118039</v>
      </c>
      <c r="F42" s="82" t="s">
        <v>6</v>
      </c>
      <c r="G42" s="82" t="s">
        <v>1874</v>
      </c>
      <c r="J42" s="249" t="str">
        <f t="shared" si="0"/>
        <v>مرسيدس/118039/اربيل</v>
      </c>
    </row>
    <row r="43" spans="1:17">
      <c r="A43" s="234">
        <v>42</v>
      </c>
      <c r="B43" s="237" t="s">
        <v>5670</v>
      </c>
      <c r="C43" s="246">
        <v>22282</v>
      </c>
      <c r="D43" s="237" t="s">
        <v>5671</v>
      </c>
      <c r="E43" s="238">
        <v>43033</v>
      </c>
      <c r="F43" s="106" t="s">
        <v>1885</v>
      </c>
      <c r="G43" s="239" t="s">
        <v>1874</v>
      </c>
      <c r="J43" s="249" t="str">
        <f t="shared" si="0"/>
        <v>مرسيدس/43033/بغداد</v>
      </c>
    </row>
    <row r="44" spans="1:17">
      <c r="A44" s="234">
        <v>43</v>
      </c>
      <c r="B44" s="235" t="s">
        <v>5672</v>
      </c>
      <c r="C44" s="246">
        <v>28496</v>
      </c>
      <c r="D44" s="1" t="s">
        <v>5585</v>
      </c>
      <c r="E44" s="236">
        <v>21219</v>
      </c>
      <c r="F44" s="82" t="s">
        <v>6</v>
      </c>
      <c r="G44" s="82" t="s">
        <v>1874</v>
      </c>
      <c r="J44" s="249" t="str">
        <f t="shared" si="0"/>
        <v>مرسيدس/21219/اربيل</v>
      </c>
    </row>
    <row r="45" spans="1:17">
      <c r="A45" s="234">
        <v>44</v>
      </c>
      <c r="B45" s="1" t="s">
        <v>5673</v>
      </c>
      <c r="C45" s="246" t="s">
        <v>5674</v>
      </c>
      <c r="D45" s="1" t="s">
        <v>5675</v>
      </c>
      <c r="E45" s="1">
        <v>44240</v>
      </c>
      <c r="F45" s="1" t="s">
        <v>5566</v>
      </c>
      <c r="G45" s="1" t="s">
        <v>75</v>
      </c>
      <c r="J45" s="249" t="str">
        <f t="shared" si="0"/>
        <v>سكانيا/44240/ب-انبار</v>
      </c>
    </row>
    <row r="46" spans="1:17">
      <c r="A46" s="234">
        <v>45</v>
      </c>
      <c r="B46" s="1" t="s">
        <v>5676</v>
      </c>
      <c r="C46" s="246" t="s">
        <v>5677</v>
      </c>
      <c r="D46" s="1" t="s">
        <v>5678</v>
      </c>
      <c r="E46" s="1">
        <v>11345</v>
      </c>
      <c r="F46" s="1" t="s">
        <v>5662</v>
      </c>
      <c r="G46" s="1" t="s">
        <v>5562</v>
      </c>
      <c r="J46" s="249" t="str">
        <f t="shared" si="0"/>
        <v>ميرسيدس/11345/أ/كربلاء</v>
      </c>
    </row>
    <row r="47" spans="1:17">
      <c r="A47" s="234">
        <v>46</v>
      </c>
      <c r="B47" s="1" t="s">
        <v>5679</v>
      </c>
      <c r="C47" s="246" t="s">
        <v>5680</v>
      </c>
      <c r="D47" s="1" t="s">
        <v>5681</v>
      </c>
      <c r="E47" s="1">
        <v>86257</v>
      </c>
      <c r="F47" s="1" t="s">
        <v>5578</v>
      </c>
      <c r="G47" s="1" t="s">
        <v>51</v>
      </c>
      <c r="J47" s="249" t="str">
        <f t="shared" si="0"/>
        <v>افيكو/86257/فحص انبار</v>
      </c>
    </row>
    <row r="48" spans="1:17">
      <c r="A48" s="234">
        <v>47</v>
      </c>
      <c r="B48" s="1" t="s">
        <v>5682</v>
      </c>
      <c r="C48" s="246">
        <v>30254</v>
      </c>
      <c r="D48" s="1" t="s">
        <v>5683</v>
      </c>
      <c r="E48" s="4">
        <v>27301</v>
      </c>
      <c r="F48" s="4" t="s">
        <v>5578</v>
      </c>
      <c r="G48" s="1" t="s">
        <v>5562</v>
      </c>
      <c r="J48" s="249" t="str">
        <f t="shared" si="0"/>
        <v>ميرسيدس/27301/فحص انبار</v>
      </c>
    </row>
    <row r="49" spans="1:10">
      <c r="A49" s="234">
        <v>48</v>
      </c>
      <c r="B49" s="1" t="s">
        <v>5684</v>
      </c>
      <c r="C49" s="246">
        <v>26761</v>
      </c>
      <c r="D49" s="1" t="s">
        <v>5685</v>
      </c>
      <c r="E49" s="1">
        <v>18249</v>
      </c>
      <c r="F49" s="1" t="s">
        <v>5686</v>
      </c>
      <c r="G49" s="1" t="s">
        <v>75</v>
      </c>
      <c r="J49" s="249" t="str">
        <f t="shared" si="0"/>
        <v>سكانيا/18249/أ / نجف</v>
      </c>
    </row>
    <row r="50" spans="1:10">
      <c r="A50" s="234">
        <v>49</v>
      </c>
      <c r="B50" s="1" t="s">
        <v>5687</v>
      </c>
      <c r="C50" s="246" t="s">
        <v>5688</v>
      </c>
      <c r="D50" s="1" t="s">
        <v>5689</v>
      </c>
      <c r="E50" s="1">
        <v>96261</v>
      </c>
      <c r="F50" s="1" t="s">
        <v>1885</v>
      </c>
      <c r="G50" s="1" t="s">
        <v>51</v>
      </c>
      <c r="J50" s="249" t="str">
        <f t="shared" si="0"/>
        <v>افيكو/96261/بغداد</v>
      </c>
    </row>
    <row r="51" spans="1:10">
      <c r="A51" s="234">
        <v>50</v>
      </c>
      <c r="B51" s="1" t="s">
        <v>5690</v>
      </c>
      <c r="C51" s="246" t="s">
        <v>5691</v>
      </c>
      <c r="D51" s="1" t="s">
        <v>5692</v>
      </c>
      <c r="E51" s="1">
        <v>52085</v>
      </c>
      <c r="F51" s="1" t="s">
        <v>9</v>
      </c>
      <c r="G51" s="1" t="s">
        <v>5562</v>
      </c>
      <c r="J51" s="249" t="str">
        <f t="shared" si="0"/>
        <v>ميرسيدس/52085/دهوك</v>
      </c>
    </row>
    <row r="52" spans="1:10">
      <c r="A52" s="234">
        <v>51</v>
      </c>
      <c r="B52" s="237" t="s">
        <v>5693</v>
      </c>
      <c r="C52" s="246" t="s">
        <v>5694</v>
      </c>
      <c r="D52" s="237" t="s">
        <v>5598</v>
      </c>
      <c r="E52" s="238">
        <v>37315</v>
      </c>
      <c r="F52" s="106" t="s">
        <v>5596</v>
      </c>
      <c r="G52" s="239" t="s">
        <v>1874</v>
      </c>
      <c r="J52" s="249" t="str">
        <f t="shared" si="0"/>
        <v>مرسيدس/37315/ر الأنبـار</v>
      </c>
    </row>
    <row r="53" spans="1:10">
      <c r="A53" s="234">
        <v>52</v>
      </c>
      <c r="B53" s="1" t="s">
        <v>5695</v>
      </c>
      <c r="C53" s="246" t="s">
        <v>5696</v>
      </c>
      <c r="D53" s="1" t="s">
        <v>5697</v>
      </c>
      <c r="E53" s="1">
        <v>96261</v>
      </c>
      <c r="F53" s="1" t="s">
        <v>1885</v>
      </c>
      <c r="G53" s="1" t="s">
        <v>75</v>
      </c>
      <c r="J53" s="249" t="str">
        <f t="shared" si="0"/>
        <v>سكانيا/96261/بغداد</v>
      </c>
    </row>
    <row r="54" spans="1:10">
      <c r="A54" s="234">
        <v>53</v>
      </c>
      <c r="B54" s="235" t="s">
        <v>5698</v>
      </c>
      <c r="C54" s="246">
        <v>31931</v>
      </c>
      <c r="D54" s="235" t="s">
        <v>5647</v>
      </c>
      <c r="E54" s="236">
        <v>68933</v>
      </c>
      <c r="F54" s="82" t="s">
        <v>92</v>
      </c>
      <c r="G54" s="82" t="s">
        <v>5562</v>
      </c>
      <c r="J54" s="249" t="str">
        <f t="shared" si="0"/>
        <v>ميرسيدس/68933/أربيل</v>
      </c>
    </row>
    <row r="55" spans="1:10">
      <c r="A55" s="234">
        <v>54</v>
      </c>
      <c r="B55" s="1" t="s">
        <v>5699</v>
      </c>
      <c r="C55" s="246" t="s">
        <v>5700</v>
      </c>
      <c r="D55" s="1" t="s">
        <v>5701</v>
      </c>
      <c r="E55" s="1">
        <v>47932</v>
      </c>
      <c r="F55" s="1" t="s">
        <v>18</v>
      </c>
      <c r="G55" s="1" t="s">
        <v>5562</v>
      </c>
      <c r="J55" s="249" t="str">
        <f t="shared" si="0"/>
        <v>ميرسيدس/47932/سليمانية</v>
      </c>
    </row>
    <row r="56" spans="1:10">
      <c r="A56" s="234">
        <v>55</v>
      </c>
      <c r="B56" s="1" t="s">
        <v>5702</v>
      </c>
      <c r="C56" s="246" t="s">
        <v>5703</v>
      </c>
      <c r="D56" s="1" t="s">
        <v>5704</v>
      </c>
      <c r="E56" s="1">
        <v>84684</v>
      </c>
      <c r="F56" s="1" t="s">
        <v>92</v>
      </c>
      <c r="G56" s="1" t="s">
        <v>75</v>
      </c>
      <c r="J56" s="249" t="str">
        <f t="shared" si="0"/>
        <v>سكانيا/84684/أربيل</v>
      </c>
    </row>
    <row r="57" spans="1:10">
      <c r="A57" s="234">
        <v>56</v>
      </c>
      <c r="B57" s="235" t="s">
        <v>5705</v>
      </c>
      <c r="C57" s="246">
        <v>29534</v>
      </c>
      <c r="D57" s="1" t="s">
        <v>5706</v>
      </c>
      <c r="E57" s="1">
        <v>57441</v>
      </c>
      <c r="F57" s="1" t="s">
        <v>18</v>
      </c>
      <c r="G57" s="1" t="s">
        <v>5562</v>
      </c>
      <c r="J57" s="249" t="str">
        <f t="shared" si="0"/>
        <v>ميرسيدس/57441/سليمانية</v>
      </c>
    </row>
    <row r="58" spans="1:10">
      <c r="A58" s="234">
        <v>57</v>
      </c>
      <c r="B58" s="1" t="s">
        <v>5707</v>
      </c>
      <c r="C58" s="246">
        <v>29593</v>
      </c>
      <c r="D58" s="1" t="s">
        <v>5708</v>
      </c>
      <c r="E58" s="1">
        <v>555366</v>
      </c>
      <c r="F58" s="1" t="s">
        <v>92</v>
      </c>
      <c r="G58" s="1" t="s">
        <v>5562</v>
      </c>
      <c r="J58" s="249" t="str">
        <f t="shared" si="0"/>
        <v>ميرسيدس/555366/أربيل</v>
      </c>
    </row>
    <row r="59" spans="1:10">
      <c r="A59" s="234">
        <v>58</v>
      </c>
      <c r="B59" s="1" t="s">
        <v>5709</v>
      </c>
      <c r="C59" s="246">
        <v>27395</v>
      </c>
      <c r="D59" s="1" t="s">
        <v>5710</v>
      </c>
      <c r="E59" s="1">
        <v>32170</v>
      </c>
      <c r="F59" s="1" t="s">
        <v>5627</v>
      </c>
      <c r="G59" s="1" t="s">
        <v>5562</v>
      </c>
      <c r="J59" s="249" t="str">
        <f t="shared" si="0"/>
        <v>ميرسيدس/32170/ر/انبار</v>
      </c>
    </row>
    <row r="60" spans="1:10">
      <c r="A60" s="234">
        <v>59</v>
      </c>
      <c r="B60" s="1" t="s">
        <v>5711</v>
      </c>
      <c r="C60" s="246" t="s">
        <v>5712</v>
      </c>
      <c r="D60" s="1" t="s">
        <v>5713</v>
      </c>
      <c r="E60" s="1">
        <v>556295</v>
      </c>
      <c r="F60" s="1" t="s">
        <v>92</v>
      </c>
      <c r="G60" s="1" t="s">
        <v>5562</v>
      </c>
      <c r="J60" s="249" t="str">
        <f t="shared" si="0"/>
        <v>ميرسيدس/556295/أربيل</v>
      </c>
    </row>
    <row r="61" spans="1:10">
      <c r="A61" s="234">
        <v>60</v>
      </c>
      <c r="B61" s="1" t="s">
        <v>5714</v>
      </c>
      <c r="C61" s="246" t="s">
        <v>5715</v>
      </c>
      <c r="D61" s="1" t="s">
        <v>5577</v>
      </c>
      <c r="E61" s="1">
        <v>6360</v>
      </c>
      <c r="F61" s="1" t="s">
        <v>5561</v>
      </c>
      <c r="G61" s="1" t="s">
        <v>5562</v>
      </c>
      <c r="J61" s="249" t="str">
        <f t="shared" si="0"/>
        <v>ميرسيدس/6360/انبار</v>
      </c>
    </row>
    <row r="62" spans="1:10">
      <c r="A62" s="234">
        <v>61</v>
      </c>
      <c r="B62" s="240" t="s">
        <v>5716</v>
      </c>
      <c r="C62" s="245">
        <v>33759</v>
      </c>
      <c r="D62" s="4" t="s">
        <v>5717</v>
      </c>
      <c r="E62" s="241">
        <v>121870</v>
      </c>
      <c r="F62" s="240" t="s">
        <v>18</v>
      </c>
      <c r="G62" s="247" t="s">
        <v>5562</v>
      </c>
      <c r="J62" s="249" t="str">
        <f t="shared" si="0"/>
        <v>ميرسيدس/121870/سليمانية</v>
      </c>
    </row>
    <row r="63" spans="1:10">
      <c r="A63" s="234">
        <v>62</v>
      </c>
      <c r="B63" s="55" t="s">
        <v>5718</v>
      </c>
      <c r="C63" s="248" t="s">
        <v>5719</v>
      </c>
      <c r="D63" s="1" t="s">
        <v>5720</v>
      </c>
      <c r="E63" s="55">
        <v>44816</v>
      </c>
      <c r="F63" s="55" t="s">
        <v>1885</v>
      </c>
      <c r="G63" s="55" t="s">
        <v>5562</v>
      </c>
      <c r="J63" s="249" t="str">
        <f t="shared" si="0"/>
        <v>ميرسيدس/44816/بغداد</v>
      </c>
    </row>
    <row r="64" spans="1:10">
      <c r="A64" s="234">
        <v>63</v>
      </c>
      <c r="B64" s="235" t="s">
        <v>5721</v>
      </c>
      <c r="C64" s="246" t="s">
        <v>5722</v>
      </c>
      <c r="D64" s="1" t="s">
        <v>5723</v>
      </c>
      <c r="E64" s="236">
        <v>24923</v>
      </c>
      <c r="F64" s="82" t="s">
        <v>5561</v>
      </c>
      <c r="G64" s="82" t="s">
        <v>7</v>
      </c>
      <c r="J64" s="249" t="str">
        <f t="shared" si="0"/>
        <v>مارسيدس/24923/انبار</v>
      </c>
    </row>
    <row r="65" spans="1:10">
      <c r="A65" s="234">
        <v>64</v>
      </c>
      <c r="B65" s="55" t="s">
        <v>5724</v>
      </c>
      <c r="C65" s="246">
        <v>29443</v>
      </c>
      <c r="D65" s="55" t="s">
        <v>5725</v>
      </c>
      <c r="E65" s="55">
        <v>32810</v>
      </c>
      <c r="F65" s="55" t="s">
        <v>5627</v>
      </c>
      <c r="G65" s="55" t="s">
        <v>1874</v>
      </c>
      <c r="J65" s="249" t="str">
        <f t="shared" si="0"/>
        <v>مرسيدس/32810/ر/انبار</v>
      </c>
    </row>
    <row r="66" spans="1:10">
      <c r="A66" s="234">
        <v>65</v>
      </c>
      <c r="B66" s="237" t="s">
        <v>5726</v>
      </c>
      <c r="C66" s="246">
        <v>27935</v>
      </c>
      <c r="D66" s="237" t="s">
        <v>5727</v>
      </c>
      <c r="E66" s="238">
        <v>116251</v>
      </c>
      <c r="F66" s="106" t="s">
        <v>6</v>
      </c>
      <c r="G66" s="239" t="s">
        <v>53</v>
      </c>
      <c r="J66" s="249" t="str">
        <f t="shared" si="0"/>
        <v>فالفو/116251/اربيل</v>
      </c>
    </row>
    <row r="67" spans="1:10">
      <c r="A67" s="234">
        <v>66</v>
      </c>
      <c r="B67" s="1" t="s">
        <v>5728</v>
      </c>
      <c r="C67" s="246">
        <v>25250</v>
      </c>
      <c r="D67" s="1" t="s">
        <v>5729</v>
      </c>
      <c r="E67" s="1">
        <v>28704</v>
      </c>
      <c r="F67" s="1" t="s">
        <v>5569</v>
      </c>
      <c r="G67" s="1" t="s">
        <v>75</v>
      </c>
      <c r="J67" s="249" t="str">
        <f t="shared" ref="J67:J130" si="1">CONCATENATE(G67,"/",E67,"/",F67)</f>
        <v>سكانيا/28704/فحص ص.د</v>
      </c>
    </row>
    <row r="68" spans="1:10">
      <c r="A68" s="234">
        <v>67</v>
      </c>
      <c r="B68" s="1" t="s">
        <v>5730</v>
      </c>
      <c r="C68" s="246">
        <v>20637</v>
      </c>
      <c r="D68" s="1" t="s">
        <v>5731</v>
      </c>
      <c r="E68" s="1">
        <v>50800</v>
      </c>
      <c r="F68" s="1" t="s">
        <v>5627</v>
      </c>
      <c r="G68" s="1" t="s">
        <v>75</v>
      </c>
      <c r="J68" s="249" t="str">
        <f t="shared" si="1"/>
        <v>سكانيا/50800/ر/انبار</v>
      </c>
    </row>
    <row r="69" spans="1:10">
      <c r="A69" s="234">
        <v>68</v>
      </c>
      <c r="B69" s="1" t="s">
        <v>5732</v>
      </c>
      <c r="C69" s="246" t="s">
        <v>5733</v>
      </c>
      <c r="D69" s="1" t="s">
        <v>5653</v>
      </c>
      <c r="E69" s="1">
        <v>54255</v>
      </c>
      <c r="F69" s="1" t="s">
        <v>5734</v>
      </c>
      <c r="G69" s="1" t="s">
        <v>75</v>
      </c>
      <c r="J69" s="249" t="str">
        <f t="shared" si="1"/>
        <v>سكانيا/54255/ر-انبار</v>
      </c>
    </row>
    <row r="70" spans="1:10">
      <c r="A70" s="234">
        <v>69</v>
      </c>
      <c r="B70" s="1" t="s">
        <v>5735</v>
      </c>
      <c r="C70" s="246">
        <v>32509</v>
      </c>
      <c r="D70" s="1" t="s">
        <v>5736</v>
      </c>
      <c r="E70" s="1">
        <v>21074</v>
      </c>
      <c r="F70" s="1" t="s">
        <v>5561</v>
      </c>
      <c r="G70" s="1" t="s">
        <v>5562</v>
      </c>
      <c r="J70" s="249" t="str">
        <f t="shared" si="1"/>
        <v>ميرسيدس/21074/انبار</v>
      </c>
    </row>
    <row r="71" spans="1:10">
      <c r="A71" s="234">
        <v>70</v>
      </c>
      <c r="B71" s="1" t="s">
        <v>5737</v>
      </c>
      <c r="C71" s="246" t="s">
        <v>5738</v>
      </c>
      <c r="D71" s="1" t="s">
        <v>5739</v>
      </c>
      <c r="E71" s="1">
        <v>54532</v>
      </c>
      <c r="F71" s="1" t="s">
        <v>5578</v>
      </c>
      <c r="G71" s="1" t="s">
        <v>75</v>
      </c>
      <c r="J71" s="249" t="str">
        <f t="shared" si="1"/>
        <v>سكانيا/54532/فحص انبار</v>
      </c>
    </row>
    <row r="72" spans="1:10">
      <c r="A72" s="234">
        <v>71</v>
      </c>
      <c r="B72" s="1" t="s">
        <v>5740</v>
      </c>
      <c r="C72" s="246" t="s">
        <v>5741</v>
      </c>
      <c r="D72" s="1" t="s">
        <v>5742</v>
      </c>
      <c r="E72" s="1">
        <v>12632</v>
      </c>
      <c r="F72" s="1" t="s">
        <v>5743</v>
      </c>
      <c r="G72" s="1" t="s">
        <v>5562</v>
      </c>
      <c r="J72" s="249" t="str">
        <f t="shared" si="1"/>
        <v>ميرسيدس/12632/أ-كربلاء</v>
      </c>
    </row>
    <row r="73" spans="1:10">
      <c r="A73" s="234">
        <v>72</v>
      </c>
      <c r="B73" s="237" t="s">
        <v>5744</v>
      </c>
      <c r="C73" s="246">
        <v>32495</v>
      </c>
      <c r="D73" s="237" t="s">
        <v>5745</v>
      </c>
      <c r="E73" s="238">
        <v>119898</v>
      </c>
      <c r="F73" s="106" t="s">
        <v>5746</v>
      </c>
      <c r="G73" s="239" t="s">
        <v>5747</v>
      </c>
      <c r="J73" s="249" t="str">
        <f t="shared" si="1"/>
        <v>مرسيـدس/119898/أربيـل</v>
      </c>
    </row>
    <row r="74" spans="1:10">
      <c r="A74" s="234">
        <v>73</v>
      </c>
      <c r="B74" s="237" t="s">
        <v>5748</v>
      </c>
      <c r="C74" s="246">
        <v>25208</v>
      </c>
      <c r="D74" s="237" t="s">
        <v>5283</v>
      </c>
      <c r="E74" s="238">
        <v>86085</v>
      </c>
      <c r="F74" s="106" t="s">
        <v>5749</v>
      </c>
      <c r="G74" s="106" t="s">
        <v>1874</v>
      </c>
      <c r="J74" s="249" t="str">
        <f t="shared" si="1"/>
        <v>مرسيدس/86085/بغـداد</v>
      </c>
    </row>
    <row r="75" spans="1:10">
      <c r="A75" s="234">
        <v>74</v>
      </c>
      <c r="B75" s="1" t="s">
        <v>5750</v>
      </c>
      <c r="C75" s="246">
        <v>29100</v>
      </c>
      <c r="D75" s="1" t="s">
        <v>5751</v>
      </c>
      <c r="E75" s="1">
        <v>49523</v>
      </c>
      <c r="F75" s="1" t="s">
        <v>18</v>
      </c>
      <c r="G75" s="1" t="s">
        <v>5562</v>
      </c>
      <c r="J75" s="249" t="str">
        <f t="shared" si="1"/>
        <v>ميرسيدس/49523/سليمانية</v>
      </c>
    </row>
    <row r="76" spans="1:10">
      <c r="A76" s="234">
        <v>75</v>
      </c>
      <c r="B76" s="55" t="s">
        <v>5752</v>
      </c>
      <c r="C76" s="246">
        <v>33430</v>
      </c>
      <c r="D76" s="1" t="s">
        <v>5720</v>
      </c>
      <c r="E76" s="236">
        <v>29970</v>
      </c>
      <c r="F76" s="82" t="s">
        <v>92</v>
      </c>
      <c r="G76" s="82" t="s">
        <v>5562</v>
      </c>
      <c r="J76" s="249" t="str">
        <f t="shared" si="1"/>
        <v>ميرسيدس/29970/أربيل</v>
      </c>
    </row>
    <row r="77" spans="1:10">
      <c r="A77" s="234">
        <v>76</v>
      </c>
      <c r="B77" s="1" t="s">
        <v>5753</v>
      </c>
      <c r="C77" s="246">
        <v>27334</v>
      </c>
      <c r="D77" s="1" t="s">
        <v>5685</v>
      </c>
      <c r="E77" s="1">
        <v>50110</v>
      </c>
      <c r="F77" s="1" t="s">
        <v>5754</v>
      </c>
      <c r="G77" s="1" t="s">
        <v>75</v>
      </c>
      <c r="J77" s="249" t="str">
        <f t="shared" si="1"/>
        <v>سكانيا/50110/ر / قادسيه</v>
      </c>
    </row>
    <row r="78" spans="1:10">
      <c r="A78" s="234">
        <v>77</v>
      </c>
      <c r="B78" s="55" t="s">
        <v>5755</v>
      </c>
      <c r="C78" s="246">
        <v>30963</v>
      </c>
      <c r="D78" s="55" t="s">
        <v>5568</v>
      </c>
      <c r="E78" s="1">
        <v>40221</v>
      </c>
      <c r="F78" s="1" t="s">
        <v>5756</v>
      </c>
      <c r="G78" s="1" t="s">
        <v>75</v>
      </c>
      <c r="J78" s="249" t="str">
        <f t="shared" si="1"/>
        <v>سكانيا/40221/أ/ديالى</v>
      </c>
    </row>
    <row r="79" spans="1:10">
      <c r="A79" s="234">
        <v>78</v>
      </c>
      <c r="B79" s="237" t="s">
        <v>5757</v>
      </c>
      <c r="C79" s="246">
        <v>34939</v>
      </c>
      <c r="D79" s="237" t="s">
        <v>5758</v>
      </c>
      <c r="E79" s="238">
        <v>114682</v>
      </c>
      <c r="F79" s="106" t="s">
        <v>5746</v>
      </c>
      <c r="G79" s="239" t="s">
        <v>5747</v>
      </c>
      <c r="J79" s="249" t="str">
        <f t="shared" si="1"/>
        <v>مرسيـدس/114682/أربيـل</v>
      </c>
    </row>
    <row r="80" spans="1:10">
      <c r="A80" s="234">
        <v>79</v>
      </c>
      <c r="B80" s="1" t="s">
        <v>4494</v>
      </c>
      <c r="C80" s="246">
        <v>29092</v>
      </c>
      <c r="D80" s="1" t="s">
        <v>4495</v>
      </c>
      <c r="E80" s="1">
        <v>12050</v>
      </c>
      <c r="F80" s="1" t="s">
        <v>42</v>
      </c>
      <c r="G80" s="1" t="s">
        <v>75</v>
      </c>
      <c r="J80" s="249" t="str">
        <f t="shared" si="1"/>
        <v>سكانيا/12050/نينوى</v>
      </c>
    </row>
    <row r="81" spans="1:10">
      <c r="A81" s="234">
        <v>80</v>
      </c>
      <c r="B81" s="243" t="s">
        <v>5759</v>
      </c>
      <c r="C81" s="245">
        <v>18841</v>
      </c>
      <c r="D81" s="4" t="s">
        <v>5760</v>
      </c>
      <c r="E81" s="243">
        <v>64928</v>
      </c>
      <c r="F81" s="243" t="s">
        <v>18</v>
      </c>
      <c r="G81" s="247" t="s">
        <v>5562</v>
      </c>
      <c r="J81" s="249" t="str">
        <f t="shared" si="1"/>
        <v>ميرسيدس/64928/سليمانية</v>
      </c>
    </row>
    <row r="82" spans="1:10">
      <c r="A82" s="234">
        <v>81</v>
      </c>
      <c r="B82" s="235" t="s">
        <v>5761</v>
      </c>
      <c r="C82" s="246">
        <v>27395</v>
      </c>
      <c r="D82" s="235" t="s">
        <v>5762</v>
      </c>
      <c r="E82" s="236">
        <v>6888</v>
      </c>
      <c r="F82" s="82" t="s">
        <v>5561</v>
      </c>
      <c r="G82" s="82" t="s">
        <v>1874</v>
      </c>
      <c r="J82" s="249" t="str">
        <f t="shared" si="1"/>
        <v>مرسيدس/6888/انبار</v>
      </c>
    </row>
    <row r="83" spans="1:10">
      <c r="A83" s="234">
        <v>82</v>
      </c>
      <c r="B83" s="237" t="s">
        <v>5763</v>
      </c>
      <c r="C83" s="246" t="s">
        <v>5764</v>
      </c>
      <c r="D83" s="237" t="s">
        <v>5598</v>
      </c>
      <c r="E83" s="238">
        <v>132951</v>
      </c>
      <c r="F83" s="106" t="s">
        <v>5746</v>
      </c>
      <c r="G83" s="106" t="s">
        <v>1874</v>
      </c>
      <c r="J83" s="249" t="str">
        <f t="shared" si="1"/>
        <v>مرسيدس/132951/أربيـل</v>
      </c>
    </row>
    <row r="84" spans="1:10">
      <c r="A84" s="234">
        <v>83</v>
      </c>
      <c r="B84" s="55" t="s">
        <v>5765</v>
      </c>
      <c r="C84" s="246">
        <v>25264</v>
      </c>
      <c r="D84" s="55" t="s">
        <v>5601</v>
      </c>
      <c r="E84" s="55">
        <v>51681</v>
      </c>
      <c r="F84" s="55" t="s">
        <v>5602</v>
      </c>
      <c r="G84" s="55" t="s">
        <v>75</v>
      </c>
      <c r="J84" s="249" t="str">
        <f t="shared" si="1"/>
        <v xml:space="preserve">سكانيا/51681/ر/انبار </v>
      </c>
    </row>
    <row r="85" spans="1:10">
      <c r="A85" s="234">
        <v>84</v>
      </c>
      <c r="B85" s="1" t="s">
        <v>5766</v>
      </c>
      <c r="C85" s="246">
        <v>29215</v>
      </c>
      <c r="D85" s="1" t="s">
        <v>5767</v>
      </c>
      <c r="E85" s="1">
        <v>39415</v>
      </c>
      <c r="F85" s="1" t="s">
        <v>92</v>
      </c>
      <c r="G85" s="1" t="s">
        <v>75</v>
      </c>
      <c r="J85" s="249" t="str">
        <f t="shared" si="1"/>
        <v>سكانيا/39415/أربيل</v>
      </c>
    </row>
    <row r="86" spans="1:10">
      <c r="A86" s="234">
        <v>85</v>
      </c>
      <c r="B86" s="1" t="s">
        <v>5768</v>
      </c>
      <c r="C86" s="246">
        <v>35810</v>
      </c>
      <c r="D86" s="1" t="s">
        <v>5769</v>
      </c>
      <c r="E86" s="1">
        <v>10271</v>
      </c>
      <c r="F86" s="1" t="s">
        <v>5770</v>
      </c>
      <c r="G86" s="1" t="s">
        <v>75</v>
      </c>
      <c r="J86" s="249" t="str">
        <f t="shared" si="1"/>
        <v>سكانيا/10271/ف / بغداد</v>
      </c>
    </row>
    <row r="87" spans="1:10">
      <c r="A87" s="234">
        <v>86</v>
      </c>
      <c r="B87" s="1" t="s">
        <v>5771</v>
      </c>
      <c r="C87" s="246">
        <v>29495</v>
      </c>
      <c r="D87" s="1" t="s">
        <v>5772</v>
      </c>
      <c r="E87" s="1">
        <v>9102</v>
      </c>
      <c r="F87" s="1" t="s">
        <v>5561</v>
      </c>
      <c r="G87" s="1" t="s">
        <v>5562</v>
      </c>
      <c r="J87" s="249" t="str">
        <f t="shared" si="1"/>
        <v>ميرسيدس/9102/انبار</v>
      </c>
    </row>
    <row r="88" spans="1:10">
      <c r="A88" s="234">
        <v>87</v>
      </c>
      <c r="B88" s="107" t="s">
        <v>5773</v>
      </c>
      <c r="C88" s="246">
        <v>35383</v>
      </c>
      <c r="D88" s="107" t="s">
        <v>5534</v>
      </c>
      <c r="E88" s="1">
        <v>555626</v>
      </c>
      <c r="F88" s="1" t="s">
        <v>18</v>
      </c>
      <c r="G88" s="1" t="s">
        <v>5562</v>
      </c>
      <c r="J88" s="249" t="str">
        <f t="shared" si="1"/>
        <v>ميرسيدس/555626/سليمانية</v>
      </c>
    </row>
    <row r="89" spans="1:10">
      <c r="A89" s="234">
        <v>88</v>
      </c>
      <c r="B89" s="106" t="s">
        <v>5774</v>
      </c>
      <c r="C89" s="246">
        <v>31778</v>
      </c>
      <c r="D89" s="106" t="s">
        <v>5775</v>
      </c>
      <c r="E89" s="3">
        <v>40681</v>
      </c>
      <c r="F89" s="3" t="s">
        <v>42</v>
      </c>
      <c r="G89" s="1" t="s">
        <v>5562</v>
      </c>
      <c r="J89" s="249" t="str">
        <f t="shared" si="1"/>
        <v>ميرسيدس/40681/نينوى</v>
      </c>
    </row>
    <row r="90" spans="1:10">
      <c r="A90" s="234">
        <v>89</v>
      </c>
      <c r="B90" s="1" t="s">
        <v>5776</v>
      </c>
      <c r="C90" s="246" t="s">
        <v>5777</v>
      </c>
      <c r="D90" s="1" t="s">
        <v>5778</v>
      </c>
      <c r="E90" s="1">
        <v>37377</v>
      </c>
      <c r="F90" s="1" t="s">
        <v>5734</v>
      </c>
      <c r="G90" s="1" t="s">
        <v>5562</v>
      </c>
      <c r="J90" s="249" t="str">
        <f t="shared" si="1"/>
        <v>ميرسيدس/37377/ر-انبار</v>
      </c>
    </row>
    <row r="91" spans="1:10">
      <c r="A91" s="234">
        <v>90</v>
      </c>
      <c r="B91" s="235" t="s">
        <v>5779</v>
      </c>
      <c r="C91" s="246">
        <v>32519</v>
      </c>
      <c r="D91" s="235" t="s">
        <v>5780</v>
      </c>
      <c r="E91" s="238">
        <v>17291</v>
      </c>
      <c r="F91" s="106" t="s">
        <v>5781</v>
      </c>
      <c r="G91" s="239" t="s">
        <v>5562</v>
      </c>
      <c r="J91" s="249" t="str">
        <f t="shared" si="1"/>
        <v xml:space="preserve">ميرسيدس/17291/أ / انبار </v>
      </c>
    </row>
    <row r="92" spans="1:10">
      <c r="A92" s="234">
        <v>91</v>
      </c>
      <c r="B92" s="55" t="s">
        <v>5782</v>
      </c>
      <c r="C92" s="246">
        <v>30662</v>
      </c>
      <c r="D92" s="1" t="s">
        <v>5720</v>
      </c>
      <c r="E92" s="236">
        <v>37310</v>
      </c>
      <c r="F92" s="82" t="s">
        <v>5627</v>
      </c>
      <c r="G92" s="82" t="s">
        <v>5562</v>
      </c>
      <c r="J92" s="249" t="str">
        <f t="shared" si="1"/>
        <v>ميرسيدس/37310/ر/انبار</v>
      </c>
    </row>
    <row r="93" spans="1:10">
      <c r="A93" s="234">
        <v>92</v>
      </c>
      <c r="B93" s="3" t="s">
        <v>5783</v>
      </c>
      <c r="C93" s="246">
        <v>29849</v>
      </c>
      <c r="D93" s="3" t="s">
        <v>5784</v>
      </c>
      <c r="E93" s="3">
        <v>119874</v>
      </c>
      <c r="F93" s="3" t="s">
        <v>92</v>
      </c>
      <c r="G93" s="1" t="s">
        <v>5562</v>
      </c>
      <c r="J93" s="249" t="str">
        <f t="shared" si="1"/>
        <v>ميرسيدس/119874/أربيل</v>
      </c>
    </row>
    <row r="94" spans="1:10">
      <c r="A94" s="234">
        <v>93</v>
      </c>
      <c r="B94" s="235" t="s">
        <v>5785</v>
      </c>
      <c r="C94" s="246">
        <v>30722</v>
      </c>
      <c r="D94" s="235" t="s">
        <v>5786</v>
      </c>
      <c r="E94" s="236">
        <v>6272</v>
      </c>
      <c r="F94" s="82" t="s">
        <v>5561</v>
      </c>
      <c r="G94" s="82" t="s">
        <v>5562</v>
      </c>
      <c r="J94" s="249" t="str">
        <f t="shared" si="1"/>
        <v>ميرسيدس/6272/انبار</v>
      </c>
    </row>
    <row r="95" spans="1:10">
      <c r="A95" s="234">
        <v>94</v>
      </c>
      <c r="B95" s="1" t="s">
        <v>5787</v>
      </c>
      <c r="C95" s="246">
        <v>25385</v>
      </c>
      <c r="D95" s="1" t="s">
        <v>5685</v>
      </c>
      <c r="E95" s="1">
        <v>10271</v>
      </c>
      <c r="F95" s="1" t="s">
        <v>5770</v>
      </c>
      <c r="G95" s="1" t="s">
        <v>75</v>
      </c>
      <c r="J95" s="249" t="str">
        <f t="shared" si="1"/>
        <v>سكانيا/10271/ف / بغداد</v>
      </c>
    </row>
    <row r="96" spans="1:10">
      <c r="A96" s="234">
        <v>95</v>
      </c>
      <c r="B96" s="55" t="s">
        <v>5788</v>
      </c>
      <c r="C96" s="246">
        <v>30537</v>
      </c>
      <c r="D96" s="55" t="s">
        <v>5789</v>
      </c>
      <c r="E96" s="55">
        <v>24387</v>
      </c>
      <c r="F96" s="55" t="s">
        <v>5790</v>
      </c>
      <c r="G96" s="55" t="s">
        <v>5562</v>
      </c>
      <c r="J96" s="249" t="str">
        <f t="shared" si="1"/>
        <v>ميرسيدس/24387/ص.د</v>
      </c>
    </row>
    <row r="97" spans="1:10">
      <c r="A97" s="234">
        <v>96</v>
      </c>
      <c r="B97" s="237" t="s">
        <v>5791</v>
      </c>
      <c r="C97" s="246" t="s">
        <v>5792</v>
      </c>
      <c r="D97" s="237" t="s">
        <v>5793</v>
      </c>
      <c r="E97" s="1">
        <v>22203</v>
      </c>
      <c r="F97" s="1" t="s">
        <v>42</v>
      </c>
      <c r="G97" s="1" t="s">
        <v>5562</v>
      </c>
      <c r="J97" s="249" t="str">
        <f t="shared" si="1"/>
        <v>ميرسيدس/22203/نينوى</v>
      </c>
    </row>
    <row r="98" spans="1:10">
      <c r="A98" s="234">
        <v>97</v>
      </c>
      <c r="B98" s="235" t="s">
        <v>5794</v>
      </c>
      <c r="C98" s="246">
        <v>35144</v>
      </c>
      <c r="D98" s="235" t="s">
        <v>5795</v>
      </c>
      <c r="E98" s="238">
        <v>45296</v>
      </c>
      <c r="F98" s="82" t="s">
        <v>5796</v>
      </c>
      <c r="G98" s="82" t="s">
        <v>1874</v>
      </c>
      <c r="J98" s="249" t="str">
        <f t="shared" si="1"/>
        <v>مرسيدس/45296/الأنبـار</v>
      </c>
    </row>
    <row r="99" spans="1:10">
      <c r="A99" s="234">
        <v>98</v>
      </c>
      <c r="B99" s="1" t="s">
        <v>5797</v>
      </c>
      <c r="C99" s="246">
        <v>33159</v>
      </c>
      <c r="D99" s="1" t="s">
        <v>5798</v>
      </c>
      <c r="E99" s="1">
        <v>33044</v>
      </c>
      <c r="F99" s="1" t="s">
        <v>5799</v>
      </c>
      <c r="G99" s="1" t="s">
        <v>75</v>
      </c>
      <c r="J99" s="249" t="str">
        <f t="shared" si="1"/>
        <v>سكانيا/33044/أ / انبار</v>
      </c>
    </row>
    <row r="100" spans="1:10">
      <c r="A100" s="234">
        <v>99</v>
      </c>
      <c r="B100" s="237" t="s">
        <v>5800</v>
      </c>
      <c r="C100" s="246">
        <v>31401</v>
      </c>
      <c r="D100" s="237" t="s">
        <v>5643</v>
      </c>
      <c r="E100" s="1">
        <v>37314</v>
      </c>
      <c r="F100" s="1" t="s">
        <v>5734</v>
      </c>
      <c r="G100" s="1" t="s">
        <v>5562</v>
      </c>
      <c r="J100" s="249" t="str">
        <f t="shared" si="1"/>
        <v>ميرسيدس/37314/ر-انبار</v>
      </c>
    </row>
    <row r="101" spans="1:10">
      <c r="A101" s="234">
        <v>100</v>
      </c>
      <c r="B101" s="1" t="s">
        <v>5801</v>
      </c>
      <c r="C101" s="246" t="s">
        <v>5802</v>
      </c>
      <c r="D101" s="1" t="s">
        <v>5803</v>
      </c>
      <c r="E101" s="1">
        <v>556114</v>
      </c>
      <c r="F101" s="1" t="s">
        <v>92</v>
      </c>
      <c r="G101" s="1" t="s">
        <v>75</v>
      </c>
      <c r="J101" s="249" t="str">
        <f t="shared" si="1"/>
        <v>سكانيا/556114/أربيل</v>
      </c>
    </row>
    <row r="102" spans="1:10">
      <c r="A102" s="234">
        <v>101</v>
      </c>
      <c r="B102" s="1" t="s">
        <v>5804</v>
      </c>
      <c r="C102" s="246">
        <v>30956</v>
      </c>
      <c r="D102" s="1" t="s">
        <v>5805</v>
      </c>
      <c r="E102" s="1">
        <v>49116</v>
      </c>
      <c r="F102" s="1" t="s">
        <v>5627</v>
      </c>
      <c r="G102" s="1" t="s">
        <v>5609</v>
      </c>
      <c r="J102" s="249" t="str">
        <f t="shared" si="1"/>
        <v>فولفو/49116/ر/انبار</v>
      </c>
    </row>
    <row r="103" spans="1:10">
      <c r="A103" s="234">
        <v>102</v>
      </c>
      <c r="B103" s="1" t="s">
        <v>5806</v>
      </c>
      <c r="C103" s="246" t="s">
        <v>5807</v>
      </c>
      <c r="D103" s="1" t="s">
        <v>5808</v>
      </c>
      <c r="E103" s="1">
        <v>7156</v>
      </c>
      <c r="F103" s="1" t="s">
        <v>5809</v>
      </c>
      <c r="G103" s="1" t="s">
        <v>51</v>
      </c>
      <c r="J103" s="249" t="str">
        <f t="shared" si="1"/>
        <v>افيكو/7156/ديالى</v>
      </c>
    </row>
    <row r="104" spans="1:10">
      <c r="A104" s="234">
        <v>103</v>
      </c>
      <c r="B104" s="237" t="s">
        <v>5810</v>
      </c>
      <c r="C104" s="246">
        <v>28946</v>
      </c>
      <c r="D104" s="237" t="s">
        <v>5643</v>
      </c>
      <c r="E104" s="1">
        <v>52857</v>
      </c>
      <c r="F104" s="1" t="s">
        <v>5734</v>
      </c>
      <c r="G104" s="1" t="s">
        <v>5562</v>
      </c>
      <c r="J104" s="249" t="str">
        <f t="shared" si="1"/>
        <v>ميرسيدس/52857/ر-انبار</v>
      </c>
    </row>
    <row r="105" spans="1:10">
      <c r="A105" s="234">
        <v>104</v>
      </c>
      <c r="B105" s="1" t="s">
        <v>5811</v>
      </c>
      <c r="C105" s="246">
        <v>29294</v>
      </c>
      <c r="D105" s="1" t="s">
        <v>5812</v>
      </c>
      <c r="E105" s="1">
        <v>51000</v>
      </c>
      <c r="F105" s="1" t="s">
        <v>5627</v>
      </c>
      <c r="G105" s="1" t="s">
        <v>51</v>
      </c>
      <c r="J105" s="249" t="str">
        <f t="shared" si="1"/>
        <v>افيكو/51000/ر/انبار</v>
      </c>
    </row>
    <row r="106" spans="1:10">
      <c r="A106" s="234">
        <v>105</v>
      </c>
      <c r="B106" s="235" t="s">
        <v>5813</v>
      </c>
      <c r="C106" s="246" t="s">
        <v>5814</v>
      </c>
      <c r="D106" s="1" t="s">
        <v>5815</v>
      </c>
      <c r="E106" s="1">
        <v>44313</v>
      </c>
      <c r="F106" s="1" t="s">
        <v>5578</v>
      </c>
      <c r="G106" s="1" t="s">
        <v>5562</v>
      </c>
      <c r="J106" s="249" t="str">
        <f t="shared" si="1"/>
        <v>ميرسيدس/44313/فحص انبار</v>
      </c>
    </row>
    <row r="107" spans="1:10">
      <c r="A107" s="234">
        <v>106</v>
      </c>
      <c r="B107" s="1" t="s">
        <v>5816</v>
      </c>
      <c r="C107" s="246" t="s">
        <v>5817</v>
      </c>
      <c r="D107" s="1" t="s">
        <v>5818</v>
      </c>
      <c r="E107" s="1">
        <v>13091</v>
      </c>
      <c r="F107" s="1" t="s">
        <v>2316</v>
      </c>
      <c r="G107" s="1" t="s">
        <v>5562</v>
      </c>
      <c r="J107" s="249" t="str">
        <f t="shared" si="1"/>
        <v>ميرسيدس/13091/تأميم</v>
      </c>
    </row>
    <row r="108" spans="1:10">
      <c r="A108" s="234">
        <v>107</v>
      </c>
      <c r="B108" s="1" t="s">
        <v>5819</v>
      </c>
      <c r="C108" s="246" t="s">
        <v>5820</v>
      </c>
      <c r="D108" s="1" t="s">
        <v>5821</v>
      </c>
      <c r="E108" s="1">
        <v>50755</v>
      </c>
      <c r="F108" s="1" t="s">
        <v>5734</v>
      </c>
      <c r="G108" s="1" t="s">
        <v>75</v>
      </c>
      <c r="J108" s="249" t="str">
        <f t="shared" si="1"/>
        <v>سكانيا/50755/ر-انبار</v>
      </c>
    </row>
    <row r="109" spans="1:10">
      <c r="A109" s="234">
        <v>108</v>
      </c>
      <c r="B109" s="1" t="s">
        <v>5822</v>
      </c>
      <c r="C109" s="246" t="s">
        <v>5823</v>
      </c>
      <c r="D109" s="1" t="s">
        <v>5778</v>
      </c>
      <c r="E109" s="1">
        <v>44818</v>
      </c>
      <c r="F109" s="1" t="s">
        <v>5734</v>
      </c>
      <c r="G109" s="1" t="s">
        <v>5562</v>
      </c>
      <c r="J109" s="249" t="str">
        <f t="shared" si="1"/>
        <v>ميرسيدس/44818/ر-انبار</v>
      </c>
    </row>
    <row r="110" spans="1:10">
      <c r="A110" s="234">
        <v>109</v>
      </c>
      <c r="B110" s="235" t="s">
        <v>5824</v>
      </c>
      <c r="C110" s="246">
        <v>27942</v>
      </c>
      <c r="D110" s="235" t="s">
        <v>5825</v>
      </c>
      <c r="E110" s="238">
        <v>12171</v>
      </c>
      <c r="F110" s="82" t="s">
        <v>5796</v>
      </c>
      <c r="G110" s="82" t="s">
        <v>5747</v>
      </c>
      <c r="J110" s="249" t="str">
        <f t="shared" si="1"/>
        <v>مرسيـدس/12171/الأنبـار</v>
      </c>
    </row>
    <row r="111" spans="1:10">
      <c r="A111" s="234">
        <v>110</v>
      </c>
      <c r="B111" s="1" t="s">
        <v>5826</v>
      </c>
      <c r="C111" s="246">
        <v>31696</v>
      </c>
      <c r="D111" s="1" t="s">
        <v>5723</v>
      </c>
      <c r="E111" s="1">
        <v>24923</v>
      </c>
      <c r="F111" s="1" t="s">
        <v>5561</v>
      </c>
      <c r="G111" s="1" t="s">
        <v>5562</v>
      </c>
      <c r="J111" s="249" t="str">
        <f t="shared" si="1"/>
        <v>ميرسيدس/24923/انبار</v>
      </c>
    </row>
    <row r="112" spans="1:10">
      <c r="A112" s="234">
        <v>111</v>
      </c>
      <c r="B112" s="1" t="s">
        <v>5826</v>
      </c>
      <c r="C112" s="246">
        <v>31696</v>
      </c>
      <c r="D112" s="1" t="s">
        <v>5723</v>
      </c>
      <c r="E112" s="1">
        <v>11445</v>
      </c>
      <c r="F112" s="1" t="s">
        <v>5827</v>
      </c>
      <c r="G112" s="1" t="s">
        <v>5562</v>
      </c>
      <c r="J112" s="249" t="str">
        <f t="shared" si="1"/>
        <v>ميرسيدس/11445/أ/انبار</v>
      </c>
    </row>
    <row r="113" spans="1:10">
      <c r="A113" s="234">
        <v>112</v>
      </c>
      <c r="B113" s="54" t="s">
        <v>5828</v>
      </c>
      <c r="C113" s="246">
        <v>34350</v>
      </c>
      <c r="D113" s="54" t="s">
        <v>5829</v>
      </c>
      <c r="E113" s="54">
        <v>39246</v>
      </c>
      <c r="F113" s="54" t="s">
        <v>5830</v>
      </c>
      <c r="G113" s="55" t="s">
        <v>51</v>
      </c>
      <c r="J113" s="249" t="str">
        <f t="shared" si="1"/>
        <v>افيكو/39246/ب/انبار</v>
      </c>
    </row>
    <row r="114" spans="1:10">
      <c r="A114" s="234">
        <v>113</v>
      </c>
      <c r="B114" s="237" t="s">
        <v>5831</v>
      </c>
      <c r="C114" s="246">
        <v>30909</v>
      </c>
      <c r="D114" s="237" t="s">
        <v>5832</v>
      </c>
      <c r="E114" s="238">
        <v>1869</v>
      </c>
      <c r="F114" s="106" t="s">
        <v>5833</v>
      </c>
      <c r="G114" s="239" t="s">
        <v>1874</v>
      </c>
      <c r="J114" s="249" t="str">
        <f t="shared" si="1"/>
        <v>مرسيدس/1869/ر بغـداد</v>
      </c>
    </row>
    <row r="115" spans="1:10">
      <c r="A115" s="234">
        <v>114</v>
      </c>
      <c r="B115" s="1" t="s">
        <v>5834</v>
      </c>
      <c r="C115" s="246" t="s">
        <v>5835</v>
      </c>
      <c r="D115" s="1" t="s">
        <v>5836</v>
      </c>
      <c r="E115" s="1">
        <v>11257</v>
      </c>
      <c r="F115" s="1" t="s">
        <v>5837</v>
      </c>
      <c r="G115" s="1" t="s">
        <v>75</v>
      </c>
      <c r="J115" s="249" t="str">
        <f t="shared" si="1"/>
        <v>سكانيا/11257/و-بغداد</v>
      </c>
    </row>
    <row r="116" spans="1:10">
      <c r="A116" s="234">
        <v>115</v>
      </c>
      <c r="B116" s="1" t="s">
        <v>5838</v>
      </c>
      <c r="C116" s="246">
        <v>32776</v>
      </c>
      <c r="D116" s="1" t="s">
        <v>5839</v>
      </c>
      <c r="E116" s="1">
        <v>22876</v>
      </c>
      <c r="F116" s="1" t="s">
        <v>5561</v>
      </c>
      <c r="G116" s="1" t="s">
        <v>5562</v>
      </c>
      <c r="J116" s="249" t="str">
        <f t="shared" si="1"/>
        <v>ميرسيدس/22876/انبار</v>
      </c>
    </row>
    <row r="117" spans="1:10">
      <c r="A117" s="234">
        <v>116</v>
      </c>
      <c r="B117" s="235" t="s">
        <v>5840</v>
      </c>
      <c r="C117" s="246">
        <v>34220</v>
      </c>
      <c r="D117" s="235" t="s">
        <v>5723</v>
      </c>
      <c r="E117" s="236">
        <v>35834</v>
      </c>
      <c r="F117" s="82" t="s">
        <v>5841</v>
      </c>
      <c r="G117" s="82" t="s">
        <v>75</v>
      </c>
      <c r="J117" s="249" t="str">
        <f t="shared" si="1"/>
        <v>سكانيا/35834/ر أنبـار</v>
      </c>
    </row>
    <row r="118" spans="1:10">
      <c r="A118" s="234">
        <v>117</v>
      </c>
      <c r="B118" s="54" t="s">
        <v>5842</v>
      </c>
      <c r="C118" s="246">
        <v>30873</v>
      </c>
      <c r="D118" s="54" t="s">
        <v>5843</v>
      </c>
      <c r="E118" s="54">
        <v>64494</v>
      </c>
      <c r="F118" s="54" t="s">
        <v>5844</v>
      </c>
      <c r="G118" s="55" t="s">
        <v>5562</v>
      </c>
      <c r="J118" s="249" t="str">
        <f t="shared" si="1"/>
        <v>ميرسيدس/64494/أ/نينوى</v>
      </c>
    </row>
    <row r="119" spans="1:10">
      <c r="A119" s="234">
        <v>118</v>
      </c>
      <c r="B119" s="1" t="s">
        <v>5845</v>
      </c>
      <c r="C119" s="246" t="s">
        <v>5846</v>
      </c>
      <c r="D119" s="1" t="s">
        <v>5847</v>
      </c>
      <c r="E119" s="1">
        <v>1109</v>
      </c>
      <c r="F119" s="1" t="s">
        <v>5561</v>
      </c>
      <c r="G119" s="1" t="s">
        <v>5562</v>
      </c>
      <c r="J119" s="249" t="str">
        <f t="shared" si="1"/>
        <v>ميرسيدس/1109/انبار</v>
      </c>
    </row>
    <row r="120" spans="1:10">
      <c r="A120" s="234">
        <v>119</v>
      </c>
      <c r="B120" s="237" t="s">
        <v>5848</v>
      </c>
      <c r="C120" s="246">
        <v>31237</v>
      </c>
      <c r="D120" s="237" t="s">
        <v>5849</v>
      </c>
      <c r="E120" s="238">
        <v>47463</v>
      </c>
      <c r="F120" s="106" t="s">
        <v>5850</v>
      </c>
      <c r="G120" s="239" t="s">
        <v>1874</v>
      </c>
      <c r="J120" s="249" t="str">
        <f t="shared" si="1"/>
        <v>مرسيدس/47463/نينـوى</v>
      </c>
    </row>
    <row r="121" spans="1:10">
      <c r="A121" s="234">
        <v>120</v>
      </c>
      <c r="B121" s="237" t="s">
        <v>5851</v>
      </c>
      <c r="C121" s="246">
        <v>35687</v>
      </c>
      <c r="D121" s="237" t="s">
        <v>5852</v>
      </c>
      <c r="E121" s="238">
        <v>74782</v>
      </c>
      <c r="F121" s="106" t="s">
        <v>5746</v>
      </c>
      <c r="G121" s="239" t="s">
        <v>5747</v>
      </c>
      <c r="J121" s="249" t="str">
        <f t="shared" si="1"/>
        <v>مرسيـدس/74782/أربيـل</v>
      </c>
    </row>
    <row r="122" spans="1:10">
      <c r="A122" s="234">
        <v>121</v>
      </c>
      <c r="B122" s="1" t="s">
        <v>5853</v>
      </c>
      <c r="C122" s="246">
        <v>29952</v>
      </c>
      <c r="D122" s="1" t="s">
        <v>5854</v>
      </c>
      <c r="E122" s="1">
        <v>58244</v>
      </c>
      <c r="F122" s="1" t="s">
        <v>5855</v>
      </c>
      <c r="G122" s="1" t="s">
        <v>5562</v>
      </c>
      <c r="J122" s="249" t="str">
        <f t="shared" si="1"/>
        <v>ميرسيدس/58244/ط/بغداد</v>
      </c>
    </row>
    <row r="123" spans="1:10">
      <c r="A123" s="234">
        <v>122</v>
      </c>
      <c r="B123" s="1" t="s">
        <v>5856</v>
      </c>
      <c r="C123" s="246" t="s">
        <v>5857</v>
      </c>
      <c r="D123" s="1" t="s">
        <v>5821</v>
      </c>
      <c r="E123" s="1">
        <v>50200</v>
      </c>
      <c r="F123" s="1" t="s">
        <v>5734</v>
      </c>
      <c r="G123" s="1" t="s">
        <v>75</v>
      </c>
      <c r="J123" s="249" t="str">
        <f t="shared" si="1"/>
        <v>سكانيا/50200/ر-انبار</v>
      </c>
    </row>
    <row r="124" spans="1:10">
      <c r="A124" s="234">
        <v>123</v>
      </c>
      <c r="B124" s="237" t="s">
        <v>5858</v>
      </c>
      <c r="C124" s="246">
        <v>30348</v>
      </c>
      <c r="D124" s="237" t="s">
        <v>5745</v>
      </c>
      <c r="E124" s="238">
        <v>10224</v>
      </c>
      <c r="F124" s="106" t="s">
        <v>5859</v>
      </c>
      <c r="G124" s="106" t="s">
        <v>5860</v>
      </c>
      <c r="J124" s="249" t="str">
        <f t="shared" si="1"/>
        <v>مرسيـــدس/10224/ف بغـداد</v>
      </c>
    </row>
    <row r="125" spans="1:10">
      <c r="A125" s="234">
        <v>124</v>
      </c>
      <c r="B125" s="1" t="s">
        <v>5861</v>
      </c>
      <c r="C125" s="246">
        <v>31788</v>
      </c>
      <c r="D125" s="1" t="s">
        <v>5862</v>
      </c>
      <c r="E125" s="1">
        <v>24802</v>
      </c>
      <c r="F125" s="1" t="s">
        <v>5850</v>
      </c>
      <c r="G125" s="1" t="s">
        <v>5562</v>
      </c>
      <c r="J125" s="249" t="str">
        <f t="shared" si="1"/>
        <v>ميرسيدس/24802/نينـوى</v>
      </c>
    </row>
    <row r="126" spans="1:10">
      <c r="A126" s="234">
        <v>125</v>
      </c>
      <c r="B126" s="235" t="s">
        <v>5863</v>
      </c>
      <c r="C126" s="246">
        <v>32309</v>
      </c>
      <c r="D126" s="235" t="s">
        <v>5864</v>
      </c>
      <c r="E126" s="236">
        <v>59337</v>
      </c>
      <c r="F126" s="82" t="s">
        <v>5865</v>
      </c>
      <c r="G126" s="82" t="s">
        <v>7</v>
      </c>
      <c r="J126" s="249" t="str">
        <f t="shared" si="1"/>
        <v>مارسيدس/59337/ط بغداد</v>
      </c>
    </row>
    <row r="127" spans="1:10">
      <c r="A127" s="234">
        <v>126</v>
      </c>
      <c r="B127" s="1" t="s">
        <v>5866</v>
      </c>
      <c r="C127" s="246">
        <v>34381</v>
      </c>
      <c r="D127" s="1" t="s">
        <v>5867</v>
      </c>
      <c r="E127" s="1">
        <v>62167</v>
      </c>
      <c r="F127" s="1" t="s">
        <v>5666</v>
      </c>
      <c r="G127" s="1" t="s">
        <v>75</v>
      </c>
      <c r="J127" s="249" t="str">
        <f t="shared" si="1"/>
        <v>سكانيا/62167/ه/بغداد</v>
      </c>
    </row>
    <row r="128" spans="1:10">
      <c r="A128" s="234">
        <v>127</v>
      </c>
      <c r="B128" s="235" t="s">
        <v>5868</v>
      </c>
      <c r="C128" s="246">
        <v>34589</v>
      </c>
      <c r="D128" s="1" t="s">
        <v>5815</v>
      </c>
      <c r="E128" s="235">
        <v>26314</v>
      </c>
      <c r="F128" s="246" t="s">
        <v>5578</v>
      </c>
      <c r="G128" s="82" t="s">
        <v>5562</v>
      </c>
      <c r="J128" s="249" t="str">
        <f t="shared" si="1"/>
        <v>ميرسيدس/26314/فحص انبار</v>
      </c>
    </row>
    <row r="129" spans="1:10">
      <c r="A129" s="234">
        <v>128</v>
      </c>
      <c r="B129" s="1" t="s">
        <v>5869</v>
      </c>
      <c r="C129" s="246" t="s">
        <v>5870</v>
      </c>
      <c r="D129" s="1" t="s">
        <v>5871</v>
      </c>
      <c r="E129" s="1">
        <v>75561</v>
      </c>
      <c r="F129" s="1" t="s">
        <v>92</v>
      </c>
      <c r="G129" s="1" t="s">
        <v>5562</v>
      </c>
      <c r="J129" s="249" t="str">
        <f t="shared" si="1"/>
        <v>ميرسيدس/75561/أربيل</v>
      </c>
    </row>
    <row r="130" spans="1:10">
      <c r="A130" s="234">
        <v>129</v>
      </c>
      <c r="B130" s="240" t="s">
        <v>5872</v>
      </c>
      <c r="C130" s="246" t="s">
        <v>5873</v>
      </c>
      <c r="D130" s="1" t="s">
        <v>5874</v>
      </c>
      <c r="E130" s="1">
        <v>6220</v>
      </c>
      <c r="F130" s="1" t="s">
        <v>5561</v>
      </c>
      <c r="G130" s="1" t="s">
        <v>5562</v>
      </c>
      <c r="J130" s="249" t="str">
        <f t="shared" si="1"/>
        <v>ميرسيدس/6220/انبار</v>
      </c>
    </row>
    <row r="131" spans="1:10">
      <c r="A131" s="234">
        <v>130</v>
      </c>
      <c r="B131" s="1" t="s">
        <v>5875</v>
      </c>
      <c r="C131" s="246">
        <v>26481</v>
      </c>
      <c r="D131" s="1" t="s">
        <v>5876</v>
      </c>
      <c r="E131" s="1">
        <v>120895</v>
      </c>
      <c r="F131" s="1" t="s">
        <v>92</v>
      </c>
      <c r="G131" s="1" t="s">
        <v>5562</v>
      </c>
      <c r="J131" s="249" t="str">
        <f t="shared" ref="J131:J142" si="2">CONCATENATE(G131,"/",E131,"/",F131)</f>
        <v>ميرسيدس/120895/أربيل</v>
      </c>
    </row>
    <row r="132" spans="1:10">
      <c r="A132" s="234">
        <v>131</v>
      </c>
      <c r="B132" s="1" t="s">
        <v>5877</v>
      </c>
      <c r="C132" s="246">
        <v>27925</v>
      </c>
      <c r="D132" s="1" t="s">
        <v>5692</v>
      </c>
      <c r="E132" s="1">
        <v>120912</v>
      </c>
      <c r="F132" s="1" t="s">
        <v>92</v>
      </c>
      <c r="G132" s="1" t="s">
        <v>5562</v>
      </c>
      <c r="J132" s="249" t="str">
        <f t="shared" si="2"/>
        <v>ميرسيدس/120912/أربيل</v>
      </c>
    </row>
    <row r="133" spans="1:10">
      <c r="A133" s="234">
        <v>132</v>
      </c>
      <c r="B133" s="235" t="s">
        <v>98</v>
      </c>
      <c r="C133" s="246">
        <v>29377</v>
      </c>
      <c r="D133" s="235" t="s">
        <v>5727</v>
      </c>
      <c r="E133" s="236">
        <v>34158</v>
      </c>
      <c r="F133" s="82" t="s">
        <v>5878</v>
      </c>
      <c r="G133" s="82" t="s">
        <v>75</v>
      </c>
      <c r="J133" s="249" t="str">
        <f t="shared" si="2"/>
        <v>سكانيا/34158/ف نينوى</v>
      </c>
    </row>
    <row r="134" spans="1:10">
      <c r="A134" s="234">
        <v>133</v>
      </c>
      <c r="B134" s="1" t="s">
        <v>5879</v>
      </c>
      <c r="C134" s="246" t="s">
        <v>5880</v>
      </c>
      <c r="D134" s="1" t="s">
        <v>5758</v>
      </c>
      <c r="E134" s="1">
        <v>118797</v>
      </c>
      <c r="F134" s="1" t="s">
        <v>92</v>
      </c>
      <c r="G134" s="1" t="s">
        <v>5562</v>
      </c>
      <c r="J134" s="249" t="str">
        <f t="shared" si="2"/>
        <v>ميرسيدس/118797/أربيل</v>
      </c>
    </row>
    <row r="135" spans="1:10">
      <c r="A135" s="234">
        <v>134</v>
      </c>
      <c r="B135" s="1" t="s">
        <v>5881</v>
      </c>
      <c r="C135" s="246" t="s">
        <v>5882</v>
      </c>
      <c r="D135" s="1" t="s">
        <v>5883</v>
      </c>
      <c r="E135" s="4">
        <v>60324</v>
      </c>
      <c r="F135" s="4" t="s">
        <v>5884</v>
      </c>
      <c r="G135" s="1" t="s">
        <v>5562</v>
      </c>
      <c r="J135" s="249" t="str">
        <f t="shared" si="2"/>
        <v>ميرسيدس/60324/ب/ انبار</v>
      </c>
    </row>
    <row r="136" spans="1:10">
      <c r="A136" s="234">
        <v>135</v>
      </c>
      <c r="B136" s="1" t="s">
        <v>5885</v>
      </c>
      <c r="C136" s="246">
        <v>27089</v>
      </c>
      <c r="D136" s="1" t="s">
        <v>5876</v>
      </c>
      <c r="E136" s="1">
        <v>17600</v>
      </c>
      <c r="F136" s="1" t="s">
        <v>42</v>
      </c>
      <c r="G136" s="1" t="s">
        <v>5562</v>
      </c>
      <c r="J136" s="249" t="str">
        <f t="shared" si="2"/>
        <v>ميرسيدس/17600/نينوى</v>
      </c>
    </row>
    <row r="137" spans="1:10">
      <c r="A137" s="234">
        <v>136</v>
      </c>
      <c r="B137" s="1" t="s">
        <v>5886</v>
      </c>
      <c r="C137" s="246">
        <v>33940</v>
      </c>
      <c r="D137" s="1" t="s">
        <v>5780</v>
      </c>
      <c r="E137" s="1">
        <v>15745</v>
      </c>
      <c r="F137" s="1" t="s">
        <v>5561</v>
      </c>
      <c r="G137" s="1" t="s">
        <v>5562</v>
      </c>
      <c r="J137" s="249" t="str">
        <f t="shared" si="2"/>
        <v>ميرسيدس/15745/انبار</v>
      </c>
    </row>
    <row r="138" spans="1:10">
      <c r="A138" s="234">
        <v>137</v>
      </c>
      <c r="B138" s="235" t="s">
        <v>5887</v>
      </c>
      <c r="C138" s="246">
        <v>31301</v>
      </c>
      <c r="D138" s="1" t="s">
        <v>5888</v>
      </c>
      <c r="E138" s="235">
        <v>20442</v>
      </c>
      <c r="F138" s="1" t="s">
        <v>5561</v>
      </c>
      <c r="G138" s="1" t="s">
        <v>5562</v>
      </c>
      <c r="J138" s="249" t="str">
        <f t="shared" si="2"/>
        <v>ميرسيدس/20442/انبار</v>
      </c>
    </row>
    <row r="139" spans="1:10">
      <c r="A139" s="234">
        <v>138</v>
      </c>
      <c r="B139" s="1" t="s">
        <v>5889</v>
      </c>
      <c r="C139" s="246" t="s">
        <v>5890</v>
      </c>
      <c r="D139" s="1" t="s">
        <v>5780</v>
      </c>
      <c r="E139" s="1">
        <v>16347</v>
      </c>
      <c r="F139" s="1" t="s">
        <v>5561</v>
      </c>
      <c r="G139" s="1" t="s">
        <v>5562</v>
      </c>
      <c r="J139" s="249" t="str">
        <f t="shared" si="2"/>
        <v>ميرسيدس/16347/انبار</v>
      </c>
    </row>
    <row r="140" spans="1:10">
      <c r="A140" s="234">
        <v>139</v>
      </c>
      <c r="B140" s="77" t="s">
        <v>5891</v>
      </c>
      <c r="C140" s="246" t="s">
        <v>5892</v>
      </c>
      <c r="D140" s="1" t="s">
        <v>5893</v>
      </c>
      <c r="E140" s="244">
        <v>24557</v>
      </c>
      <c r="F140" s="77" t="s">
        <v>5894</v>
      </c>
      <c r="G140" s="1" t="s">
        <v>5562</v>
      </c>
      <c r="J140" s="249" t="str">
        <f t="shared" si="2"/>
        <v xml:space="preserve">ميرسيدس/24557/الانبار </v>
      </c>
    </row>
    <row r="141" spans="1:10">
      <c r="A141" s="234">
        <v>140</v>
      </c>
      <c r="B141" s="1" t="s">
        <v>5895</v>
      </c>
      <c r="C141" s="246" t="s">
        <v>5896</v>
      </c>
      <c r="D141" s="1" t="s">
        <v>5897</v>
      </c>
      <c r="E141" s="1">
        <v>34362</v>
      </c>
      <c r="F141" s="1" t="s">
        <v>5566</v>
      </c>
      <c r="G141" s="1" t="s">
        <v>75</v>
      </c>
      <c r="J141" s="249" t="str">
        <f t="shared" si="2"/>
        <v>سكانيا/34362/ب-انبار</v>
      </c>
    </row>
    <row r="142" spans="1:10">
      <c r="A142" s="234">
        <v>141</v>
      </c>
      <c r="B142" s="1" t="s">
        <v>5898</v>
      </c>
      <c r="C142" s="246" t="s">
        <v>5899</v>
      </c>
      <c r="D142" s="1" t="s">
        <v>5565</v>
      </c>
      <c r="E142" s="1">
        <v>65472</v>
      </c>
      <c r="F142" s="1" t="s">
        <v>5578</v>
      </c>
      <c r="G142" s="1" t="s">
        <v>5900</v>
      </c>
      <c r="J142" s="249" t="str">
        <f t="shared" si="2"/>
        <v>فوٍلفو/65472/فحص انبار</v>
      </c>
    </row>
    <row r="143" spans="1:10">
      <c r="A143" s="252"/>
      <c r="B143" s="589" t="s">
        <v>6563</v>
      </c>
      <c r="C143" s="589"/>
      <c r="D143" s="589"/>
      <c r="E143" s="589"/>
      <c r="F143" s="589"/>
      <c r="G143" s="589"/>
      <c r="H143" s="589"/>
      <c r="I143" s="589"/>
    </row>
    <row r="144" spans="1:10">
      <c r="A144" s="252"/>
      <c r="B144" s="589"/>
      <c r="C144" s="589"/>
      <c r="D144" s="589"/>
      <c r="E144" s="589"/>
      <c r="F144" s="589"/>
      <c r="G144" s="589"/>
      <c r="H144" s="589"/>
      <c r="I144" s="589"/>
    </row>
    <row r="145" spans="1:9">
      <c r="A145" s="252"/>
      <c r="B145" s="589"/>
      <c r="C145" s="589"/>
      <c r="D145" s="589"/>
      <c r="E145" s="589"/>
      <c r="F145" s="589"/>
      <c r="G145" s="589"/>
      <c r="H145" s="589"/>
      <c r="I145" s="589"/>
    </row>
    <row r="146" spans="1:9">
      <c r="A146" s="252"/>
      <c r="B146" s="589"/>
      <c r="C146" s="589"/>
      <c r="D146" s="589"/>
      <c r="E146" s="589"/>
      <c r="F146" s="589"/>
      <c r="G146" s="589"/>
      <c r="H146" s="589"/>
      <c r="I146" s="589"/>
    </row>
    <row r="147" spans="1:9">
      <c r="A147" s="252"/>
    </row>
    <row r="148" spans="1:9">
      <c r="A148" s="252"/>
    </row>
    <row r="149" spans="1:9">
      <c r="A149" s="252"/>
    </row>
    <row r="150" spans="1:9">
      <c r="A150" s="252"/>
    </row>
    <row r="151" spans="1:9">
      <c r="A151" s="252"/>
    </row>
    <row r="152" spans="1:9">
      <c r="A152" s="252"/>
    </row>
    <row r="153" spans="1:9">
      <c r="A153" s="252"/>
    </row>
    <row r="154" spans="1:9">
      <c r="A154" s="252"/>
    </row>
    <row r="155" spans="1:9">
      <c r="A155" s="252"/>
    </row>
    <row r="156" spans="1:9">
      <c r="A156" s="252"/>
    </row>
    <row r="157" spans="1:9">
      <c r="A157" s="252"/>
    </row>
    <row r="158" spans="1:9">
      <c r="C158" s="230"/>
    </row>
    <row r="159" spans="1:9">
      <c r="C159" s="230"/>
    </row>
    <row r="160" spans="1:9">
      <c r="C160" s="230"/>
    </row>
    <row r="161" spans="3:3">
      <c r="C161" s="230"/>
    </row>
    <row r="162" spans="3:3">
      <c r="C162" s="230"/>
    </row>
    <row r="163" spans="3:3">
      <c r="C163" s="230"/>
    </row>
    <row r="164" spans="3:3">
      <c r="C164" s="230"/>
    </row>
    <row r="165" spans="3:3">
      <c r="C165" s="230"/>
    </row>
    <row r="166" spans="3:3">
      <c r="C166" s="230"/>
    </row>
    <row r="167" spans="3:3">
      <c r="C167" s="230"/>
    </row>
    <row r="168" spans="3:3">
      <c r="C168" s="230"/>
    </row>
    <row r="169" spans="3:3">
      <c r="C169" s="230"/>
    </row>
    <row r="170" spans="3:3">
      <c r="C170" s="230"/>
    </row>
    <row r="171" spans="3:3">
      <c r="C171" s="230"/>
    </row>
    <row r="172" spans="3:3">
      <c r="C172" s="230"/>
    </row>
    <row r="173" spans="3:3">
      <c r="C173" s="230"/>
    </row>
    <row r="174" spans="3:3">
      <c r="C174" s="230"/>
    </row>
    <row r="175" spans="3:3">
      <c r="C175" s="230"/>
    </row>
    <row r="176" spans="3:3">
      <c r="C176" s="230"/>
    </row>
    <row r="177" spans="3:3">
      <c r="C177" s="230"/>
    </row>
    <row r="178" spans="3:3">
      <c r="C178" s="230"/>
    </row>
    <row r="179" spans="3:3">
      <c r="C179" s="230"/>
    </row>
    <row r="180" spans="3:3">
      <c r="C180" s="230"/>
    </row>
    <row r="181" spans="3:3">
      <c r="C181" s="230"/>
    </row>
    <row r="182" spans="3:3">
      <c r="C182" s="230"/>
    </row>
    <row r="183" spans="3:3">
      <c r="C183" s="230"/>
    </row>
    <row r="184" spans="3:3">
      <c r="C184" s="230"/>
    </row>
    <row r="185" spans="3:3">
      <c r="C185" s="230"/>
    </row>
    <row r="186" spans="3:3">
      <c r="C186" s="230"/>
    </row>
    <row r="187" spans="3:3">
      <c r="C187" s="230"/>
    </row>
    <row r="188" spans="3:3">
      <c r="C188" s="230"/>
    </row>
    <row r="189" spans="3:3">
      <c r="C189" s="230"/>
    </row>
    <row r="190" spans="3:3">
      <c r="C190" s="230"/>
    </row>
    <row r="191" spans="3:3">
      <c r="C191" s="230"/>
    </row>
    <row r="192" spans="3:3">
      <c r="C192" s="230"/>
    </row>
    <row r="193" spans="3:3">
      <c r="C193" s="230"/>
    </row>
    <row r="194" spans="3:3">
      <c r="C194" s="230"/>
    </row>
    <row r="195" spans="3:3">
      <c r="C195" s="230"/>
    </row>
    <row r="196" spans="3:3">
      <c r="C196" s="230"/>
    </row>
    <row r="197" spans="3:3">
      <c r="C197" s="230"/>
    </row>
    <row r="198" spans="3:3">
      <c r="C198" s="230"/>
    </row>
    <row r="199" spans="3:3">
      <c r="C199" s="230"/>
    </row>
    <row r="200" spans="3:3">
      <c r="C200" s="230"/>
    </row>
    <row r="201" spans="3:3">
      <c r="C201" s="230"/>
    </row>
    <row r="202" spans="3:3">
      <c r="C202" s="230"/>
    </row>
    <row r="203" spans="3:3">
      <c r="C203" s="230"/>
    </row>
    <row r="204" spans="3:3">
      <c r="C204" s="230"/>
    </row>
    <row r="205" spans="3:3">
      <c r="C205" s="230"/>
    </row>
    <row r="206" spans="3:3">
      <c r="C206" s="230"/>
    </row>
    <row r="207" spans="3:3">
      <c r="C207" s="230"/>
    </row>
    <row r="208" spans="3:3">
      <c r="C208" s="230"/>
    </row>
    <row r="209" spans="3:3">
      <c r="C209" s="230"/>
    </row>
    <row r="210" spans="3:3">
      <c r="C210" s="230"/>
    </row>
    <row r="211" spans="3:3">
      <c r="C211" s="230"/>
    </row>
    <row r="212" spans="3:3">
      <c r="C212" s="230"/>
    </row>
    <row r="213" spans="3:3">
      <c r="C213" s="230"/>
    </row>
    <row r="214" spans="3:3">
      <c r="C214" s="230"/>
    </row>
    <row r="215" spans="3:3">
      <c r="C215" s="230"/>
    </row>
    <row r="216" spans="3:3">
      <c r="C216" s="230"/>
    </row>
    <row r="217" spans="3:3">
      <c r="C217" s="230"/>
    </row>
    <row r="218" spans="3:3">
      <c r="C218" s="230"/>
    </row>
    <row r="219" spans="3:3">
      <c r="C219" s="230"/>
    </row>
    <row r="220" spans="3:3">
      <c r="C220" s="230"/>
    </row>
    <row r="221" spans="3:3">
      <c r="C221" s="230"/>
    </row>
    <row r="222" spans="3:3">
      <c r="C222" s="230"/>
    </row>
    <row r="223" spans="3:3">
      <c r="C223" s="230"/>
    </row>
    <row r="224" spans="3:3">
      <c r="C224" s="230"/>
    </row>
    <row r="225" spans="3:3">
      <c r="C225" s="230"/>
    </row>
    <row r="226" spans="3:3">
      <c r="C226" s="230"/>
    </row>
    <row r="227" spans="3:3">
      <c r="C227" s="230"/>
    </row>
    <row r="228" spans="3:3">
      <c r="C228" s="230"/>
    </row>
    <row r="229" spans="3:3">
      <c r="C229" s="230"/>
    </row>
    <row r="230" spans="3:3">
      <c r="C230" s="230"/>
    </row>
    <row r="231" spans="3:3">
      <c r="C231" s="230"/>
    </row>
    <row r="232" spans="3:3">
      <c r="C232" s="230"/>
    </row>
    <row r="233" spans="3:3">
      <c r="C233" s="230"/>
    </row>
    <row r="234" spans="3:3">
      <c r="C234" s="230"/>
    </row>
    <row r="235" spans="3:3">
      <c r="C235" s="230"/>
    </row>
    <row r="236" spans="3:3">
      <c r="C236" s="230"/>
    </row>
    <row r="237" spans="3:3">
      <c r="C237" s="230"/>
    </row>
    <row r="238" spans="3:3">
      <c r="C238" s="230"/>
    </row>
    <row r="239" spans="3:3">
      <c r="C239" s="230"/>
    </row>
    <row r="240" spans="3:3">
      <c r="C240" s="230"/>
    </row>
    <row r="241" spans="3:3">
      <c r="C241" s="230"/>
    </row>
    <row r="242" spans="3:3">
      <c r="C242" s="230"/>
    </row>
    <row r="243" spans="3:3">
      <c r="C243" s="230"/>
    </row>
    <row r="244" spans="3:3">
      <c r="C244" s="230"/>
    </row>
    <row r="245" spans="3:3">
      <c r="C245" s="230"/>
    </row>
    <row r="246" spans="3:3">
      <c r="C246" s="230"/>
    </row>
    <row r="247" spans="3:3">
      <c r="C247" s="230"/>
    </row>
    <row r="248" spans="3:3">
      <c r="C248" s="230"/>
    </row>
    <row r="249" spans="3:3">
      <c r="C249" s="230"/>
    </row>
    <row r="250" spans="3:3">
      <c r="C250" s="230"/>
    </row>
    <row r="251" spans="3:3">
      <c r="C251" s="230"/>
    </row>
    <row r="252" spans="3:3">
      <c r="C252" s="230"/>
    </row>
    <row r="253" spans="3:3">
      <c r="C253" s="230"/>
    </row>
    <row r="254" spans="3:3">
      <c r="C254" s="230"/>
    </row>
    <row r="255" spans="3:3">
      <c r="C255" s="230"/>
    </row>
    <row r="256" spans="3:3">
      <c r="C256" s="230"/>
    </row>
    <row r="257" spans="3:3">
      <c r="C257" s="230"/>
    </row>
    <row r="258" spans="3:3">
      <c r="C258" s="230"/>
    </row>
    <row r="259" spans="3:3">
      <c r="C259" s="230"/>
    </row>
    <row r="260" spans="3:3">
      <c r="C260" s="230"/>
    </row>
    <row r="261" spans="3:3">
      <c r="C261" s="230"/>
    </row>
    <row r="262" spans="3:3">
      <c r="C262" s="230"/>
    </row>
    <row r="263" spans="3:3">
      <c r="C263" s="230"/>
    </row>
    <row r="264" spans="3:3">
      <c r="C264" s="230"/>
    </row>
    <row r="265" spans="3:3">
      <c r="C265" s="230"/>
    </row>
    <row r="266" spans="3:3">
      <c r="C266" s="230"/>
    </row>
    <row r="267" spans="3:3">
      <c r="C267" s="230"/>
    </row>
    <row r="268" spans="3:3">
      <c r="C268" s="230"/>
    </row>
    <row r="269" spans="3:3">
      <c r="C269" s="230"/>
    </row>
    <row r="270" spans="3:3">
      <c r="C270" s="230"/>
    </row>
    <row r="271" spans="3:3">
      <c r="C271" s="230"/>
    </row>
    <row r="272" spans="3:3">
      <c r="C272" s="230"/>
    </row>
    <row r="273" spans="3:3">
      <c r="C273" s="230"/>
    </row>
    <row r="274" spans="3:3">
      <c r="C274" s="230"/>
    </row>
    <row r="275" spans="3:3">
      <c r="C275" s="230"/>
    </row>
    <row r="276" spans="3:3">
      <c r="C276" s="230"/>
    </row>
    <row r="277" spans="3:3">
      <c r="C277" s="230"/>
    </row>
    <row r="278" spans="3:3">
      <c r="C278" s="230"/>
    </row>
    <row r="279" spans="3:3">
      <c r="C279" s="230"/>
    </row>
    <row r="280" spans="3:3">
      <c r="C280" s="230"/>
    </row>
    <row r="281" spans="3:3">
      <c r="C281" s="230"/>
    </row>
    <row r="282" spans="3:3">
      <c r="C282" s="230"/>
    </row>
    <row r="283" spans="3:3">
      <c r="C283" s="230"/>
    </row>
    <row r="284" spans="3:3">
      <c r="C284" s="230"/>
    </row>
    <row r="285" spans="3:3">
      <c r="C285" s="230"/>
    </row>
    <row r="286" spans="3:3">
      <c r="C286" s="230"/>
    </row>
    <row r="287" spans="3:3">
      <c r="C287" s="230"/>
    </row>
    <row r="288" spans="3:3">
      <c r="C288" s="230"/>
    </row>
    <row r="289" spans="3:3">
      <c r="C289" s="230"/>
    </row>
    <row r="290" spans="3:3">
      <c r="C290" s="230"/>
    </row>
    <row r="291" spans="3:3">
      <c r="C291" s="230"/>
    </row>
    <row r="292" spans="3:3">
      <c r="C292" s="230"/>
    </row>
    <row r="293" spans="3:3">
      <c r="C293" s="230"/>
    </row>
    <row r="294" spans="3:3">
      <c r="C294" s="230"/>
    </row>
    <row r="295" spans="3:3">
      <c r="C295" s="230"/>
    </row>
    <row r="296" spans="3:3">
      <c r="C296" s="230"/>
    </row>
    <row r="297" spans="3:3">
      <c r="C297" s="230"/>
    </row>
    <row r="298" spans="3:3">
      <c r="C298" s="230"/>
    </row>
    <row r="299" spans="3:3">
      <c r="C299" s="230"/>
    </row>
    <row r="300" spans="3:3">
      <c r="C300" s="230"/>
    </row>
    <row r="301" spans="3:3">
      <c r="C301" s="230"/>
    </row>
    <row r="302" spans="3:3">
      <c r="C302" s="230"/>
    </row>
    <row r="303" spans="3:3">
      <c r="C303" s="230"/>
    </row>
    <row r="304" spans="3:3">
      <c r="C304" s="230"/>
    </row>
    <row r="305" spans="3:3">
      <c r="C305" s="230"/>
    </row>
    <row r="306" spans="3:3">
      <c r="C306" s="230"/>
    </row>
    <row r="307" spans="3:3">
      <c r="C307" s="230"/>
    </row>
    <row r="308" spans="3:3">
      <c r="C308" s="230"/>
    </row>
    <row r="309" spans="3:3">
      <c r="C309" s="230"/>
    </row>
    <row r="310" spans="3:3">
      <c r="C310" s="230"/>
    </row>
    <row r="311" spans="3:3">
      <c r="C311" s="230"/>
    </row>
    <row r="312" spans="3:3">
      <c r="C312" s="230"/>
    </row>
    <row r="313" spans="3:3">
      <c r="C313" s="230"/>
    </row>
    <row r="314" spans="3:3">
      <c r="C314" s="230"/>
    </row>
    <row r="315" spans="3:3">
      <c r="C315" s="230"/>
    </row>
    <row r="316" spans="3:3">
      <c r="C316" s="230"/>
    </row>
    <row r="317" spans="3:3">
      <c r="C317" s="230"/>
    </row>
    <row r="318" spans="3:3">
      <c r="C318" s="230"/>
    </row>
    <row r="319" spans="3:3">
      <c r="C319" s="230"/>
    </row>
    <row r="320" spans="3:3">
      <c r="C320" s="230"/>
    </row>
    <row r="321" spans="3:3">
      <c r="C321" s="230"/>
    </row>
    <row r="322" spans="3:3">
      <c r="C322" s="230"/>
    </row>
    <row r="323" spans="3:3">
      <c r="C323" s="230"/>
    </row>
    <row r="324" spans="3:3">
      <c r="C324" s="230"/>
    </row>
    <row r="325" spans="3:3">
      <c r="C325" s="230"/>
    </row>
    <row r="326" spans="3:3">
      <c r="C326" s="230"/>
    </row>
    <row r="327" spans="3:3">
      <c r="C327" s="230"/>
    </row>
    <row r="328" spans="3:3">
      <c r="C328" s="230"/>
    </row>
    <row r="329" spans="3:3">
      <c r="C329" s="230"/>
    </row>
    <row r="330" spans="3:3">
      <c r="C330" s="230"/>
    </row>
    <row r="331" spans="3:3">
      <c r="C331" s="230"/>
    </row>
    <row r="332" spans="3:3">
      <c r="C332" s="230"/>
    </row>
    <row r="333" spans="3:3">
      <c r="C333" s="230"/>
    </row>
    <row r="334" spans="3:3">
      <c r="C334" s="230"/>
    </row>
    <row r="335" spans="3:3">
      <c r="C335" s="230"/>
    </row>
    <row r="336" spans="3:3">
      <c r="C336" s="230"/>
    </row>
    <row r="337" spans="3:3">
      <c r="C337" s="230"/>
    </row>
    <row r="338" spans="3:3">
      <c r="C338" s="230"/>
    </row>
    <row r="339" spans="3:3">
      <c r="C339" s="230"/>
    </row>
    <row r="340" spans="3:3">
      <c r="C340" s="230"/>
    </row>
    <row r="341" spans="3:3">
      <c r="C341" s="230"/>
    </row>
    <row r="342" spans="3:3">
      <c r="C342" s="230"/>
    </row>
    <row r="343" spans="3:3">
      <c r="C343" s="230"/>
    </row>
    <row r="344" spans="3:3">
      <c r="C344" s="230"/>
    </row>
    <row r="345" spans="3:3">
      <c r="C345" s="230"/>
    </row>
    <row r="346" spans="3:3">
      <c r="C346" s="230"/>
    </row>
    <row r="347" spans="3:3">
      <c r="C347" s="230"/>
    </row>
    <row r="348" spans="3:3">
      <c r="C348" s="230"/>
    </row>
    <row r="349" spans="3:3">
      <c r="C349" s="230"/>
    </row>
    <row r="350" spans="3:3">
      <c r="C350" s="230"/>
    </row>
    <row r="351" spans="3:3">
      <c r="C351" s="230"/>
    </row>
    <row r="352" spans="3:3">
      <c r="C352" s="230"/>
    </row>
    <row r="353" spans="3:3">
      <c r="C353" s="230"/>
    </row>
    <row r="354" spans="3:3">
      <c r="C354" s="230"/>
    </row>
    <row r="355" spans="3:3">
      <c r="C355" s="230"/>
    </row>
    <row r="356" spans="3:3">
      <c r="C356" s="230"/>
    </row>
    <row r="357" spans="3:3">
      <c r="C357" s="230"/>
    </row>
    <row r="358" spans="3:3">
      <c r="C358" s="230"/>
    </row>
    <row r="359" spans="3:3">
      <c r="C359" s="230"/>
    </row>
    <row r="360" spans="3:3">
      <c r="C360" s="230"/>
    </row>
    <row r="361" spans="3:3">
      <c r="C361" s="230"/>
    </row>
    <row r="362" spans="3:3">
      <c r="C362" s="230"/>
    </row>
    <row r="363" spans="3:3">
      <c r="C363" s="230"/>
    </row>
    <row r="364" spans="3:3">
      <c r="C364" s="230"/>
    </row>
    <row r="365" spans="3:3">
      <c r="C365" s="230"/>
    </row>
    <row r="366" spans="3:3">
      <c r="C366" s="230"/>
    </row>
    <row r="367" spans="3:3">
      <c r="C367" s="230"/>
    </row>
    <row r="368" spans="3:3">
      <c r="C368" s="230"/>
    </row>
    <row r="369" spans="3:3">
      <c r="C369" s="230"/>
    </row>
    <row r="370" spans="3:3">
      <c r="C370" s="230"/>
    </row>
    <row r="371" spans="3:3">
      <c r="C371" s="230"/>
    </row>
    <row r="372" spans="3:3">
      <c r="C372" s="230"/>
    </row>
    <row r="373" spans="3:3">
      <c r="C373" s="230"/>
    </row>
    <row r="374" spans="3:3">
      <c r="C374" s="230"/>
    </row>
    <row r="375" spans="3:3">
      <c r="C375" s="230"/>
    </row>
    <row r="376" spans="3:3">
      <c r="C376" s="230"/>
    </row>
    <row r="377" spans="3:3">
      <c r="C377" s="230"/>
    </row>
    <row r="378" spans="3:3">
      <c r="C378" s="230"/>
    </row>
    <row r="379" spans="3:3">
      <c r="C379" s="230"/>
    </row>
    <row r="380" spans="3:3">
      <c r="C380" s="230"/>
    </row>
    <row r="381" spans="3:3">
      <c r="C381" s="230"/>
    </row>
    <row r="382" spans="3:3">
      <c r="C382" s="230"/>
    </row>
    <row r="383" spans="3:3">
      <c r="C383" s="230"/>
    </row>
    <row r="384" spans="3:3">
      <c r="C384" s="230"/>
    </row>
    <row r="385" spans="3:3">
      <c r="C385" s="230"/>
    </row>
    <row r="386" spans="3:3">
      <c r="C386" s="230"/>
    </row>
    <row r="387" spans="3:3">
      <c r="C387" s="230"/>
    </row>
    <row r="388" spans="3:3">
      <c r="C388" s="230"/>
    </row>
    <row r="389" spans="3:3">
      <c r="C389" s="230"/>
    </row>
    <row r="390" spans="3:3">
      <c r="C390" s="230"/>
    </row>
    <row r="391" spans="3:3">
      <c r="C391" s="230"/>
    </row>
    <row r="392" spans="3:3">
      <c r="C392" s="230"/>
    </row>
    <row r="393" spans="3:3">
      <c r="C393" s="230"/>
    </row>
    <row r="394" spans="3:3">
      <c r="C394" s="230"/>
    </row>
    <row r="395" spans="3:3">
      <c r="C395" s="230"/>
    </row>
    <row r="396" spans="3:3">
      <c r="C396" s="230"/>
    </row>
    <row r="397" spans="3:3">
      <c r="C397" s="230"/>
    </row>
    <row r="398" spans="3:3">
      <c r="C398" s="230"/>
    </row>
    <row r="399" spans="3:3">
      <c r="C399" s="230"/>
    </row>
    <row r="400" spans="3:3">
      <c r="C400" s="230"/>
    </row>
    <row r="401" spans="3:3">
      <c r="C401" s="230"/>
    </row>
    <row r="402" spans="3:3">
      <c r="C402" s="230"/>
    </row>
    <row r="403" spans="3:3">
      <c r="C403" s="230"/>
    </row>
    <row r="404" spans="3:3">
      <c r="C404" s="230"/>
    </row>
    <row r="405" spans="3:3">
      <c r="C405" s="230"/>
    </row>
    <row r="406" spans="3:3">
      <c r="C406" s="230"/>
    </row>
    <row r="407" spans="3:3">
      <c r="C407" s="230"/>
    </row>
    <row r="408" spans="3:3">
      <c r="C408" s="230"/>
    </row>
    <row r="409" spans="3:3">
      <c r="C409" s="230"/>
    </row>
    <row r="410" spans="3:3">
      <c r="C410" s="230"/>
    </row>
    <row r="411" spans="3:3">
      <c r="C411" s="230"/>
    </row>
    <row r="412" spans="3:3">
      <c r="C412" s="230"/>
    </row>
    <row r="413" spans="3:3">
      <c r="C413" s="230"/>
    </row>
    <row r="414" spans="3:3">
      <c r="C414" s="230"/>
    </row>
    <row r="415" spans="3:3">
      <c r="C415" s="230"/>
    </row>
    <row r="416" spans="3:3">
      <c r="C416" s="230"/>
    </row>
    <row r="417" spans="3:3">
      <c r="C417" s="230"/>
    </row>
    <row r="418" spans="3:3">
      <c r="C418" s="230"/>
    </row>
    <row r="419" spans="3:3">
      <c r="C419" s="230"/>
    </row>
    <row r="420" spans="3:3">
      <c r="C420" s="230"/>
    </row>
    <row r="421" spans="3:3">
      <c r="C421" s="230"/>
    </row>
    <row r="422" spans="3:3">
      <c r="C422" s="230"/>
    </row>
    <row r="423" spans="3:3">
      <c r="C423" s="230"/>
    </row>
    <row r="424" spans="3:3">
      <c r="C424" s="230"/>
    </row>
    <row r="425" spans="3:3">
      <c r="C425" s="230"/>
    </row>
    <row r="426" spans="3:3">
      <c r="C426" s="230"/>
    </row>
    <row r="427" spans="3:3">
      <c r="C427" s="230"/>
    </row>
    <row r="428" spans="3:3">
      <c r="C428" s="230"/>
    </row>
    <row r="429" spans="3:3">
      <c r="C429" s="230"/>
    </row>
    <row r="430" spans="3:3">
      <c r="C430" s="230"/>
    </row>
    <row r="431" spans="3:3">
      <c r="C431" s="230"/>
    </row>
    <row r="432" spans="3:3">
      <c r="C432" s="230"/>
    </row>
    <row r="433" spans="3:3">
      <c r="C433" s="230"/>
    </row>
    <row r="434" spans="3:3">
      <c r="C434" s="230"/>
    </row>
    <row r="435" spans="3:3">
      <c r="C435" s="230"/>
    </row>
    <row r="436" spans="3:3">
      <c r="C436" s="230"/>
    </row>
    <row r="437" spans="3:3">
      <c r="C437" s="230"/>
    </row>
    <row r="438" spans="3:3">
      <c r="C438" s="230"/>
    </row>
    <row r="439" spans="3:3">
      <c r="C439" s="230"/>
    </row>
    <row r="440" spans="3:3">
      <c r="C440" s="230"/>
    </row>
    <row r="441" spans="3:3">
      <c r="C441" s="230"/>
    </row>
    <row r="442" spans="3:3">
      <c r="C442" s="230"/>
    </row>
    <row r="443" spans="3:3">
      <c r="C443" s="230"/>
    </row>
    <row r="444" spans="3:3">
      <c r="C444" s="230"/>
    </row>
    <row r="445" spans="3:3">
      <c r="C445" s="230"/>
    </row>
    <row r="446" spans="3:3">
      <c r="C446" s="230"/>
    </row>
    <row r="447" spans="3:3">
      <c r="C447" s="230"/>
    </row>
    <row r="448" spans="3:3">
      <c r="C448" s="230"/>
    </row>
    <row r="449" spans="3:3">
      <c r="C449" s="230"/>
    </row>
    <row r="450" spans="3:3">
      <c r="C450" s="230"/>
    </row>
    <row r="451" spans="3:3">
      <c r="C451" s="230"/>
    </row>
    <row r="452" spans="3:3">
      <c r="C452" s="230"/>
    </row>
    <row r="453" spans="3:3">
      <c r="C453" s="230"/>
    </row>
    <row r="454" spans="3:3">
      <c r="C454" s="230"/>
    </row>
    <row r="455" spans="3:3">
      <c r="C455" s="230"/>
    </row>
    <row r="456" spans="3:3">
      <c r="C456" s="230"/>
    </row>
    <row r="457" spans="3:3">
      <c r="C457" s="230"/>
    </row>
    <row r="458" spans="3:3">
      <c r="C458" s="230"/>
    </row>
    <row r="459" spans="3:3">
      <c r="C459" s="230"/>
    </row>
    <row r="460" spans="3:3">
      <c r="C460" s="230"/>
    </row>
    <row r="461" spans="3:3">
      <c r="C461" s="230"/>
    </row>
    <row r="462" spans="3:3">
      <c r="C462" s="230"/>
    </row>
    <row r="463" spans="3:3">
      <c r="C463" s="230"/>
    </row>
    <row r="464" spans="3:3">
      <c r="C464" s="230"/>
    </row>
    <row r="465" spans="3:3">
      <c r="C465" s="230"/>
    </row>
    <row r="466" spans="3:3">
      <c r="C466" s="230"/>
    </row>
    <row r="467" spans="3:3">
      <c r="C467" s="230"/>
    </row>
    <row r="468" spans="3:3">
      <c r="C468" s="230"/>
    </row>
    <row r="469" spans="3:3">
      <c r="C469" s="230"/>
    </row>
    <row r="470" spans="3:3">
      <c r="C470" s="230"/>
    </row>
    <row r="471" spans="3:3">
      <c r="C471" s="230"/>
    </row>
    <row r="472" spans="3:3">
      <c r="C472" s="230"/>
    </row>
    <row r="473" spans="3:3">
      <c r="C473" s="230"/>
    </row>
    <row r="474" spans="3:3">
      <c r="C474" s="230"/>
    </row>
    <row r="475" spans="3:3">
      <c r="C475" s="230"/>
    </row>
    <row r="476" spans="3:3">
      <c r="C476" s="230"/>
    </row>
    <row r="477" spans="3:3">
      <c r="C477" s="230"/>
    </row>
    <row r="478" spans="3:3">
      <c r="C478" s="230"/>
    </row>
    <row r="479" spans="3:3">
      <c r="C479" s="230"/>
    </row>
    <row r="480" spans="3:3">
      <c r="C480" s="230"/>
    </row>
    <row r="481" spans="3:3">
      <c r="C481" s="230"/>
    </row>
    <row r="482" spans="3:3">
      <c r="C482" s="230"/>
    </row>
    <row r="483" spans="3:3">
      <c r="C483" s="230"/>
    </row>
    <row r="484" spans="3:3">
      <c r="C484" s="230"/>
    </row>
    <row r="485" spans="3:3">
      <c r="C485" s="230"/>
    </row>
    <row r="486" spans="3:3">
      <c r="C486" s="230"/>
    </row>
    <row r="487" spans="3:3">
      <c r="C487" s="230"/>
    </row>
    <row r="488" spans="3:3">
      <c r="C488" s="230"/>
    </row>
    <row r="489" spans="3:3">
      <c r="C489" s="230"/>
    </row>
    <row r="490" spans="3:3">
      <c r="C490" s="230"/>
    </row>
    <row r="491" spans="3:3">
      <c r="C491" s="230"/>
    </row>
    <row r="492" spans="3:3">
      <c r="C492" s="230"/>
    </row>
    <row r="493" spans="3:3">
      <c r="C493" s="230"/>
    </row>
    <row r="494" spans="3:3">
      <c r="C494" s="230"/>
    </row>
    <row r="495" spans="3:3">
      <c r="C495" s="230"/>
    </row>
    <row r="496" spans="3:3">
      <c r="C496" s="230"/>
    </row>
    <row r="497" spans="3:3">
      <c r="C497" s="230"/>
    </row>
    <row r="498" spans="3:3">
      <c r="C498" s="230"/>
    </row>
    <row r="499" spans="3:3">
      <c r="C499" s="230"/>
    </row>
    <row r="500" spans="3:3">
      <c r="C500" s="230"/>
    </row>
    <row r="501" spans="3:3">
      <c r="C501" s="230"/>
    </row>
    <row r="502" spans="3:3">
      <c r="C502" s="230"/>
    </row>
    <row r="503" spans="3:3">
      <c r="C503" s="230"/>
    </row>
    <row r="504" spans="3:3">
      <c r="C504" s="230"/>
    </row>
    <row r="505" spans="3:3">
      <c r="C505" s="230"/>
    </row>
    <row r="506" spans="3:3">
      <c r="C506" s="230"/>
    </row>
    <row r="507" spans="3:3">
      <c r="C507" s="230"/>
    </row>
    <row r="508" spans="3:3">
      <c r="C508" s="230"/>
    </row>
    <row r="509" spans="3:3">
      <c r="C509" s="230"/>
    </row>
    <row r="510" spans="3:3">
      <c r="C510" s="230"/>
    </row>
    <row r="511" spans="3:3">
      <c r="C511" s="230"/>
    </row>
    <row r="512" spans="3:3">
      <c r="C512" s="230"/>
    </row>
    <row r="513" spans="3:3">
      <c r="C513" s="230"/>
    </row>
    <row r="514" spans="3:3">
      <c r="C514" s="230"/>
    </row>
    <row r="515" spans="3:3">
      <c r="C515" s="230"/>
    </row>
    <row r="516" spans="3:3">
      <c r="C516" s="230"/>
    </row>
    <row r="517" spans="3:3">
      <c r="C517" s="230"/>
    </row>
    <row r="518" spans="3:3">
      <c r="C518" s="230"/>
    </row>
    <row r="519" spans="3:3">
      <c r="C519" s="230"/>
    </row>
    <row r="520" spans="3:3">
      <c r="C520" s="230"/>
    </row>
    <row r="521" spans="3:3">
      <c r="C521" s="230"/>
    </row>
    <row r="522" spans="3:3">
      <c r="C522" s="230"/>
    </row>
    <row r="523" spans="3:3">
      <c r="C523" s="230"/>
    </row>
    <row r="524" spans="3:3">
      <c r="C524" s="230"/>
    </row>
    <row r="525" spans="3:3">
      <c r="C525" s="230"/>
    </row>
    <row r="526" spans="3:3">
      <c r="C526" s="230"/>
    </row>
    <row r="527" spans="3:3">
      <c r="C527" s="230"/>
    </row>
    <row r="528" spans="3:3">
      <c r="C528" s="230"/>
    </row>
    <row r="529" spans="3:3">
      <c r="C529" s="230"/>
    </row>
    <row r="530" spans="3:3">
      <c r="C530" s="230"/>
    </row>
    <row r="531" spans="3:3">
      <c r="C531" s="230"/>
    </row>
    <row r="532" spans="3:3">
      <c r="C532" s="230"/>
    </row>
    <row r="533" spans="3:3">
      <c r="C533" s="230"/>
    </row>
    <row r="534" spans="3:3">
      <c r="C534" s="230"/>
    </row>
    <row r="535" spans="3:3">
      <c r="C535" s="230"/>
    </row>
    <row r="536" spans="3:3">
      <c r="C536" s="230"/>
    </row>
    <row r="537" spans="3:3">
      <c r="C537" s="230"/>
    </row>
    <row r="538" spans="3:3">
      <c r="C538" s="230"/>
    </row>
    <row r="539" spans="3:3">
      <c r="C539" s="230"/>
    </row>
    <row r="540" spans="3:3">
      <c r="C540" s="230"/>
    </row>
    <row r="541" spans="3:3">
      <c r="C541" s="230"/>
    </row>
    <row r="542" spans="3:3">
      <c r="C542" s="230"/>
    </row>
    <row r="543" spans="3:3">
      <c r="C543" s="230"/>
    </row>
    <row r="544" spans="3:3">
      <c r="C544" s="230"/>
    </row>
    <row r="545" spans="3:3">
      <c r="C545" s="230"/>
    </row>
    <row r="546" spans="3:3">
      <c r="C546" s="230"/>
    </row>
    <row r="547" spans="3:3">
      <c r="C547" s="230"/>
    </row>
    <row r="548" spans="3:3">
      <c r="C548" s="230"/>
    </row>
    <row r="549" spans="3:3">
      <c r="C549" s="230"/>
    </row>
    <row r="550" spans="3:3">
      <c r="C550" s="230"/>
    </row>
    <row r="551" spans="3:3">
      <c r="C551" s="230"/>
    </row>
    <row r="552" spans="3:3">
      <c r="C552" s="230"/>
    </row>
    <row r="553" spans="3:3">
      <c r="C553" s="230"/>
    </row>
    <row r="554" spans="3:3">
      <c r="C554" s="230"/>
    </row>
    <row r="555" spans="3:3">
      <c r="C555" s="230"/>
    </row>
    <row r="556" spans="3:3">
      <c r="C556" s="230"/>
    </row>
    <row r="557" spans="3:3">
      <c r="C557" s="230"/>
    </row>
    <row r="558" spans="3:3">
      <c r="C558" s="230"/>
    </row>
    <row r="559" spans="3:3">
      <c r="C559" s="230"/>
    </row>
    <row r="560" spans="3:3">
      <c r="C560" s="230"/>
    </row>
    <row r="561" spans="3:3">
      <c r="C561" s="230"/>
    </row>
    <row r="562" spans="3:3">
      <c r="C562" s="230"/>
    </row>
  </sheetData>
  <mergeCells count="1">
    <mergeCell ref="B143:I146"/>
  </mergeCells>
  <conditionalFormatting sqref="B97">
    <cfRule type="duplicateValues" dxfId="16" priority="11"/>
  </conditionalFormatting>
  <conditionalFormatting sqref="E97">
    <cfRule type="duplicateValues" dxfId="15" priority="10"/>
  </conditionalFormatting>
  <conditionalFormatting sqref="B100">
    <cfRule type="duplicateValues" dxfId="14" priority="9"/>
  </conditionalFormatting>
  <conditionalFormatting sqref="E100">
    <cfRule type="duplicateValues" dxfId="13" priority="8"/>
  </conditionalFormatting>
  <conditionalFormatting sqref="B101">
    <cfRule type="duplicateValues" dxfId="12" priority="7"/>
  </conditionalFormatting>
  <conditionalFormatting sqref="E101">
    <cfRule type="duplicateValues" dxfId="11" priority="6"/>
  </conditionalFormatting>
  <conditionalFormatting sqref="B103:C103">
    <cfRule type="duplicateValues" dxfId="10" priority="5"/>
  </conditionalFormatting>
  <conditionalFormatting sqref="E103">
    <cfRule type="duplicateValues" dxfId="9" priority="4"/>
  </conditionalFormatting>
  <conditionalFormatting sqref="D97">
    <cfRule type="duplicateValues" dxfId="8" priority="3"/>
  </conditionalFormatting>
  <conditionalFormatting sqref="D100">
    <cfRule type="duplicateValues" dxfId="7" priority="2"/>
  </conditionalFormatting>
  <conditionalFormatting sqref="D101">
    <cfRule type="duplicateValues" dxfId="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51"/>
  <sheetViews>
    <sheetView rightToLeft="1" topLeftCell="A226" zoomScale="70" zoomScaleNormal="70" workbookViewId="0">
      <selection activeCell="B102" sqref="B102"/>
    </sheetView>
  </sheetViews>
  <sheetFormatPr defaultRowHeight="18.75"/>
  <cols>
    <col min="1" max="1" width="6" style="287" bestFit="1" customWidth="1"/>
    <col min="2" max="2" width="40" style="287" bestFit="1" customWidth="1"/>
    <col min="3" max="3" width="15.42578125" customWidth="1"/>
    <col min="4" max="4" width="14.7109375" style="288" customWidth="1"/>
    <col min="5" max="5" width="35.42578125" style="289" customWidth="1"/>
    <col min="6" max="6" width="18.28515625" style="8" bestFit="1" customWidth="1"/>
  </cols>
  <sheetData>
    <row r="1" spans="1:10">
      <c r="A1" s="25" t="s">
        <v>0</v>
      </c>
      <c r="B1" s="25" t="s">
        <v>1</v>
      </c>
      <c r="C1" s="272" t="s">
        <v>4648</v>
      </c>
      <c r="D1" s="338" t="s">
        <v>5552</v>
      </c>
      <c r="E1" s="25" t="s">
        <v>2718</v>
      </c>
    </row>
    <row r="2" spans="1:10">
      <c r="A2" s="148">
        <v>1</v>
      </c>
      <c r="B2" s="10" t="s">
        <v>6651</v>
      </c>
      <c r="C2" s="10" t="s">
        <v>6973</v>
      </c>
      <c r="D2" s="255">
        <v>32357</v>
      </c>
      <c r="E2" s="10" t="s">
        <v>6653</v>
      </c>
      <c r="F2" s="334" t="s">
        <v>2695</v>
      </c>
      <c r="J2" s="6" t="s">
        <v>5557</v>
      </c>
    </row>
    <row r="3" spans="1:10">
      <c r="A3" s="148">
        <v>2</v>
      </c>
      <c r="B3" s="10" t="s">
        <v>6654</v>
      </c>
      <c r="C3" s="10" t="s">
        <v>6974</v>
      </c>
      <c r="D3" s="255">
        <v>33776</v>
      </c>
      <c r="E3" s="10" t="s">
        <v>6656</v>
      </c>
      <c r="F3" s="334" t="s">
        <v>2695</v>
      </c>
      <c r="J3" s="6" t="s">
        <v>5560</v>
      </c>
    </row>
    <row r="4" spans="1:10">
      <c r="A4" s="148">
        <v>3</v>
      </c>
      <c r="B4" s="6" t="s">
        <v>6657</v>
      </c>
      <c r="C4" s="6" t="s">
        <v>6972</v>
      </c>
      <c r="D4" s="262">
        <v>33666</v>
      </c>
      <c r="E4" s="6" t="s">
        <v>6659</v>
      </c>
      <c r="F4" s="334" t="s">
        <v>2695</v>
      </c>
      <c r="J4" s="6" t="s">
        <v>5565</v>
      </c>
    </row>
    <row r="5" spans="1:10">
      <c r="A5" s="148">
        <v>4</v>
      </c>
      <c r="B5" s="6" t="s">
        <v>6660</v>
      </c>
      <c r="C5" s="6" t="s">
        <v>6661</v>
      </c>
      <c r="D5" s="262">
        <v>28902</v>
      </c>
      <c r="E5" s="6" t="s">
        <v>6662</v>
      </c>
      <c r="F5" s="334" t="s">
        <v>2695</v>
      </c>
      <c r="J5" s="58" t="s">
        <v>5568</v>
      </c>
    </row>
    <row r="6" spans="1:10">
      <c r="A6" s="148">
        <v>5</v>
      </c>
      <c r="B6" s="329" t="s">
        <v>6663</v>
      </c>
      <c r="C6" s="329" t="s">
        <v>6975</v>
      </c>
      <c r="D6" s="255">
        <v>29191</v>
      </c>
      <c r="E6" s="10" t="s">
        <v>6665</v>
      </c>
      <c r="F6" s="334" t="s">
        <v>2695</v>
      </c>
      <c r="J6" s="6" t="s">
        <v>5571</v>
      </c>
    </row>
    <row r="7" spans="1:10">
      <c r="A7" s="148">
        <v>6</v>
      </c>
      <c r="B7" s="6" t="s">
        <v>6666</v>
      </c>
      <c r="C7" s="6" t="s">
        <v>6976</v>
      </c>
      <c r="D7" s="262">
        <v>29032</v>
      </c>
      <c r="E7" s="6" t="s">
        <v>6668</v>
      </c>
      <c r="F7" s="334" t="s">
        <v>2695</v>
      </c>
      <c r="J7" s="6" t="s">
        <v>5574</v>
      </c>
    </row>
    <row r="8" spans="1:10">
      <c r="A8" s="148">
        <v>7</v>
      </c>
      <c r="B8" s="6" t="s">
        <v>6669</v>
      </c>
      <c r="C8" s="6" t="s">
        <v>6670</v>
      </c>
      <c r="D8" s="262">
        <v>26299</v>
      </c>
      <c r="E8" s="6" t="s">
        <v>6671</v>
      </c>
      <c r="F8" s="334" t="s">
        <v>2695</v>
      </c>
      <c r="J8" s="6" t="s">
        <v>5577</v>
      </c>
    </row>
    <row r="9" spans="1:10">
      <c r="A9" s="148">
        <v>8</v>
      </c>
      <c r="B9" s="6" t="s">
        <v>6672</v>
      </c>
      <c r="C9" s="6" t="s">
        <v>6983</v>
      </c>
      <c r="D9" s="262">
        <v>31224</v>
      </c>
      <c r="E9" s="6" t="s">
        <v>6674</v>
      </c>
      <c r="F9" s="334" t="s">
        <v>2695</v>
      </c>
      <c r="J9" s="6" t="s">
        <v>5580</v>
      </c>
    </row>
    <row r="10" spans="1:10">
      <c r="A10" s="148">
        <v>9</v>
      </c>
      <c r="B10" s="10" t="s">
        <v>6675</v>
      </c>
      <c r="C10" s="10" t="s">
        <v>6977</v>
      </c>
      <c r="D10" s="255">
        <v>28302</v>
      </c>
      <c r="E10" s="10" t="s">
        <v>6677</v>
      </c>
      <c r="F10" s="334" t="s">
        <v>2695</v>
      </c>
      <c r="J10" s="115" t="s">
        <v>5583</v>
      </c>
    </row>
    <row r="11" spans="1:10">
      <c r="A11" s="148">
        <v>10</v>
      </c>
      <c r="B11" s="6" t="s">
        <v>6678</v>
      </c>
      <c r="C11" s="6" t="s">
        <v>6978</v>
      </c>
      <c r="D11" s="262">
        <v>28381</v>
      </c>
      <c r="E11" s="6" t="s">
        <v>6680</v>
      </c>
      <c r="F11" s="334" t="s">
        <v>2695</v>
      </c>
      <c r="J11" s="6" t="s">
        <v>5585</v>
      </c>
    </row>
    <row r="12" spans="1:10">
      <c r="A12" s="148">
        <v>11</v>
      </c>
      <c r="B12" s="6" t="s">
        <v>6681</v>
      </c>
      <c r="C12" s="6" t="s">
        <v>6979</v>
      </c>
      <c r="D12" s="262">
        <v>30931</v>
      </c>
      <c r="E12" s="6" t="s">
        <v>6683</v>
      </c>
      <c r="F12" s="334" t="s">
        <v>2695</v>
      </c>
      <c r="J12" s="263" t="s">
        <v>5587</v>
      </c>
    </row>
    <row r="13" spans="1:10">
      <c r="A13" s="148">
        <v>12</v>
      </c>
      <c r="B13" s="6" t="s">
        <v>874</v>
      </c>
      <c r="C13" s="6" t="s">
        <v>6980</v>
      </c>
      <c r="D13" s="262">
        <v>32415</v>
      </c>
      <c r="E13" s="6" t="s">
        <v>6685</v>
      </c>
      <c r="F13" s="334" t="s">
        <v>2695</v>
      </c>
      <c r="J13" s="6" t="s">
        <v>5590</v>
      </c>
    </row>
    <row r="14" spans="1:10">
      <c r="A14" s="148">
        <v>13</v>
      </c>
      <c r="B14" s="6" t="s">
        <v>6686</v>
      </c>
      <c r="C14" s="6" t="s">
        <v>6981</v>
      </c>
      <c r="D14" s="262">
        <v>30547</v>
      </c>
      <c r="E14" s="6" t="s">
        <v>6688</v>
      </c>
      <c r="F14" s="334" t="s">
        <v>2695</v>
      </c>
      <c r="J14" s="6" t="s">
        <v>4388</v>
      </c>
    </row>
    <row r="15" spans="1:10">
      <c r="A15" s="148">
        <v>14</v>
      </c>
      <c r="B15" s="10" t="s">
        <v>6689</v>
      </c>
      <c r="C15" s="10" t="s">
        <v>6982</v>
      </c>
      <c r="D15" s="255">
        <v>30834</v>
      </c>
      <c r="E15" s="10" t="s">
        <v>6691</v>
      </c>
      <c r="F15" s="334" t="s">
        <v>2695</v>
      </c>
      <c r="J15" s="6" t="s">
        <v>5593</v>
      </c>
    </row>
    <row r="16" spans="1:10">
      <c r="A16" s="148">
        <v>15</v>
      </c>
      <c r="B16" s="329" t="s">
        <v>6692</v>
      </c>
      <c r="C16" s="329" t="s">
        <v>6984</v>
      </c>
      <c r="D16" s="255">
        <v>32714</v>
      </c>
      <c r="E16" s="10" t="s">
        <v>6694</v>
      </c>
      <c r="F16" s="334" t="s">
        <v>2695</v>
      </c>
      <c r="J16" s="263" t="s">
        <v>5595</v>
      </c>
    </row>
    <row r="17" spans="1:10">
      <c r="A17" s="148">
        <v>16</v>
      </c>
      <c r="B17" s="6" t="s">
        <v>900</v>
      </c>
      <c r="C17" s="6" t="s">
        <v>6985</v>
      </c>
      <c r="D17" s="262">
        <v>31052</v>
      </c>
      <c r="E17" s="6" t="s">
        <v>6696</v>
      </c>
      <c r="F17" s="334" t="s">
        <v>2695</v>
      </c>
      <c r="J17" s="263" t="s">
        <v>5598</v>
      </c>
    </row>
    <row r="18" spans="1:10">
      <c r="A18" s="148">
        <v>17</v>
      </c>
      <c r="B18" s="13" t="s">
        <v>6697</v>
      </c>
      <c r="C18" s="10" t="s">
        <v>6175</v>
      </c>
      <c r="D18" s="255">
        <v>27576</v>
      </c>
      <c r="E18" s="10" t="s">
        <v>6698</v>
      </c>
      <c r="F18" s="334" t="s">
        <v>2695</v>
      </c>
      <c r="J18" s="58" t="s">
        <v>5601</v>
      </c>
    </row>
    <row r="19" spans="1:10">
      <c r="A19" s="148">
        <v>18</v>
      </c>
      <c r="B19" s="10" t="s">
        <v>6699</v>
      </c>
      <c r="C19" s="10" t="s">
        <v>6700</v>
      </c>
      <c r="D19" s="255">
        <v>27061</v>
      </c>
      <c r="E19" s="10" t="s">
        <v>6701</v>
      </c>
      <c r="F19" s="334" t="s">
        <v>2695</v>
      </c>
      <c r="J19" s="6" t="s">
        <v>5605</v>
      </c>
    </row>
    <row r="20" spans="1:10">
      <c r="A20" s="148">
        <v>19</v>
      </c>
      <c r="B20" s="6" t="s">
        <v>1405</v>
      </c>
      <c r="C20" s="6" t="s">
        <v>6670</v>
      </c>
      <c r="D20" s="262">
        <v>27030</v>
      </c>
      <c r="E20" s="6" t="s">
        <v>6702</v>
      </c>
      <c r="F20" s="334" t="s">
        <v>2695</v>
      </c>
      <c r="J20" s="6" t="s">
        <v>5608</v>
      </c>
    </row>
    <row r="21" spans="1:10">
      <c r="A21" s="148">
        <v>20</v>
      </c>
      <c r="B21" s="6" t="s">
        <v>6703</v>
      </c>
      <c r="C21" s="6" t="s">
        <v>7007</v>
      </c>
      <c r="D21" s="262">
        <v>24219</v>
      </c>
      <c r="E21" s="6" t="s">
        <v>6705</v>
      </c>
      <c r="F21" s="334" t="s">
        <v>2695</v>
      </c>
      <c r="J21" s="6" t="s">
        <v>5611</v>
      </c>
    </row>
    <row r="22" spans="1:10">
      <c r="A22" s="148">
        <v>21</v>
      </c>
      <c r="B22" s="6" t="s">
        <v>6706</v>
      </c>
      <c r="C22" s="6" t="s">
        <v>6971</v>
      </c>
      <c r="D22" s="262">
        <v>30474</v>
      </c>
      <c r="E22" s="6" t="s">
        <v>6707</v>
      </c>
      <c r="F22" s="334" t="s">
        <v>2695</v>
      </c>
      <c r="J22" s="115" t="s">
        <v>5614</v>
      </c>
    </row>
    <row r="23" spans="1:10">
      <c r="A23" s="148">
        <v>22</v>
      </c>
      <c r="B23" s="323" t="s">
        <v>6708</v>
      </c>
      <c r="C23" s="10" t="s">
        <v>6709</v>
      </c>
      <c r="D23" s="255">
        <v>32143</v>
      </c>
      <c r="E23" s="10" t="s">
        <v>6710</v>
      </c>
      <c r="F23" s="334" t="s">
        <v>2695</v>
      </c>
      <c r="J23" s="6" t="s">
        <v>5617</v>
      </c>
    </row>
    <row r="24" spans="1:10">
      <c r="A24" s="148">
        <v>23</v>
      </c>
      <c r="B24" s="13" t="s">
        <v>6711</v>
      </c>
      <c r="C24" s="10" t="s">
        <v>7008</v>
      </c>
      <c r="D24" s="262">
        <v>33365</v>
      </c>
      <c r="E24" s="6" t="s">
        <v>6713</v>
      </c>
      <c r="F24" s="334" t="s">
        <v>2695</v>
      </c>
      <c r="J24" s="6" t="s">
        <v>5620</v>
      </c>
    </row>
    <row r="25" spans="1:10">
      <c r="A25" s="148">
        <v>24</v>
      </c>
      <c r="B25" s="323" t="s">
        <v>6714</v>
      </c>
      <c r="C25" s="10" t="s">
        <v>6467</v>
      </c>
      <c r="D25" s="255">
        <v>34554</v>
      </c>
      <c r="E25" s="10" t="s">
        <v>6716</v>
      </c>
      <c r="F25" s="334" t="s">
        <v>2695</v>
      </c>
      <c r="J25" s="58" t="s">
        <v>5623</v>
      </c>
    </row>
    <row r="26" spans="1:10">
      <c r="A26" s="148">
        <v>25</v>
      </c>
      <c r="B26" s="6" t="s">
        <v>6717</v>
      </c>
      <c r="C26" s="6" t="s">
        <v>6750</v>
      </c>
      <c r="D26" s="262">
        <v>23103</v>
      </c>
      <c r="E26" s="6" t="s">
        <v>6719</v>
      </c>
      <c r="F26" s="334" t="s">
        <v>2695</v>
      </c>
      <c r="J26" s="6" t="s">
        <v>5626</v>
      </c>
    </row>
    <row r="27" spans="1:10">
      <c r="A27" s="148">
        <v>26</v>
      </c>
      <c r="B27" s="6" t="s">
        <v>6720</v>
      </c>
      <c r="C27" s="6" t="s">
        <v>7009</v>
      </c>
      <c r="D27" s="262">
        <v>30971</v>
      </c>
      <c r="E27" s="6" t="s">
        <v>6722</v>
      </c>
      <c r="F27" s="334" t="s">
        <v>2695</v>
      </c>
      <c r="J27" s="6" t="s">
        <v>5630</v>
      </c>
    </row>
    <row r="28" spans="1:10">
      <c r="A28" s="148">
        <v>27</v>
      </c>
      <c r="B28" s="324" t="s">
        <v>6723</v>
      </c>
      <c r="C28" s="6" t="s">
        <v>6724</v>
      </c>
      <c r="D28" s="262">
        <v>30794</v>
      </c>
      <c r="E28" s="6" t="s">
        <v>6725</v>
      </c>
      <c r="F28" s="334" t="s">
        <v>2695</v>
      </c>
      <c r="J28" s="115" t="s">
        <v>5633</v>
      </c>
    </row>
    <row r="29" spans="1:10">
      <c r="A29" s="148">
        <v>28</v>
      </c>
      <c r="B29" s="324" t="s">
        <v>6726</v>
      </c>
      <c r="C29" s="6" t="s">
        <v>7010</v>
      </c>
      <c r="D29" s="262">
        <v>21732</v>
      </c>
      <c r="E29" s="6" t="s">
        <v>6728</v>
      </c>
      <c r="F29" s="334" t="s">
        <v>2695</v>
      </c>
      <c r="J29" s="115" t="s">
        <v>5636</v>
      </c>
    </row>
    <row r="30" spans="1:10">
      <c r="A30" s="148">
        <v>29</v>
      </c>
      <c r="B30" s="324" t="s">
        <v>6729</v>
      </c>
      <c r="C30" s="6" t="s">
        <v>7011</v>
      </c>
      <c r="D30" s="262">
        <v>32791</v>
      </c>
      <c r="E30" s="6" t="s">
        <v>6731</v>
      </c>
      <c r="F30" s="334" t="s">
        <v>2695</v>
      </c>
      <c r="J30" s="6" t="s">
        <v>5639</v>
      </c>
    </row>
    <row r="31" spans="1:10">
      <c r="A31" s="148">
        <v>30</v>
      </c>
      <c r="B31" s="324" t="s">
        <v>6732</v>
      </c>
      <c r="C31" s="6" t="s">
        <v>7012</v>
      </c>
      <c r="D31" s="262">
        <v>27576</v>
      </c>
      <c r="E31" s="6" t="s">
        <v>6733</v>
      </c>
      <c r="F31" s="334" t="s">
        <v>2695</v>
      </c>
      <c r="J31" s="115" t="s">
        <v>5641</v>
      </c>
    </row>
    <row r="32" spans="1:10">
      <c r="A32" s="148">
        <v>31</v>
      </c>
      <c r="B32" s="10" t="s">
        <v>6734</v>
      </c>
      <c r="C32" s="10" t="s">
        <v>6735</v>
      </c>
      <c r="D32" s="255">
        <v>34243</v>
      </c>
      <c r="E32" s="10" t="s">
        <v>6736</v>
      </c>
      <c r="F32" s="334" t="s">
        <v>2695</v>
      </c>
      <c r="J32" s="263" t="s">
        <v>5643</v>
      </c>
    </row>
    <row r="33" spans="1:10">
      <c r="A33" s="148">
        <v>32</v>
      </c>
      <c r="B33" s="329" t="s">
        <v>6737</v>
      </c>
      <c r="C33" s="329" t="s">
        <v>6970</v>
      </c>
      <c r="D33" s="255">
        <v>31382</v>
      </c>
      <c r="E33" s="10" t="s">
        <v>6739</v>
      </c>
      <c r="F33" s="334" t="s">
        <v>2695</v>
      </c>
      <c r="J33" s="263" t="s">
        <v>5645</v>
      </c>
    </row>
    <row r="34" spans="1:10">
      <c r="A34" s="148">
        <v>33</v>
      </c>
      <c r="B34" s="329" t="s">
        <v>6740</v>
      </c>
      <c r="C34" s="329" t="s">
        <v>7013</v>
      </c>
      <c r="D34" s="255">
        <v>28856</v>
      </c>
      <c r="E34" s="10" t="s">
        <v>6742</v>
      </c>
      <c r="F34" s="334" t="s">
        <v>2695</v>
      </c>
      <c r="J34" s="6" t="s">
        <v>5647</v>
      </c>
    </row>
    <row r="35" spans="1:10">
      <c r="A35" s="148">
        <v>34</v>
      </c>
      <c r="B35" s="6" t="s">
        <v>6743</v>
      </c>
      <c r="C35" s="6" t="s">
        <v>7014</v>
      </c>
      <c r="D35" s="262">
        <v>33105</v>
      </c>
      <c r="E35" s="6" t="s">
        <v>6745</v>
      </c>
      <c r="F35" s="334" t="s">
        <v>2695</v>
      </c>
      <c r="J35" s="6" t="s">
        <v>5241</v>
      </c>
    </row>
    <row r="36" spans="1:10">
      <c r="A36" s="148">
        <v>35</v>
      </c>
      <c r="B36" s="325" t="s">
        <v>6746</v>
      </c>
      <c r="C36" s="326" t="s">
        <v>6747</v>
      </c>
      <c r="D36" s="337">
        <v>27490</v>
      </c>
      <c r="E36" s="326" t="s">
        <v>6748</v>
      </c>
      <c r="F36" s="334" t="s">
        <v>2695</v>
      </c>
      <c r="J36" s="6" t="s">
        <v>5653</v>
      </c>
    </row>
    <row r="37" spans="1:10">
      <c r="A37" s="148">
        <v>36</v>
      </c>
      <c r="B37" s="6" t="s">
        <v>6749</v>
      </c>
      <c r="C37" s="6" t="s">
        <v>6750</v>
      </c>
      <c r="D37" s="262">
        <v>28067</v>
      </c>
      <c r="E37" s="6" t="s">
        <v>6751</v>
      </c>
      <c r="F37" s="334" t="s">
        <v>2695</v>
      </c>
      <c r="J37" s="6" t="s">
        <v>5657</v>
      </c>
    </row>
    <row r="38" spans="1:10">
      <c r="A38" s="148">
        <v>37</v>
      </c>
      <c r="B38" s="6" t="s">
        <v>6752</v>
      </c>
      <c r="C38" s="327" t="s">
        <v>6753</v>
      </c>
      <c r="D38" s="262">
        <v>34928</v>
      </c>
      <c r="E38" s="327" t="s">
        <v>6754</v>
      </c>
      <c r="F38" s="334" t="s">
        <v>2695</v>
      </c>
      <c r="J38" s="6" t="s">
        <v>5659</v>
      </c>
    </row>
    <row r="39" spans="1:10">
      <c r="A39" s="148">
        <v>38</v>
      </c>
      <c r="B39" s="329" t="s">
        <v>6755</v>
      </c>
      <c r="C39" s="329" t="s">
        <v>7015</v>
      </c>
      <c r="D39" s="255">
        <v>30682</v>
      </c>
      <c r="E39" s="10" t="s">
        <v>6756</v>
      </c>
      <c r="F39" s="334" t="s">
        <v>2695</v>
      </c>
      <c r="J39" s="6" t="s">
        <v>5661</v>
      </c>
    </row>
    <row r="40" spans="1:10">
      <c r="A40" s="148">
        <v>39</v>
      </c>
      <c r="B40" s="10" t="s">
        <v>6757</v>
      </c>
      <c r="C40" s="10" t="s">
        <v>7016</v>
      </c>
      <c r="D40" s="255">
        <v>25934</v>
      </c>
      <c r="E40" s="10" t="s">
        <v>6759</v>
      </c>
      <c r="F40" s="334" t="s">
        <v>2695</v>
      </c>
      <c r="J40" s="6" t="s">
        <v>5661</v>
      </c>
    </row>
    <row r="41" spans="1:10">
      <c r="A41" s="148">
        <v>40</v>
      </c>
      <c r="B41" s="10" t="s">
        <v>6760</v>
      </c>
      <c r="C41" s="10" t="s">
        <v>6761</v>
      </c>
      <c r="D41" s="255">
        <v>30682</v>
      </c>
      <c r="E41" s="10" t="s">
        <v>6762</v>
      </c>
      <c r="F41" s="334" t="s">
        <v>2695</v>
      </c>
      <c r="J41" s="6" t="s">
        <v>5665</v>
      </c>
    </row>
    <row r="42" spans="1:10">
      <c r="A42" s="148">
        <v>41</v>
      </c>
      <c r="B42" s="6" t="s">
        <v>6763</v>
      </c>
      <c r="C42" s="322" t="s">
        <v>7017</v>
      </c>
      <c r="D42" s="262">
        <v>24477</v>
      </c>
      <c r="E42" s="6" t="s">
        <v>6765</v>
      </c>
      <c r="F42" s="334" t="s">
        <v>2695</v>
      </c>
      <c r="J42" s="115" t="s">
        <v>5669</v>
      </c>
    </row>
    <row r="43" spans="1:10">
      <c r="A43" s="148">
        <v>42</v>
      </c>
      <c r="B43" s="10" t="s">
        <v>6766</v>
      </c>
      <c r="C43" s="10" t="s">
        <v>6767</v>
      </c>
      <c r="D43" s="255">
        <v>29526</v>
      </c>
      <c r="E43" s="10" t="s">
        <v>6768</v>
      </c>
      <c r="F43" s="334" t="s">
        <v>2695</v>
      </c>
      <c r="J43" s="263" t="s">
        <v>5671</v>
      </c>
    </row>
    <row r="44" spans="1:10">
      <c r="A44" s="148">
        <v>43</v>
      </c>
      <c r="B44" s="6" t="s">
        <v>6769</v>
      </c>
      <c r="C44" s="327" t="s">
        <v>7018</v>
      </c>
      <c r="D44" s="262">
        <v>25834</v>
      </c>
      <c r="E44" s="327" t="s">
        <v>6771</v>
      </c>
      <c r="F44" s="334" t="s">
        <v>2695</v>
      </c>
      <c r="J44" s="6" t="s">
        <v>5585</v>
      </c>
    </row>
    <row r="45" spans="1:10">
      <c r="A45" s="148">
        <v>44</v>
      </c>
      <c r="B45" s="6" t="s">
        <v>6772</v>
      </c>
      <c r="C45" s="6" t="s">
        <v>7019</v>
      </c>
      <c r="D45" s="262">
        <v>33362</v>
      </c>
      <c r="E45" s="6" t="s">
        <v>6774</v>
      </c>
      <c r="F45" s="334" t="s">
        <v>2695</v>
      </c>
      <c r="J45" s="6" t="s">
        <v>5675</v>
      </c>
    </row>
    <row r="46" spans="1:10">
      <c r="A46" s="148">
        <v>45</v>
      </c>
      <c r="B46" s="6" t="s">
        <v>6775</v>
      </c>
      <c r="C46" s="6" t="s">
        <v>7020</v>
      </c>
      <c r="D46" s="262">
        <v>26115</v>
      </c>
      <c r="E46" s="6" t="s">
        <v>6777</v>
      </c>
      <c r="F46" s="334" t="s">
        <v>2695</v>
      </c>
      <c r="J46" s="6" t="s">
        <v>5678</v>
      </c>
    </row>
    <row r="47" spans="1:10">
      <c r="A47" s="148">
        <v>46</v>
      </c>
      <c r="B47" s="6" t="s">
        <v>6778</v>
      </c>
      <c r="C47" s="6" t="s">
        <v>7021</v>
      </c>
      <c r="D47" s="262">
        <v>22828</v>
      </c>
      <c r="E47" s="6" t="s">
        <v>6780</v>
      </c>
      <c r="F47" s="334" t="s">
        <v>2695</v>
      </c>
      <c r="J47" s="6" t="s">
        <v>5681</v>
      </c>
    </row>
    <row r="48" spans="1:10">
      <c r="A48" s="148">
        <v>47</v>
      </c>
      <c r="B48" s="10" t="s">
        <v>6781</v>
      </c>
      <c r="C48" s="10" t="s">
        <v>7022</v>
      </c>
      <c r="D48" s="255">
        <v>31413</v>
      </c>
      <c r="E48" s="10" t="s">
        <v>6783</v>
      </c>
      <c r="F48" s="334" t="s">
        <v>2695</v>
      </c>
      <c r="J48" s="6" t="s">
        <v>5683</v>
      </c>
    </row>
    <row r="49" spans="1:10">
      <c r="A49" s="148">
        <v>48</v>
      </c>
      <c r="B49" s="6" t="s">
        <v>6784</v>
      </c>
      <c r="C49" s="6" t="s">
        <v>6785</v>
      </c>
      <c r="D49" s="262">
        <v>31036</v>
      </c>
      <c r="E49" s="6" t="s">
        <v>6786</v>
      </c>
      <c r="F49" s="334" t="s">
        <v>2695</v>
      </c>
      <c r="J49" s="6" t="s">
        <v>5685</v>
      </c>
    </row>
    <row r="50" spans="1:10">
      <c r="A50" s="148">
        <v>49</v>
      </c>
      <c r="B50" s="329" t="s">
        <v>6787</v>
      </c>
      <c r="C50" s="329" t="s">
        <v>6788</v>
      </c>
      <c r="D50" s="255">
        <v>29952</v>
      </c>
      <c r="E50" s="10" t="s">
        <v>6789</v>
      </c>
      <c r="F50" s="334" t="s">
        <v>2695</v>
      </c>
      <c r="J50" s="6" t="s">
        <v>5689</v>
      </c>
    </row>
    <row r="51" spans="1:10">
      <c r="A51" s="148">
        <v>50</v>
      </c>
      <c r="B51" s="6" t="s">
        <v>6790</v>
      </c>
      <c r="C51" s="6" t="s">
        <v>6791</v>
      </c>
      <c r="D51" s="262">
        <v>32915</v>
      </c>
      <c r="E51" s="6" t="s">
        <v>6792</v>
      </c>
      <c r="F51" s="334" t="s">
        <v>2695</v>
      </c>
      <c r="J51" s="6" t="s">
        <v>5692</v>
      </c>
    </row>
    <row r="52" spans="1:10">
      <c r="A52" s="148">
        <v>51</v>
      </c>
      <c r="B52" s="6" t="s">
        <v>6793</v>
      </c>
      <c r="C52" s="6" t="s">
        <v>6794</v>
      </c>
      <c r="D52" s="262">
        <v>35065</v>
      </c>
      <c r="E52" s="6" t="s">
        <v>6795</v>
      </c>
      <c r="F52" s="334" t="s">
        <v>2695</v>
      </c>
      <c r="J52" s="263" t="s">
        <v>5598</v>
      </c>
    </row>
    <row r="53" spans="1:10">
      <c r="A53" s="148">
        <v>52</v>
      </c>
      <c r="B53" s="6" t="s">
        <v>6796</v>
      </c>
      <c r="C53" s="6" t="s">
        <v>6797</v>
      </c>
      <c r="D53" s="262">
        <v>31014</v>
      </c>
      <c r="E53" s="6" t="s">
        <v>6798</v>
      </c>
      <c r="F53" s="334" t="s">
        <v>2695</v>
      </c>
      <c r="J53" s="6" t="s">
        <v>5697</v>
      </c>
    </row>
    <row r="54" spans="1:10">
      <c r="A54" s="148">
        <v>53</v>
      </c>
      <c r="B54" s="6" t="s">
        <v>6799</v>
      </c>
      <c r="C54" s="327" t="s">
        <v>6800</v>
      </c>
      <c r="D54" s="262">
        <v>33902</v>
      </c>
      <c r="E54" s="327" t="s">
        <v>6801</v>
      </c>
      <c r="F54" s="334" t="s">
        <v>2695</v>
      </c>
      <c r="J54" s="115" t="s">
        <v>5647</v>
      </c>
    </row>
    <row r="55" spans="1:10">
      <c r="A55" s="148">
        <v>54</v>
      </c>
      <c r="B55" s="6" t="s">
        <v>6802</v>
      </c>
      <c r="C55" s="6" t="s">
        <v>6803</v>
      </c>
      <c r="D55" s="262">
        <v>29403</v>
      </c>
      <c r="E55" s="6" t="s">
        <v>6804</v>
      </c>
      <c r="F55" s="334" t="s">
        <v>2695</v>
      </c>
      <c r="J55" s="6" t="s">
        <v>5701</v>
      </c>
    </row>
    <row r="56" spans="1:10">
      <c r="A56" s="148">
        <v>55</v>
      </c>
      <c r="B56" s="6" t="s">
        <v>6805</v>
      </c>
      <c r="C56" s="6" t="s">
        <v>6806</v>
      </c>
      <c r="D56" s="262">
        <v>29587</v>
      </c>
      <c r="E56" s="6" t="s">
        <v>6807</v>
      </c>
      <c r="F56" s="334" t="s">
        <v>2695</v>
      </c>
      <c r="J56" s="6" t="s">
        <v>5704</v>
      </c>
    </row>
    <row r="57" spans="1:10">
      <c r="A57" s="148">
        <v>56</v>
      </c>
      <c r="B57" s="13" t="s">
        <v>6808</v>
      </c>
      <c r="C57" s="10" t="s">
        <v>6809</v>
      </c>
      <c r="D57" s="262">
        <v>32334</v>
      </c>
      <c r="E57" s="6" t="s">
        <v>6810</v>
      </c>
      <c r="F57" s="334" t="s">
        <v>2695</v>
      </c>
      <c r="J57" s="6" t="s">
        <v>5706</v>
      </c>
    </row>
    <row r="58" spans="1:10">
      <c r="A58" s="148">
        <v>57</v>
      </c>
      <c r="B58" s="6" t="s">
        <v>1105</v>
      </c>
      <c r="C58" s="6" t="s">
        <v>6684</v>
      </c>
      <c r="D58" s="262">
        <v>29587</v>
      </c>
      <c r="E58" s="6" t="s">
        <v>6811</v>
      </c>
      <c r="F58" s="334" t="s">
        <v>2695</v>
      </c>
      <c r="J58" s="6" t="s">
        <v>5708</v>
      </c>
    </row>
    <row r="59" spans="1:10">
      <c r="A59" s="148">
        <v>58</v>
      </c>
      <c r="B59" s="6" t="s">
        <v>6812</v>
      </c>
      <c r="C59" s="6" t="s">
        <v>6813</v>
      </c>
      <c r="D59" s="26" t="s">
        <v>6814</v>
      </c>
      <c r="E59" s="6" t="s">
        <v>6815</v>
      </c>
      <c r="F59" s="334" t="s">
        <v>2695</v>
      </c>
      <c r="J59" s="6" t="s">
        <v>5710</v>
      </c>
    </row>
    <row r="60" spans="1:10">
      <c r="A60" s="148">
        <v>59</v>
      </c>
      <c r="B60" s="6" t="s">
        <v>6816</v>
      </c>
      <c r="C60" s="6" t="s">
        <v>6817</v>
      </c>
      <c r="D60" s="262">
        <v>24474</v>
      </c>
      <c r="E60" s="6" t="s">
        <v>6818</v>
      </c>
      <c r="F60" s="334" t="s">
        <v>2695</v>
      </c>
      <c r="J60" s="6" t="s">
        <v>5713</v>
      </c>
    </row>
    <row r="61" spans="1:10">
      <c r="A61" s="148">
        <v>60</v>
      </c>
      <c r="B61" s="329" t="s">
        <v>4273</v>
      </c>
      <c r="C61" s="329" t="s">
        <v>4053</v>
      </c>
      <c r="D61" s="255">
        <v>33991</v>
      </c>
      <c r="E61" s="10" t="s">
        <v>6819</v>
      </c>
      <c r="F61" s="334" t="s">
        <v>2695</v>
      </c>
      <c r="J61" s="6" t="s">
        <v>5577</v>
      </c>
    </row>
    <row r="62" spans="1:10">
      <c r="A62" s="148">
        <v>61</v>
      </c>
      <c r="B62" s="6" t="s">
        <v>6820</v>
      </c>
      <c r="C62" s="6" t="s">
        <v>6821</v>
      </c>
      <c r="D62" s="262" t="s">
        <v>6822</v>
      </c>
      <c r="E62" s="6" t="s">
        <v>6823</v>
      </c>
      <c r="F62" s="334" t="s">
        <v>2695</v>
      </c>
      <c r="J62" s="6" t="s">
        <v>5717</v>
      </c>
    </row>
    <row r="63" spans="1:10">
      <c r="A63" s="148">
        <v>62</v>
      </c>
      <c r="B63" s="10" t="s">
        <v>6824</v>
      </c>
      <c r="C63" s="10" t="s">
        <v>6761</v>
      </c>
      <c r="D63" s="255">
        <v>29277</v>
      </c>
      <c r="E63" s="10" t="s">
        <v>6825</v>
      </c>
      <c r="F63" s="334" t="s">
        <v>2695</v>
      </c>
      <c r="J63" s="6" t="s">
        <v>5720</v>
      </c>
    </row>
    <row r="64" spans="1:10">
      <c r="A64" s="148">
        <v>63</v>
      </c>
      <c r="B64" s="10" t="s">
        <v>6826</v>
      </c>
      <c r="C64" s="10" t="s">
        <v>6827</v>
      </c>
      <c r="D64" s="255">
        <v>31726</v>
      </c>
      <c r="E64" s="10" t="s">
        <v>6828</v>
      </c>
      <c r="F64" s="334" t="s">
        <v>2695</v>
      </c>
      <c r="J64" s="6" t="s">
        <v>5723</v>
      </c>
    </row>
    <row r="65" spans="1:10">
      <c r="A65" s="148">
        <v>64</v>
      </c>
      <c r="B65" s="292" t="s">
        <v>6829</v>
      </c>
      <c r="C65" s="292" t="s">
        <v>6830</v>
      </c>
      <c r="D65" s="255">
        <v>31290</v>
      </c>
      <c r="E65" s="292" t="s">
        <v>6831</v>
      </c>
      <c r="F65" s="334" t="s">
        <v>2695</v>
      </c>
      <c r="J65" s="58" t="s">
        <v>5725</v>
      </c>
    </row>
    <row r="66" spans="1:10">
      <c r="A66" s="148">
        <v>65</v>
      </c>
      <c r="B66" s="329" t="s">
        <v>6832</v>
      </c>
      <c r="C66" s="329" t="s">
        <v>6833</v>
      </c>
      <c r="D66" s="255">
        <v>27395</v>
      </c>
      <c r="E66" s="10" t="s">
        <v>6834</v>
      </c>
      <c r="F66" s="334" t="s">
        <v>2695</v>
      </c>
      <c r="J66" s="263" t="s">
        <v>5727</v>
      </c>
    </row>
    <row r="67" spans="1:10">
      <c r="A67" s="148">
        <v>66</v>
      </c>
      <c r="B67" s="292" t="s">
        <v>6835</v>
      </c>
      <c r="C67" s="292" t="s">
        <v>6709</v>
      </c>
      <c r="D67" s="255">
        <v>33126</v>
      </c>
      <c r="E67" s="292" t="s">
        <v>6836</v>
      </c>
      <c r="F67" s="334" t="s">
        <v>2695</v>
      </c>
      <c r="J67" s="6" t="s">
        <v>5729</v>
      </c>
    </row>
    <row r="68" spans="1:10">
      <c r="A68" s="148">
        <v>67</v>
      </c>
      <c r="B68" s="329" t="s">
        <v>6837</v>
      </c>
      <c r="C68" s="329" t="s">
        <v>7006</v>
      </c>
      <c r="D68" s="255">
        <v>26164</v>
      </c>
      <c r="E68" s="10" t="s">
        <v>6839</v>
      </c>
      <c r="F68" s="334" t="s">
        <v>2695</v>
      </c>
      <c r="J68" s="6" t="s">
        <v>5731</v>
      </c>
    </row>
    <row r="69" spans="1:10">
      <c r="A69" s="148">
        <v>68</v>
      </c>
      <c r="B69" s="6" t="s">
        <v>6840</v>
      </c>
      <c r="C69" s="6" t="s">
        <v>7005</v>
      </c>
      <c r="D69" s="262">
        <v>29235</v>
      </c>
      <c r="E69" s="6" t="s">
        <v>6842</v>
      </c>
      <c r="F69" s="334" t="s">
        <v>2695</v>
      </c>
      <c r="J69" s="6" t="s">
        <v>5653</v>
      </c>
    </row>
    <row r="70" spans="1:10">
      <c r="A70" s="148">
        <v>69</v>
      </c>
      <c r="B70" s="292" t="s">
        <v>6843</v>
      </c>
      <c r="C70" s="10" t="s">
        <v>6844</v>
      </c>
      <c r="D70" s="255">
        <v>31602</v>
      </c>
      <c r="E70" s="10" t="s">
        <v>6845</v>
      </c>
      <c r="F70" s="334" t="s">
        <v>2695</v>
      </c>
      <c r="J70" s="6" t="s">
        <v>5736</v>
      </c>
    </row>
    <row r="71" spans="1:10">
      <c r="A71" s="148">
        <v>70</v>
      </c>
      <c r="B71" s="6" t="s">
        <v>6846</v>
      </c>
      <c r="C71" s="6" t="s">
        <v>7004</v>
      </c>
      <c r="D71" s="262">
        <v>27930</v>
      </c>
      <c r="E71" s="6" t="s">
        <v>6848</v>
      </c>
      <c r="F71" s="334" t="s">
        <v>2695</v>
      </c>
      <c r="J71" s="6" t="s">
        <v>5739</v>
      </c>
    </row>
    <row r="72" spans="1:10">
      <c r="A72" s="148">
        <v>71</v>
      </c>
      <c r="B72" s="6" t="s">
        <v>6849</v>
      </c>
      <c r="C72" s="6" t="s">
        <v>6850</v>
      </c>
      <c r="D72" s="262">
        <v>30686</v>
      </c>
      <c r="E72" s="6" t="s">
        <v>6851</v>
      </c>
      <c r="F72" s="334" t="s">
        <v>2695</v>
      </c>
      <c r="J72" s="6" t="s">
        <v>5742</v>
      </c>
    </row>
    <row r="73" spans="1:10">
      <c r="A73" s="148">
        <v>72</v>
      </c>
      <c r="B73" s="10" t="s">
        <v>6852</v>
      </c>
      <c r="C73" s="10" t="s">
        <v>7003</v>
      </c>
      <c r="D73" s="255">
        <v>32785</v>
      </c>
      <c r="E73" s="10" t="s">
        <v>6854</v>
      </c>
      <c r="F73" s="334" t="s">
        <v>2695</v>
      </c>
      <c r="J73" s="263" t="s">
        <v>5745</v>
      </c>
    </row>
    <row r="74" spans="1:10">
      <c r="A74" s="148">
        <v>73</v>
      </c>
      <c r="B74" s="6" t="s">
        <v>6855</v>
      </c>
      <c r="C74" s="6" t="s">
        <v>6856</v>
      </c>
      <c r="D74" s="262">
        <v>27609</v>
      </c>
      <c r="E74" s="6" t="s">
        <v>6857</v>
      </c>
      <c r="F74" s="334" t="s">
        <v>2695</v>
      </c>
      <c r="J74" s="263" t="s">
        <v>5283</v>
      </c>
    </row>
    <row r="75" spans="1:10">
      <c r="A75" s="148">
        <v>74</v>
      </c>
      <c r="B75" s="6" t="s">
        <v>6858</v>
      </c>
      <c r="C75" s="327" t="s">
        <v>7002</v>
      </c>
      <c r="D75" s="262">
        <v>24829</v>
      </c>
      <c r="E75" s="327" t="s">
        <v>6860</v>
      </c>
      <c r="F75" s="334" t="s">
        <v>2695</v>
      </c>
      <c r="J75" s="6" t="s">
        <v>5751</v>
      </c>
    </row>
    <row r="76" spans="1:10">
      <c r="A76" s="148">
        <v>75</v>
      </c>
      <c r="B76" s="6" t="s">
        <v>6861</v>
      </c>
      <c r="C76" s="6" t="s">
        <v>6862</v>
      </c>
      <c r="D76" s="262">
        <v>27381</v>
      </c>
      <c r="E76" s="6" t="s">
        <v>6863</v>
      </c>
      <c r="F76" s="334" t="s">
        <v>2695</v>
      </c>
      <c r="J76" s="6" t="s">
        <v>5720</v>
      </c>
    </row>
    <row r="77" spans="1:10">
      <c r="A77" s="148">
        <v>76</v>
      </c>
      <c r="B77" s="10" t="s">
        <v>3711</v>
      </c>
      <c r="C77" s="10" t="s">
        <v>6864</v>
      </c>
      <c r="D77" s="255">
        <v>32792</v>
      </c>
      <c r="E77" s="10" t="s">
        <v>3662</v>
      </c>
      <c r="F77" s="334" t="s">
        <v>2695</v>
      </c>
      <c r="J77" s="6" t="s">
        <v>5685</v>
      </c>
    </row>
    <row r="78" spans="1:10">
      <c r="A78" s="148">
        <v>77</v>
      </c>
      <c r="B78" s="6" t="s">
        <v>6865</v>
      </c>
      <c r="C78" s="6" t="s">
        <v>6356</v>
      </c>
      <c r="D78" s="262">
        <v>34790</v>
      </c>
      <c r="E78" s="6" t="s">
        <v>6866</v>
      </c>
      <c r="F78" s="334" t="s">
        <v>2695</v>
      </c>
      <c r="J78" s="58" t="s">
        <v>5568</v>
      </c>
    </row>
    <row r="79" spans="1:10">
      <c r="A79" s="148">
        <v>78</v>
      </c>
      <c r="B79" s="6" t="s">
        <v>6867</v>
      </c>
      <c r="C79" s="6" t="s">
        <v>7001</v>
      </c>
      <c r="D79" s="262">
        <v>29327</v>
      </c>
      <c r="E79" s="6" t="s">
        <v>6869</v>
      </c>
      <c r="F79" s="334" t="s">
        <v>2695</v>
      </c>
      <c r="J79" s="263" t="s">
        <v>5758</v>
      </c>
    </row>
    <row r="80" spans="1:10">
      <c r="A80" s="148">
        <v>79</v>
      </c>
      <c r="B80" s="329" t="s">
        <v>6870</v>
      </c>
      <c r="C80" s="329" t="s">
        <v>7000</v>
      </c>
      <c r="D80" s="255">
        <v>34272</v>
      </c>
      <c r="E80" s="10" t="s">
        <v>6872</v>
      </c>
      <c r="F80" s="334" t="s">
        <v>2695</v>
      </c>
      <c r="J80" s="6" t="s">
        <v>4495</v>
      </c>
    </row>
    <row r="81" spans="1:10">
      <c r="A81" s="148">
        <v>80</v>
      </c>
      <c r="B81" s="6" t="s">
        <v>6873</v>
      </c>
      <c r="C81" s="6" t="s">
        <v>6999</v>
      </c>
      <c r="D81" s="262">
        <v>32908</v>
      </c>
      <c r="E81" s="6" t="s">
        <v>6875</v>
      </c>
      <c r="F81" s="334" t="s">
        <v>2695</v>
      </c>
      <c r="J81" s="6" t="s">
        <v>5760</v>
      </c>
    </row>
    <row r="82" spans="1:10">
      <c r="A82" s="148">
        <v>81</v>
      </c>
      <c r="B82" s="10" t="s">
        <v>6876</v>
      </c>
      <c r="C82" s="10" t="s">
        <v>6998</v>
      </c>
      <c r="D82" s="255">
        <v>20271</v>
      </c>
      <c r="E82" s="10" t="s">
        <v>6877</v>
      </c>
      <c r="F82" s="334" t="s">
        <v>2695</v>
      </c>
      <c r="J82" s="115" t="s">
        <v>5762</v>
      </c>
    </row>
    <row r="83" spans="1:10">
      <c r="A83" s="148">
        <v>82</v>
      </c>
      <c r="B83" s="6" t="s">
        <v>6878</v>
      </c>
      <c r="C83" s="6" t="s">
        <v>6997</v>
      </c>
      <c r="D83" s="262">
        <v>33027</v>
      </c>
      <c r="E83" s="6" t="s">
        <v>6880</v>
      </c>
      <c r="F83" s="334" t="s">
        <v>2695</v>
      </c>
      <c r="J83" s="263" t="s">
        <v>5598</v>
      </c>
    </row>
    <row r="84" spans="1:10">
      <c r="A84" s="148">
        <v>83</v>
      </c>
      <c r="B84" s="6" t="s">
        <v>6881</v>
      </c>
      <c r="C84" s="6" t="s">
        <v>6996</v>
      </c>
      <c r="D84" s="262">
        <v>31092</v>
      </c>
      <c r="E84" s="6" t="s">
        <v>6883</v>
      </c>
      <c r="F84" s="334" t="s">
        <v>2695</v>
      </c>
      <c r="J84" s="58" t="s">
        <v>5601</v>
      </c>
    </row>
    <row r="85" spans="1:10">
      <c r="A85" s="148">
        <v>84</v>
      </c>
      <c r="B85" s="10" t="s">
        <v>6884</v>
      </c>
      <c r="C85" s="10" t="s">
        <v>6559</v>
      </c>
      <c r="D85" s="255">
        <v>34531</v>
      </c>
      <c r="E85" s="10" t="s">
        <v>6886</v>
      </c>
      <c r="F85" s="334" t="s">
        <v>2695</v>
      </c>
      <c r="J85" s="6" t="s">
        <v>5767</v>
      </c>
    </row>
    <row r="86" spans="1:10">
      <c r="A86" s="148">
        <v>85</v>
      </c>
      <c r="B86" s="6" t="s">
        <v>6887</v>
      </c>
      <c r="C86" s="6" t="s">
        <v>6994</v>
      </c>
      <c r="D86" s="262">
        <v>33298</v>
      </c>
      <c r="E86" s="6" t="s">
        <v>6889</v>
      </c>
      <c r="F86" s="334" t="s">
        <v>2695</v>
      </c>
      <c r="J86" s="6" t="s">
        <v>5769</v>
      </c>
    </row>
    <row r="87" spans="1:10">
      <c r="A87" s="148">
        <v>86</v>
      </c>
      <c r="B87" s="329" t="s">
        <v>6890</v>
      </c>
      <c r="C87" s="329" t="s">
        <v>6995</v>
      </c>
      <c r="D87" s="255">
        <v>32509</v>
      </c>
      <c r="E87" s="10" t="s">
        <v>6892</v>
      </c>
      <c r="F87" s="334" t="s">
        <v>2695</v>
      </c>
      <c r="J87" s="6" t="s">
        <v>5772</v>
      </c>
    </row>
    <row r="88" spans="1:10">
      <c r="A88" s="148">
        <v>87</v>
      </c>
      <c r="B88" s="6" t="s">
        <v>2679</v>
      </c>
      <c r="C88" s="6" t="s">
        <v>6993</v>
      </c>
      <c r="D88" s="262">
        <v>30412</v>
      </c>
      <c r="E88" s="6" t="s">
        <v>6894</v>
      </c>
      <c r="F88" s="334" t="s">
        <v>2695</v>
      </c>
      <c r="J88" s="242" t="s">
        <v>5534</v>
      </c>
    </row>
    <row r="89" spans="1:10">
      <c r="A89" s="148">
        <v>88</v>
      </c>
      <c r="B89" s="10" t="s">
        <v>6895</v>
      </c>
      <c r="C89" s="10" t="s">
        <v>6992</v>
      </c>
      <c r="D89" s="255">
        <v>28896</v>
      </c>
      <c r="E89" s="10" t="s">
        <v>6897</v>
      </c>
      <c r="F89" s="334" t="s">
        <v>2695</v>
      </c>
      <c r="J89" s="242" t="s">
        <v>5775</v>
      </c>
    </row>
    <row r="90" spans="1:10">
      <c r="A90" s="148">
        <v>89</v>
      </c>
      <c r="B90" s="10" t="s">
        <v>6898</v>
      </c>
      <c r="C90" s="10" t="s">
        <v>6991</v>
      </c>
      <c r="D90" s="255">
        <v>34806</v>
      </c>
      <c r="E90" s="10" t="s">
        <v>6900</v>
      </c>
      <c r="F90" s="334" t="s">
        <v>2695</v>
      </c>
      <c r="J90" s="6" t="s">
        <v>5778</v>
      </c>
    </row>
    <row r="91" spans="1:10">
      <c r="A91" s="148">
        <v>90</v>
      </c>
      <c r="B91" s="328" t="s">
        <v>6901</v>
      </c>
      <c r="C91" s="10" t="s">
        <v>6443</v>
      </c>
      <c r="D91" s="255">
        <v>28247</v>
      </c>
      <c r="E91" s="10" t="s">
        <v>6903</v>
      </c>
      <c r="F91" s="334" t="s">
        <v>2695</v>
      </c>
      <c r="J91" s="115" t="s">
        <v>5780</v>
      </c>
    </row>
    <row r="92" spans="1:10">
      <c r="A92" s="148">
        <v>91</v>
      </c>
      <c r="B92" s="6" t="s">
        <v>6904</v>
      </c>
      <c r="C92" s="6" t="s">
        <v>6990</v>
      </c>
      <c r="D92" s="262">
        <v>36025</v>
      </c>
      <c r="E92" s="6" t="s">
        <v>6906</v>
      </c>
      <c r="F92" s="334" t="s">
        <v>2695</v>
      </c>
      <c r="J92" s="6" t="s">
        <v>5720</v>
      </c>
    </row>
    <row r="93" spans="1:10">
      <c r="A93" s="148">
        <v>92</v>
      </c>
      <c r="B93" s="6" t="s">
        <v>6907</v>
      </c>
      <c r="C93" s="6" t="s">
        <v>6908</v>
      </c>
      <c r="D93" s="262">
        <v>36465</v>
      </c>
      <c r="E93" s="6" t="s">
        <v>6909</v>
      </c>
      <c r="F93" s="334" t="s">
        <v>2695</v>
      </c>
      <c r="J93" s="6" t="s">
        <v>5784</v>
      </c>
    </row>
    <row r="94" spans="1:10">
      <c r="A94" s="148">
        <v>93</v>
      </c>
      <c r="B94" s="6" t="s">
        <v>6910</v>
      </c>
      <c r="C94" s="6" t="s">
        <v>6989</v>
      </c>
      <c r="D94" s="262">
        <v>32254</v>
      </c>
      <c r="E94" s="6" t="s">
        <v>6913</v>
      </c>
      <c r="F94" s="334" t="s">
        <v>2695</v>
      </c>
      <c r="J94" s="115" t="s">
        <v>5786</v>
      </c>
    </row>
    <row r="95" spans="1:10">
      <c r="A95" s="148">
        <v>94</v>
      </c>
      <c r="B95" s="329" t="s">
        <v>6914</v>
      </c>
      <c r="C95" s="329" t="s">
        <v>6988</v>
      </c>
      <c r="D95" s="255">
        <v>32626</v>
      </c>
      <c r="E95" s="10" t="s">
        <v>6916</v>
      </c>
      <c r="F95" s="334" t="s">
        <v>2695</v>
      </c>
      <c r="J95" s="6" t="s">
        <v>5685</v>
      </c>
    </row>
    <row r="96" spans="1:10">
      <c r="A96" s="148">
        <v>95</v>
      </c>
      <c r="B96" s="6" t="s">
        <v>6917</v>
      </c>
      <c r="C96" s="6" t="s">
        <v>6987</v>
      </c>
      <c r="D96" s="262">
        <v>28499</v>
      </c>
      <c r="E96" s="6" t="s">
        <v>6919</v>
      </c>
      <c r="F96" s="334" t="s">
        <v>2695</v>
      </c>
      <c r="J96" s="58" t="s">
        <v>5789</v>
      </c>
    </row>
    <row r="97" spans="1:10">
      <c r="A97" s="148">
        <v>96</v>
      </c>
      <c r="B97" s="6" t="s">
        <v>6920</v>
      </c>
      <c r="C97" s="6" t="s">
        <v>6921</v>
      </c>
      <c r="D97" s="262">
        <v>29800</v>
      </c>
      <c r="E97" s="6" t="s">
        <v>6922</v>
      </c>
      <c r="F97" s="334" t="s">
        <v>2695</v>
      </c>
      <c r="J97" s="263" t="s">
        <v>5793</v>
      </c>
    </row>
    <row r="98" spans="1:10">
      <c r="A98" s="148">
        <v>97</v>
      </c>
      <c r="B98" s="6" t="s">
        <v>6923</v>
      </c>
      <c r="C98" s="6" t="s">
        <v>6986</v>
      </c>
      <c r="D98" s="262">
        <v>26785</v>
      </c>
      <c r="E98" s="6" t="s">
        <v>6926</v>
      </c>
      <c r="F98" s="334" t="s">
        <v>2695</v>
      </c>
      <c r="J98" s="115" t="s">
        <v>5795</v>
      </c>
    </row>
    <row r="99" spans="1:10">
      <c r="A99" s="148">
        <v>98</v>
      </c>
      <c r="B99" s="6" t="s">
        <v>6252</v>
      </c>
      <c r="C99" s="1" t="str">
        <f t="shared" ref="C99:C130" si="0">TRIM(J143)</f>
        <v>حسنه راضي</v>
      </c>
      <c r="D99" s="290">
        <v>32502</v>
      </c>
      <c r="E99" s="6" t="s">
        <v>6254</v>
      </c>
      <c r="F99" s="284" t="s">
        <v>6562</v>
      </c>
      <c r="G99">
        <v>1</v>
      </c>
      <c r="J99" s="6" t="s">
        <v>5798</v>
      </c>
    </row>
    <row r="100" spans="1:10">
      <c r="A100" s="148">
        <v>99</v>
      </c>
      <c r="B100" s="6" t="s">
        <v>6255</v>
      </c>
      <c r="C100" s="1" t="str">
        <f t="shared" si="0"/>
        <v>خلود عبد الكريم</v>
      </c>
      <c r="D100" s="291">
        <v>32627</v>
      </c>
      <c r="E100" s="6" t="s">
        <v>6257</v>
      </c>
      <c r="F100" s="284" t="s">
        <v>6562</v>
      </c>
      <c r="G100">
        <v>2</v>
      </c>
      <c r="J100" s="263" t="s">
        <v>5643</v>
      </c>
    </row>
    <row r="101" spans="1:10">
      <c r="A101" s="148">
        <v>100</v>
      </c>
      <c r="B101" s="6" t="s">
        <v>6258</v>
      </c>
      <c r="C101" s="1" t="str">
        <f t="shared" si="0"/>
        <v>كامي رحمن</v>
      </c>
      <c r="D101" s="290">
        <v>28126</v>
      </c>
      <c r="E101" s="6" t="s">
        <v>6260</v>
      </c>
      <c r="F101" s="284" t="s">
        <v>6562</v>
      </c>
      <c r="G101">
        <v>3</v>
      </c>
      <c r="J101" s="6" t="s">
        <v>5803</v>
      </c>
    </row>
    <row r="102" spans="1:10">
      <c r="A102" s="148">
        <v>101</v>
      </c>
      <c r="B102" s="6" t="s">
        <v>6261</v>
      </c>
      <c r="C102" s="1" t="str">
        <f t="shared" si="0"/>
        <v>شكرية كامل</v>
      </c>
      <c r="D102" s="290">
        <v>28832</v>
      </c>
      <c r="E102" s="6" t="s">
        <v>6263</v>
      </c>
      <c r="F102" s="284" t="s">
        <v>6562</v>
      </c>
      <c r="G102">
        <v>4</v>
      </c>
      <c r="J102" s="6" t="s">
        <v>5805</v>
      </c>
    </row>
    <row r="103" spans="1:10">
      <c r="A103" s="148">
        <v>102</v>
      </c>
      <c r="B103" s="6" t="s">
        <v>6264</v>
      </c>
      <c r="C103" s="1" t="str">
        <f t="shared" si="0"/>
        <v>نجاة عامر</v>
      </c>
      <c r="D103" s="290">
        <v>27867</v>
      </c>
      <c r="E103" s="6" t="s">
        <v>6266</v>
      </c>
      <c r="F103" s="284" t="s">
        <v>6562</v>
      </c>
      <c r="G103">
        <v>5</v>
      </c>
      <c r="J103" s="6" t="s">
        <v>5808</v>
      </c>
    </row>
    <row r="104" spans="1:10">
      <c r="A104" s="148">
        <v>103</v>
      </c>
      <c r="B104" s="6" t="s">
        <v>6267</v>
      </c>
      <c r="C104" s="1" t="str">
        <f t="shared" si="0"/>
        <v>هيفاء ثامر</v>
      </c>
      <c r="D104" s="290">
        <v>31938</v>
      </c>
      <c r="E104" s="6" t="s">
        <v>6269</v>
      </c>
      <c r="F104" s="284" t="s">
        <v>6562</v>
      </c>
      <c r="G104">
        <v>6</v>
      </c>
      <c r="J104" s="263" t="s">
        <v>5643</v>
      </c>
    </row>
    <row r="105" spans="1:10">
      <c r="A105" s="148">
        <v>104</v>
      </c>
      <c r="B105" s="6" t="s">
        <v>6270</v>
      </c>
      <c r="C105" s="1" t="str">
        <f t="shared" si="0"/>
        <v>سليمه شاكر</v>
      </c>
      <c r="D105" s="290">
        <v>28396</v>
      </c>
      <c r="E105" s="6" t="s">
        <v>6272</v>
      </c>
      <c r="F105" s="284" t="s">
        <v>6562</v>
      </c>
      <c r="G105">
        <v>7</v>
      </c>
      <c r="J105" s="6" t="s">
        <v>5812</v>
      </c>
    </row>
    <row r="106" spans="1:10">
      <c r="A106" s="148">
        <v>105</v>
      </c>
      <c r="B106" s="6" t="s">
        <v>6273</v>
      </c>
      <c r="C106" s="1" t="str">
        <f t="shared" si="0"/>
        <v>جانيت يوسف</v>
      </c>
      <c r="D106" s="290">
        <v>30500</v>
      </c>
      <c r="E106" s="6" t="s">
        <v>6275</v>
      </c>
      <c r="F106" s="284" t="s">
        <v>6562</v>
      </c>
      <c r="G106">
        <v>8</v>
      </c>
      <c r="J106" s="6" t="s">
        <v>5815</v>
      </c>
    </row>
    <row r="107" spans="1:10">
      <c r="A107" s="148">
        <v>106</v>
      </c>
      <c r="B107" s="6" t="s">
        <v>6276</v>
      </c>
      <c r="C107" s="1" t="str">
        <f t="shared" si="0"/>
        <v>جانيت يوسف</v>
      </c>
      <c r="D107" s="290">
        <v>28986</v>
      </c>
      <c r="E107" s="6" t="s">
        <v>6277</v>
      </c>
      <c r="F107" s="284" t="s">
        <v>6562</v>
      </c>
      <c r="G107">
        <v>9</v>
      </c>
      <c r="J107" s="6" t="s">
        <v>5818</v>
      </c>
    </row>
    <row r="108" spans="1:10">
      <c r="A108" s="148">
        <v>107</v>
      </c>
      <c r="B108" s="6" t="s">
        <v>6278</v>
      </c>
      <c r="C108" s="1" t="str">
        <f t="shared" si="0"/>
        <v>صبيحه نجم</v>
      </c>
      <c r="D108" s="290">
        <v>29587</v>
      </c>
      <c r="E108" s="6" t="s">
        <v>6534</v>
      </c>
      <c r="F108" s="284" t="s">
        <v>6562</v>
      </c>
      <c r="G108">
        <v>10</v>
      </c>
      <c r="J108" s="6" t="s">
        <v>5821</v>
      </c>
    </row>
    <row r="109" spans="1:10">
      <c r="A109" s="148">
        <v>108</v>
      </c>
      <c r="B109" s="6" t="s">
        <v>6281</v>
      </c>
      <c r="C109" s="1" t="str">
        <f t="shared" si="0"/>
        <v>سحر ابراهيم</v>
      </c>
      <c r="D109" s="290">
        <v>29037</v>
      </c>
      <c r="E109" s="6" t="s">
        <v>6283</v>
      </c>
      <c r="F109" s="284" t="s">
        <v>6562</v>
      </c>
      <c r="G109">
        <v>11</v>
      </c>
      <c r="J109" s="6" t="s">
        <v>5778</v>
      </c>
    </row>
    <row r="110" spans="1:10">
      <c r="A110" s="148">
        <v>109</v>
      </c>
      <c r="B110" s="6" t="s">
        <v>6284</v>
      </c>
      <c r="C110" s="1" t="str">
        <f t="shared" si="0"/>
        <v>مهيه صبري</v>
      </c>
      <c r="D110" s="290">
        <v>30376</v>
      </c>
      <c r="E110" s="6" t="s">
        <v>6286</v>
      </c>
      <c r="F110" s="284" t="s">
        <v>6562</v>
      </c>
      <c r="G110">
        <v>12</v>
      </c>
      <c r="J110" s="115" t="s">
        <v>5825</v>
      </c>
    </row>
    <row r="111" spans="1:10">
      <c r="A111" s="148">
        <v>110</v>
      </c>
      <c r="B111" s="6" t="s">
        <v>6287</v>
      </c>
      <c r="C111" s="1" t="str">
        <f t="shared" si="0"/>
        <v>مسيحة حمادي</v>
      </c>
      <c r="D111" s="290">
        <v>32781</v>
      </c>
      <c r="E111" s="6" t="s">
        <v>6289</v>
      </c>
      <c r="F111" s="284" t="s">
        <v>6562</v>
      </c>
      <c r="G111">
        <v>13</v>
      </c>
      <c r="J111" s="6" t="s">
        <v>5723</v>
      </c>
    </row>
    <row r="112" spans="1:10">
      <c r="A112" s="148">
        <v>111</v>
      </c>
      <c r="B112" s="6" t="s">
        <v>6290</v>
      </c>
      <c r="C112" s="1" t="str">
        <f t="shared" si="0"/>
        <v>الهام احمد</v>
      </c>
      <c r="D112" s="290">
        <v>33652</v>
      </c>
      <c r="E112" s="6" t="s">
        <v>6292</v>
      </c>
      <c r="F112" s="284" t="s">
        <v>6562</v>
      </c>
      <c r="G112">
        <v>14</v>
      </c>
      <c r="J112" s="6" t="s">
        <v>5723</v>
      </c>
    </row>
    <row r="113" spans="1:10">
      <c r="A113" s="148">
        <v>112</v>
      </c>
      <c r="B113" s="6" t="s">
        <v>6293</v>
      </c>
      <c r="C113" s="1" t="str">
        <f t="shared" si="0"/>
        <v>رابعة يوسف</v>
      </c>
      <c r="D113" s="290">
        <v>29298</v>
      </c>
      <c r="E113" s="6" t="s">
        <v>6295</v>
      </c>
      <c r="F113" s="284" t="s">
        <v>6562</v>
      </c>
      <c r="G113">
        <v>15</v>
      </c>
      <c r="J113" s="58" t="s">
        <v>5829</v>
      </c>
    </row>
    <row r="114" spans="1:10">
      <c r="A114" s="148">
        <v>113</v>
      </c>
      <c r="B114" s="6" t="s">
        <v>6296</v>
      </c>
      <c r="C114" s="1" t="str">
        <f t="shared" si="0"/>
        <v>خيريه خميس</v>
      </c>
      <c r="D114" s="290">
        <v>28674</v>
      </c>
      <c r="E114" s="6" t="s">
        <v>6298</v>
      </c>
      <c r="F114" s="284" t="s">
        <v>6562</v>
      </c>
      <c r="G114">
        <v>16</v>
      </c>
      <c r="J114" s="263" t="s">
        <v>5832</v>
      </c>
    </row>
    <row r="115" spans="1:10">
      <c r="A115" s="148">
        <v>114</v>
      </c>
      <c r="B115" s="6" t="s">
        <v>6299</v>
      </c>
      <c r="C115" s="1" t="str">
        <f t="shared" si="0"/>
        <v>كافي مصعب</v>
      </c>
      <c r="D115" s="290">
        <v>30864</v>
      </c>
      <c r="E115" s="6" t="s">
        <v>6301</v>
      </c>
      <c r="F115" s="284" t="s">
        <v>6562</v>
      </c>
      <c r="G115">
        <v>17</v>
      </c>
      <c r="J115" s="6" t="s">
        <v>5836</v>
      </c>
    </row>
    <row r="116" spans="1:10">
      <c r="A116" s="148">
        <v>115</v>
      </c>
      <c r="B116" s="6" t="s">
        <v>6302</v>
      </c>
      <c r="C116" s="1" t="str">
        <f t="shared" si="0"/>
        <v>جنات عبد زيد</v>
      </c>
      <c r="D116" s="290">
        <v>30133</v>
      </c>
      <c r="E116" s="6" t="s">
        <v>6304</v>
      </c>
      <c r="F116" s="284" t="s">
        <v>6562</v>
      </c>
      <c r="G116">
        <v>18</v>
      </c>
      <c r="J116" s="6" t="s">
        <v>5839</v>
      </c>
    </row>
    <row r="117" spans="1:10">
      <c r="A117" s="148">
        <v>116</v>
      </c>
      <c r="B117" s="6" t="s">
        <v>6305</v>
      </c>
      <c r="C117" s="1" t="str">
        <f t="shared" si="0"/>
        <v>زهره خزعل</v>
      </c>
      <c r="D117" s="290">
        <v>33972</v>
      </c>
      <c r="E117" s="6" t="s">
        <v>6307</v>
      </c>
      <c r="F117" s="284" t="s">
        <v>6562</v>
      </c>
      <c r="G117">
        <v>19</v>
      </c>
      <c r="J117" s="115" t="s">
        <v>5723</v>
      </c>
    </row>
    <row r="118" spans="1:10">
      <c r="A118" s="148">
        <v>117</v>
      </c>
      <c r="B118" s="6" t="s">
        <v>6308</v>
      </c>
      <c r="C118" s="1" t="str">
        <f t="shared" si="0"/>
        <v>سلوى نوري</v>
      </c>
      <c r="D118" s="290">
        <v>30168</v>
      </c>
      <c r="E118" s="6" t="s">
        <v>6310</v>
      </c>
      <c r="F118" s="284" t="s">
        <v>6562</v>
      </c>
      <c r="G118">
        <v>20</v>
      </c>
      <c r="J118" s="58" t="s">
        <v>5843</v>
      </c>
    </row>
    <row r="119" spans="1:10">
      <c r="A119" s="148">
        <v>118</v>
      </c>
      <c r="B119" s="6" t="s">
        <v>6311</v>
      </c>
      <c r="C119" s="1" t="str">
        <f t="shared" si="0"/>
        <v>عفيفه عواد</v>
      </c>
      <c r="D119" s="290">
        <v>30336</v>
      </c>
      <c r="E119" s="6" t="s">
        <v>6313</v>
      </c>
      <c r="F119" s="284" t="s">
        <v>6562</v>
      </c>
      <c r="G119">
        <v>21</v>
      </c>
      <c r="J119" s="6" t="s">
        <v>5847</v>
      </c>
    </row>
    <row r="120" spans="1:10">
      <c r="A120" s="148">
        <v>119</v>
      </c>
      <c r="B120" s="6" t="s">
        <v>6314</v>
      </c>
      <c r="C120" s="1" t="str">
        <f t="shared" si="0"/>
        <v>فضه سليمان</v>
      </c>
      <c r="D120" s="290">
        <v>30607</v>
      </c>
      <c r="E120" s="6" t="s">
        <v>6316</v>
      </c>
      <c r="F120" s="284" t="s">
        <v>6562</v>
      </c>
      <c r="G120">
        <v>22</v>
      </c>
      <c r="J120" s="263" t="s">
        <v>5849</v>
      </c>
    </row>
    <row r="121" spans="1:10">
      <c r="A121" s="148">
        <v>120</v>
      </c>
      <c r="B121" s="6" t="s">
        <v>6317</v>
      </c>
      <c r="C121" s="1" t="str">
        <f t="shared" si="0"/>
        <v>نجاة محسن</v>
      </c>
      <c r="D121" s="290">
        <v>33071</v>
      </c>
      <c r="E121" s="6" t="s">
        <v>6319</v>
      </c>
      <c r="F121" s="284" t="s">
        <v>6562</v>
      </c>
      <c r="G121">
        <v>23</v>
      </c>
      <c r="J121" s="263" t="s">
        <v>5852</v>
      </c>
    </row>
    <row r="122" spans="1:10">
      <c r="A122" s="148">
        <v>121</v>
      </c>
      <c r="B122" s="6" t="s">
        <v>6320</v>
      </c>
      <c r="C122" s="1" t="str">
        <f t="shared" si="0"/>
        <v>بهية الياس</v>
      </c>
      <c r="D122" s="290">
        <v>26846</v>
      </c>
      <c r="E122" s="6" t="s">
        <v>6322</v>
      </c>
      <c r="F122" s="284" t="s">
        <v>6562</v>
      </c>
      <c r="G122">
        <v>24</v>
      </c>
      <c r="J122" s="6" t="s">
        <v>5854</v>
      </c>
    </row>
    <row r="123" spans="1:10">
      <c r="A123" s="148">
        <v>122</v>
      </c>
      <c r="B123" s="6" t="s">
        <v>6323</v>
      </c>
      <c r="C123" s="1" t="str">
        <f t="shared" si="0"/>
        <v>حميده هالو</v>
      </c>
      <c r="D123" s="290">
        <v>29646</v>
      </c>
      <c r="E123" s="6" t="s">
        <v>6325</v>
      </c>
      <c r="F123" s="284" t="s">
        <v>6562</v>
      </c>
      <c r="G123">
        <v>25</v>
      </c>
      <c r="J123" s="6" t="s">
        <v>5821</v>
      </c>
    </row>
    <row r="124" spans="1:10">
      <c r="A124" s="148">
        <v>123</v>
      </c>
      <c r="B124" s="6" t="s">
        <v>6326</v>
      </c>
      <c r="C124" s="1" t="str">
        <f t="shared" si="0"/>
        <v>ناهدة خليل</v>
      </c>
      <c r="D124" s="290">
        <v>31993</v>
      </c>
      <c r="E124" s="6" t="s">
        <v>6328</v>
      </c>
      <c r="F124" s="284" t="s">
        <v>6562</v>
      </c>
      <c r="G124">
        <v>26</v>
      </c>
      <c r="J124" s="263" t="s">
        <v>5745</v>
      </c>
    </row>
    <row r="125" spans="1:10">
      <c r="A125" s="148">
        <v>124</v>
      </c>
      <c r="B125" s="6" t="s">
        <v>6329</v>
      </c>
      <c r="C125" s="1" t="str">
        <f t="shared" si="0"/>
        <v>كريمه احمد</v>
      </c>
      <c r="D125" s="290">
        <v>27485</v>
      </c>
      <c r="E125" s="6" t="s">
        <v>6331</v>
      </c>
      <c r="F125" s="284" t="s">
        <v>6562</v>
      </c>
      <c r="G125">
        <v>27</v>
      </c>
      <c r="J125" s="6" t="s">
        <v>5862</v>
      </c>
    </row>
    <row r="126" spans="1:10">
      <c r="A126" s="148">
        <v>125</v>
      </c>
      <c r="B126" s="6" t="s">
        <v>6332</v>
      </c>
      <c r="C126" s="1" t="str">
        <f t="shared" si="0"/>
        <v>ترفه عبد عمر</v>
      </c>
      <c r="D126" s="290">
        <v>34141</v>
      </c>
      <c r="E126" s="6" t="s">
        <v>6334</v>
      </c>
      <c r="F126" s="284" t="s">
        <v>6562</v>
      </c>
      <c r="G126">
        <v>28</v>
      </c>
      <c r="J126" s="115" t="s">
        <v>5864</v>
      </c>
    </row>
    <row r="127" spans="1:10">
      <c r="A127" s="148">
        <v>126</v>
      </c>
      <c r="B127" s="6" t="s">
        <v>6335</v>
      </c>
      <c r="C127" s="1" t="str">
        <f t="shared" si="0"/>
        <v>خالصة عبدالله</v>
      </c>
      <c r="D127" s="290">
        <v>29251</v>
      </c>
      <c r="E127" s="6" t="s">
        <v>6337</v>
      </c>
      <c r="F127" s="284" t="s">
        <v>6562</v>
      </c>
      <c r="G127">
        <v>29</v>
      </c>
      <c r="J127" s="6" t="s">
        <v>5867</v>
      </c>
    </row>
    <row r="128" spans="1:10">
      <c r="A128" s="148">
        <v>127</v>
      </c>
      <c r="B128" s="6" t="s">
        <v>6338</v>
      </c>
      <c r="C128" s="1" t="str">
        <f t="shared" si="0"/>
        <v>كنه درويش</v>
      </c>
      <c r="D128" s="290">
        <v>23559</v>
      </c>
      <c r="E128" s="6" t="s">
        <v>6340</v>
      </c>
      <c r="F128" s="284" t="s">
        <v>6562</v>
      </c>
      <c r="G128">
        <v>30</v>
      </c>
      <c r="J128" s="6" t="s">
        <v>5815</v>
      </c>
    </row>
    <row r="129" spans="1:10">
      <c r="A129" s="148">
        <v>128</v>
      </c>
      <c r="B129" s="6" t="s">
        <v>6341</v>
      </c>
      <c r="C129" s="1" t="str">
        <f t="shared" si="0"/>
        <v>كظمية بشيبش</v>
      </c>
      <c r="D129" s="290">
        <v>23816</v>
      </c>
      <c r="E129" s="6" t="s">
        <v>6343</v>
      </c>
      <c r="F129" s="284" t="s">
        <v>6562</v>
      </c>
      <c r="G129">
        <v>31</v>
      </c>
      <c r="J129" s="6" t="s">
        <v>5871</v>
      </c>
    </row>
    <row r="130" spans="1:10">
      <c r="A130" s="148">
        <v>129</v>
      </c>
      <c r="B130" s="6" t="s">
        <v>6344</v>
      </c>
      <c r="C130" s="1" t="str">
        <f t="shared" si="0"/>
        <v>ردافه حسين</v>
      </c>
      <c r="D130" s="290">
        <v>35278</v>
      </c>
      <c r="E130" s="6" t="s">
        <v>6346</v>
      </c>
      <c r="F130" s="284" t="s">
        <v>6562</v>
      </c>
      <c r="G130">
        <v>32</v>
      </c>
      <c r="J130" s="6" t="s">
        <v>5874</v>
      </c>
    </row>
    <row r="131" spans="1:10">
      <c r="A131" s="148">
        <v>130</v>
      </c>
      <c r="B131" s="6" t="s">
        <v>6347</v>
      </c>
      <c r="C131" s="1" t="str">
        <f t="shared" ref="C131:C162" si="1">TRIM(J175)</f>
        <v>هيفاء عمران</v>
      </c>
      <c r="D131" s="290">
        <v>30091</v>
      </c>
      <c r="E131" s="6" t="s">
        <v>6348</v>
      </c>
      <c r="F131" s="284" t="s">
        <v>6562</v>
      </c>
      <c r="G131">
        <v>33</v>
      </c>
      <c r="J131" s="6" t="s">
        <v>5876</v>
      </c>
    </row>
    <row r="132" spans="1:10">
      <c r="A132" s="148">
        <v>131</v>
      </c>
      <c r="B132" s="6" t="s">
        <v>6349</v>
      </c>
      <c r="C132" s="1" t="str">
        <f t="shared" si="1"/>
        <v>رضيه كاظم</v>
      </c>
      <c r="D132" s="290">
        <v>28341</v>
      </c>
      <c r="E132" s="6" t="s">
        <v>6351</v>
      </c>
      <c r="F132" s="284" t="s">
        <v>6562</v>
      </c>
      <c r="G132">
        <v>34</v>
      </c>
      <c r="J132" s="6" t="s">
        <v>5692</v>
      </c>
    </row>
    <row r="133" spans="1:10">
      <c r="A133" s="148">
        <v>132</v>
      </c>
      <c r="B133" s="6" t="s">
        <v>6352</v>
      </c>
      <c r="C133" s="1" t="str">
        <f t="shared" si="1"/>
        <v>خديجه كريم</v>
      </c>
      <c r="D133" s="290">
        <v>33526</v>
      </c>
      <c r="E133" s="6" t="s">
        <v>6354</v>
      </c>
      <c r="F133" s="284" t="s">
        <v>6562</v>
      </c>
      <c r="G133">
        <v>35</v>
      </c>
      <c r="J133" s="115" t="s">
        <v>5727</v>
      </c>
    </row>
    <row r="134" spans="1:10">
      <c r="A134" s="148">
        <v>133</v>
      </c>
      <c r="B134" s="6" t="s">
        <v>6355</v>
      </c>
      <c r="C134" s="1" t="str">
        <f t="shared" si="1"/>
        <v>فاطمه خضير</v>
      </c>
      <c r="D134" s="290">
        <v>34790</v>
      </c>
      <c r="E134" s="6" t="s">
        <v>6357</v>
      </c>
      <c r="F134" s="284" t="s">
        <v>6562</v>
      </c>
      <c r="G134">
        <v>36</v>
      </c>
      <c r="J134" s="6" t="s">
        <v>5758</v>
      </c>
    </row>
    <row r="135" spans="1:10">
      <c r="A135" s="148">
        <v>134</v>
      </c>
      <c r="B135" s="6" t="s">
        <v>6358</v>
      </c>
      <c r="C135" s="1" t="str">
        <f t="shared" si="1"/>
        <v>مصرية فرج</v>
      </c>
      <c r="D135" s="290">
        <v>34751</v>
      </c>
      <c r="E135" s="6" t="s">
        <v>6360</v>
      </c>
      <c r="F135" s="284" t="s">
        <v>6562</v>
      </c>
      <c r="G135">
        <v>37</v>
      </c>
      <c r="J135" s="6" t="s">
        <v>5883</v>
      </c>
    </row>
    <row r="136" spans="1:10">
      <c r="A136" s="148">
        <v>135</v>
      </c>
      <c r="B136" s="6" t="s">
        <v>6361</v>
      </c>
      <c r="C136" s="1" t="str">
        <f t="shared" si="1"/>
        <v>سلوى رسول</v>
      </c>
      <c r="D136" s="290">
        <v>30133</v>
      </c>
      <c r="E136" s="6" t="s">
        <v>6363</v>
      </c>
      <c r="F136" s="284" t="s">
        <v>6562</v>
      </c>
      <c r="G136">
        <v>38</v>
      </c>
      <c r="J136" s="6" t="s">
        <v>5876</v>
      </c>
    </row>
    <row r="137" spans="1:10">
      <c r="A137" s="148">
        <v>136</v>
      </c>
      <c r="B137" s="6" t="s">
        <v>6364</v>
      </c>
      <c r="C137" s="1" t="str">
        <f t="shared" si="1"/>
        <v>انصاف محمد</v>
      </c>
      <c r="D137" s="290">
        <v>34745</v>
      </c>
      <c r="E137" s="6" t="s">
        <v>6366</v>
      </c>
      <c r="F137" s="284" t="s">
        <v>6562</v>
      </c>
      <c r="G137">
        <v>39</v>
      </c>
      <c r="J137" s="6" t="s">
        <v>5780</v>
      </c>
    </row>
    <row r="138" spans="1:10">
      <c r="A138" s="148">
        <v>137</v>
      </c>
      <c r="B138" s="6" t="s">
        <v>6367</v>
      </c>
      <c r="C138" s="1" t="str">
        <f t="shared" si="1"/>
        <v>فاطمه يوسف</v>
      </c>
      <c r="D138" s="290">
        <v>32527</v>
      </c>
      <c r="E138" s="6" t="s">
        <v>6369</v>
      </c>
      <c r="F138" s="284" t="s">
        <v>6562</v>
      </c>
      <c r="G138">
        <v>40</v>
      </c>
      <c r="J138" s="6" t="s">
        <v>5888</v>
      </c>
    </row>
    <row r="139" spans="1:10">
      <c r="A139" s="148">
        <v>138</v>
      </c>
      <c r="B139" s="6" t="s">
        <v>6370</v>
      </c>
      <c r="C139" s="1" t="str">
        <f t="shared" si="1"/>
        <v>سهله حسين</v>
      </c>
      <c r="D139" s="290">
        <v>33750</v>
      </c>
      <c r="E139" s="6" t="s">
        <v>6372</v>
      </c>
      <c r="F139" s="284" t="s">
        <v>6562</v>
      </c>
      <c r="G139">
        <v>41</v>
      </c>
      <c r="J139" s="6" t="s">
        <v>5780</v>
      </c>
    </row>
    <row r="140" spans="1:10">
      <c r="A140" s="148">
        <v>139</v>
      </c>
      <c r="B140" s="6" t="s">
        <v>6373</v>
      </c>
      <c r="C140" s="1" t="str">
        <f t="shared" si="1"/>
        <v>هاشميه شحيت</v>
      </c>
      <c r="D140" s="290">
        <v>31182</v>
      </c>
      <c r="E140" s="6" t="s">
        <v>6375</v>
      </c>
      <c r="F140" s="284" t="s">
        <v>6562</v>
      </c>
      <c r="G140">
        <v>42</v>
      </c>
      <c r="J140" s="6" t="s">
        <v>5893</v>
      </c>
    </row>
    <row r="141" spans="1:10">
      <c r="A141" s="148">
        <v>140</v>
      </c>
      <c r="B141" s="6" t="s">
        <v>6376</v>
      </c>
      <c r="C141" s="1" t="str">
        <f t="shared" si="1"/>
        <v>حمديه ناصر</v>
      </c>
      <c r="D141" s="290">
        <v>34342</v>
      </c>
      <c r="E141" s="6" t="s">
        <v>6378</v>
      </c>
      <c r="F141" s="284" t="s">
        <v>6562</v>
      </c>
      <c r="G141">
        <v>43</v>
      </c>
      <c r="J141" s="6" t="s">
        <v>5897</v>
      </c>
    </row>
    <row r="142" spans="1:10">
      <c r="A142" s="148">
        <v>141</v>
      </c>
      <c r="B142" s="6" t="s">
        <v>6379</v>
      </c>
      <c r="C142" s="1" t="str">
        <f t="shared" si="1"/>
        <v>صبيحه محمد</v>
      </c>
      <c r="D142" s="290">
        <v>25347</v>
      </c>
      <c r="E142" s="6" t="s">
        <v>6381</v>
      </c>
      <c r="F142" s="284" t="s">
        <v>6562</v>
      </c>
      <c r="G142">
        <v>44</v>
      </c>
      <c r="J142" s="6" t="s">
        <v>5565</v>
      </c>
    </row>
    <row r="143" spans="1:10">
      <c r="A143" s="148">
        <v>142</v>
      </c>
      <c r="B143" s="6" t="s">
        <v>6382</v>
      </c>
      <c r="C143" s="1" t="str">
        <f t="shared" si="1"/>
        <v>صديقه شوين</v>
      </c>
      <c r="D143" s="290">
        <v>29403</v>
      </c>
      <c r="E143" s="6" t="s">
        <v>6384</v>
      </c>
      <c r="F143" s="284" t="s">
        <v>6562</v>
      </c>
      <c r="G143">
        <v>45</v>
      </c>
      <c r="J143" s="13" t="s">
        <v>6253</v>
      </c>
    </row>
    <row r="144" spans="1:10">
      <c r="A144" s="148">
        <v>143</v>
      </c>
      <c r="B144" s="6" t="s">
        <v>6385</v>
      </c>
      <c r="C144" s="1" t="str">
        <f t="shared" si="1"/>
        <v>وحيده عبيد</v>
      </c>
      <c r="D144" s="290">
        <v>28434</v>
      </c>
      <c r="E144" s="6" t="s">
        <v>6386</v>
      </c>
      <c r="F144" s="284" t="s">
        <v>6562</v>
      </c>
      <c r="G144">
        <v>46</v>
      </c>
      <c r="J144" s="13" t="s">
        <v>6256</v>
      </c>
    </row>
    <row r="145" spans="1:10">
      <c r="A145" s="148">
        <v>144</v>
      </c>
      <c r="B145" s="6" t="s">
        <v>6387</v>
      </c>
      <c r="C145" s="1" t="str">
        <f t="shared" si="1"/>
        <v>انتهاء سعد</v>
      </c>
      <c r="D145" s="290">
        <v>34445</v>
      </c>
      <c r="E145" s="6" t="s">
        <v>6389</v>
      </c>
      <c r="F145" s="284" t="s">
        <v>6562</v>
      </c>
      <c r="G145">
        <v>47</v>
      </c>
      <c r="J145" s="13" t="s">
        <v>6259</v>
      </c>
    </row>
    <row r="146" spans="1:10">
      <c r="A146" s="148">
        <v>145</v>
      </c>
      <c r="B146" s="6" t="s">
        <v>6390</v>
      </c>
      <c r="C146" s="1" t="str">
        <f t="shared" si="1"/>
        <v>نهايه كامل</v>
      </c>
      <c r="D146" s="290">
        <v>30127</v>
      </c>
      <c r="E146" s="6" t="s">
        <v>6392</v>
      </c>
      <c r="F146" s="284" t="s">
        <v>6562</v>
      </c>
      <c r="G146">
        <v>48</v>
      </c>
      <c r="J146" s="13" t="s">
        <v>6262</v>
      </c>
    </row>
    <row r="147" spans="1:10">
      <c r="A147" s="148">
        <v>146</v>
      </c>
      <c r="B147" s="6" t="s">
        <v>6393</v>
      </c>
      <c r="C147" s="1" t="str">
        <f t="shared" si="1"/>
        <v>وضحة عطشان</v>
      </c>
      <c r="D147" s="290">
        <v>21976</v>
      </c>
      <c r="E147" s="6" t="s">
        <v>6395</v>
      </c>
      <c r="F147" s="284" t="s">
        <v>6562</v>
      </c>
      <c r="G147">
        <v>49</v>
      </c>
      <c r="J147" s="13" t="s">
        <v>6265</v>
      </c>
    </row>
    <row r="148" spans="1:10">
      <c r="A148" s="148">
        <v>147</v>
      </c>
      <c r="B148" s="6" t="s">
        <v>6396</v>
      </c>
      <c r="C148" s="1" t="str">
        <f t="shared" si="1"/>
        <v>خزنه حمود</v>
      </c>
      <c r="D148" s="290">
        <v>32534</v>
      </c>
      <c r="E148" s="6" t="s">
        <v>6398</v>
      </c>
      <c r="F148" s="284" t="s">
        <v>6562</v>
      </c>
      <c r="G148">
        <v>50</v>
      </c>
      <c r="J148" s="13" t="s">
        <v>6268</v>
      </c>
    </row>
    <row r="149" spans="1:10">
      <c r="A149" s="148">
        <v>148</v>
      </c>
      <c r="B149" s="6" t="s">
        <v>6399</v>
      </c>
      <c r="C149" s="1" t="str">
        <f t="shared" si="1"/>
        <v>امل كاظم</v>
      </c>
      <c r="D149" s="290">
        <v>26727</v>
      </c>
      <c r="E149" s="6" t="s">
        <v>6401</v>
      </c>
      <c r="F149" s="284" t="s">
        <v>6562</v>
      </c>
      <c r="G149">
        <v>51</v>
      </c>
      <c r="J149" s="13" t="s">
        <v>6271</v>
      </c>
    </row>
    <row r="150" spans="1:10">
      <c r="A150" s="148">
        <v>149</v>
      </c>
      <c r="B150" s="6" t="s">
        <v>6402</v>
      </c>
      <c r="C150" s="1" t="str">
        <f t="shared" si="1"/>
        <v>رقية كرد</v>
      </c>
      <c r="D150" s="290">
        <v>29143</v>
      </c>
      <c r="E150" s="6" t="s">
        <v>6404</v>
      </c>
      <c r="F150" s="284" t="s">
        <v>6562</v>
      </c>
      <c r="G150">
        <v>52</v>
      </c>
      <c r="J150" s="13" t="s">
        <v>6274</v>
      </c>
    </row>
    <row r="151" spans="1:10">
      <c r="A151" s="148">
        <v>150</v>
      </c>
      <c r="B151" s="6" t="s">
        <v>6405</v>
      </c>
      <c r="C151" s="1" t="str">
        <f t="shared" si="1"/>
        <v>ليلى رشيد</v>
      </c>
      <c r="D151" s="290">
        <v>26309</v>
      </c>
      <c r="E151" s="6" t="s">
        <v>6407</v>
      </c>
      <c r="F151" s="284" t="s">
        <v>6562</v>
      </c>
      <c r="G151">
        <v>53</v>
      </c>
      <c r="J151" s="13" t="s">
        <v>6274</v>
      </c>
    </row>
    <row r="152" spans="1:10">
      <c r="A152" s="148">
        <v>151</v>
      </c>
      <c r="B152" s="6" t="s">
        <v>6408</v>
      </c>
      <c r="C152" s="1" t="str">
        <f t="shared" si="1"/>
        <v>كفاء كاظم</v>
      </c>
      <c r="D152" s="290">
        <v>29526</v>
      </c>
      <c r="E152" s="6" t="s">
        <v>6410</v>
      </c>
      <c r="F152" s="284" t="s">
        <v>6562</v>
      </c>
      <c r="G152">
        <v>54</v>
      </c>
      <c r="J152" s="13" t="s">
        <v>6279</v>
      </c>
    </row>
    <row r="153" spans="1:10">
      <c r="A153" s="148">
        <v>152</v>
      </c>
      <c r="B153" s="6" t="s">
        <v>6411</v>
      </c>
      <c r="C153" s="1" t="str">
        <f t="shared" si="1"/>
        <v>امل كاظم</v>
      </c>
      <c r="D153" s="290">
        <v>29228</v>
      </c>
      <c r="E153" s="6" t="s">
        <v>6412</v>
      </c>
      <c r="F153" s="284" t="s">
        <v>6562</v>
      </c>
      <c r="G153">
        <v>55</v>
      </c>
      <c r="J153" s="13" t="s">
        <v>6282</v>
      </c>
    </row>
    <row r="154" spans="1:10">
      <c r="A154" s="148">
        <v>153</v>
      </c>
      <c r="B154" s="6" t="s">
        <v>6413</v>
      </c>
      <c r="C154" s="1" t="str">
        <f t="shared" si="1"/>
        <v>كفاء كاظم</v>
      </c>
      <c r="D154" s="290">
        <v>32170</v>
      </c>
      <c r="E154" s="6" t="s">
        <v>6414</v>
      </c>
      <c r="F154" s="284" t="s">
        <v>6562</v>
      </c>
      <c r="G154">
        <v>56</v>
      </c>
      <c r="J154" s="13" t="s">
        <v>6552</v>
      </c>
    </row>
    <row r="155" spans="1:10">
      <c r="A155" s="148">
        <v>154</v>
      </c>
      <c r="B155" s="6" t="s">
        <v>6415</v>
      </c>
      <c r="C155" s="1" t="str">
        <f t="shared" si="1"/>
        <v>رباب عيسى</v>
      </c>
      <c r="D155" s="290">
        <v>35229</v>
      </c>
      <c r="E155" s="6" t="s">
        <v>6417</v>
      </c>
      <c r="F155" s="284" t="s">
        <v>6562</v>
      </c>
      <c r="G155">
        <v>57</v>
      </c>
      <c r="J155" s="13" t="s">
        <v>6288</v>
      </c>
    </row>
    <row r="156" spans="1:10">
      <c r="A156" s="148">
        <v>155</v>
      </c>
      <c r="B156" s="6" t="s">
        <v>6418</v>
      </c>
      <c r="C156" s="1" t="str">
        <f t="shared" si="1"/>
        <v>بنية محمد</v>
      </c>
      <c r="D156" s="290">
        <v>27704</v>
      </c>
      <c r="E156" s="6" t="s">
        <v>6420</v>
      </c>
      <c r="F156" s="284" t="s">
        <v>6562</v>
      </c>
      <c r="G156">
        <v>58</v>
      </c>
      <c r="J156" s="13" t="s">
        <v>6554</v>
      </c>
    </row>
    <row r="157" spans="1:10">
      <c r="A157" s="148">
        <v>156</v>
      </c>
      <c r="B157" s="6" t="s">
        <v>6421</v>
      </c>
      <c r="C157" s="1" t="str">
        <f t="shared" si="1"/>
        <v>فوزيه محمد</v>
      </c>
      <c r="D157" s="290">
        <v>24712</v>
      </c>
      <c r="E157" s="6" t="s">
        <v>6423</v>
      </c>
      <c r="F157" s="284" t="s">
        <v>6562</v>
      </c>
      <c r="G157">
        <v>59</v>
      </c>
      <c r="J157" s="13" t="s">
        <v>6294</v>
      </c>
    </row>
    <row r="158" spans="1:10">
      <c r="A158" s="148">
        <v>157</v>
      </c>
      <c r="B158" s="6" t="s">
        <v>6424</v>
      </c>
      <c r="C158" s="1" t="str">
        <f t="shared" si="1"/>
        <v>فهيمه عبيد</v>
      </c>
      <c r="D158" s="290">
        <v>29353</v>
      </c>
      <c r="E158" s="6" t="s">
        <v>6426</v>
      </c>
      <c r="F158" s="284" t="s">
        <v>6562</v>
      </c>
      <c r="G158">
        <v>60</v>
      </c>
      <c r="J158" s="13" t="s">
        <v>6297</v>
      </c>
    </row>
    <row r="159" spans="1:10">
      <c r="A159" s="148">
        <v>158</v>
      </c>
      <c r="B159" s="6" t="s">
        <v>6427</v>
      </c>
      <c r="C159" s="1" t="str">
        <f t="shared" si="1"/>
        <v>حسنه هويدي</v>
      </c>
      <c r="D159" s="290">
        <v>25750</v>
      </c>
      <c r="E159" s="6" t="s">
        <v>6429</v>
      </c>
      <c r="F159" s="284" t="s">
        <v>6562</v>
      </c>
      <c r="G159">
        <v>61</v>
      </c>
      <c r="J159" s="13" t="s">
        <v>6300</v>
      </c>
    </row>
    <row r="160" spans="1:10">
      <c r="A160" s="148">
        <v>159</v>
      </c>
      <c r="B160" s="6" t="s">
        <v>6430</v>
      </c>
      <c r="C160" s="1" t="str">
        <f t="shared" si="1"/>
        <v>رضيه محمود</v>
      </c>
      <c r="D160" s="290">
        <v>25324</v>
      </c>
      <c r="E160" s="6" t="s">
        <v>6432</v>
      </c>
      <c r="F160" s="284" t="s">
        <v>6562</v>
      </c>
      <c r="G160">
        <v>62</v>
      </c>
      <c r="J160" s="13" t="s">
        <v>6303</v>
      </c>
    </row>
    <row r="161" spans="1:10">
      <c r="A161" s="148">
        <v>160</v>
      </c>
      <c r="B161" s="6" t="s">
        <v>6433</v>
      </c>
      <c r="C161" s="1" t="str">
        <f t="shared" si="1"/>
        <v>نجاة صبر</v>
      </c>
      <c r="D161" s="290">
        <v>32903</v>
      </c>
      <c r="E161" s="6" t="s">
        <v>6435</v>
      </c>
      <c r="F161" s="284" t="s">
        <v>6562</v>
      </c>
      <c r="G161">
        <v>63</v>
      </c>
      <c r="J161" s="13" t="s">
        <v>6306</v>
      </c>
    </row>
    <row r="162" spans="1:10">
      <c r="A162" s="148">
        <v>161</v>
      </c>
      <c r="B162" s="6" t="s">
        <v>6436</v>
      </c>
      <c r="C162" s="1" t="str">
        <f t="shared" si="1"/>
        <v>بشرى هاشم</v>
      </c>
      <c r="D162" s="290">
        <v>33772</v>
      </c>
      <c r="E162" s="6" t="s">
        <v>6438</v>
      </c>
      <c r="F162" s="284" t="s">
        <v>6562</v>
      </c>
      <c r="G162">
        <v>64</v>
      </c>
      <c r="J162" s="13" t="s">
        <v>6309</v>
      </c>
    </row>
    <row r="163" spans="1:10">
      <c r="A163" s="148">
        <v>162</v>
      </c>
      <c r="B163" s="6" t="s">
        <v>6439</v>
      </c>
      <c r="C163" s="1" t="str">
        <f t="shared" ref="C163:C194" si="2">TRIM(J207)</f>
        <v>قدريه سعد</v>
      </c>
      <c r="D163" s="290">
        <v>27319</v>
      </c>
      <c r="E163" s="6" t="s">
        <v>6441</v>
      </c>
      <c r="F163" s="284" t="s">
        <v>6562</v>
      </c>
      <c r="G163">
        <v>65</v>
      </c>
      <c r="J163" s="13" t="s">
        <v>6553</v>
      </c>
    </row>
    <row r="164" spans="1:10">
      <c r="A164" s="148">
        <v>163</v>
      </c>
      <c r="B164" s="6" t="s">
        <v>6442</v>
      </c>
      <c r="C164" s="1" t="str">
        <f t="shared" si="2"/>
        <v>مهدية جواد</v>
      </c>
      <c r="D164" s="290">
        <v>28247</v>
      </c>
      <c r="E164" s="6" t="s">
        <v>6444</v>
      </c>
      <c r="F164" s="284" t="s">
        <v>6562</v>
      </c>
      <c r="G164">
        <v>66</v>
      </c>
      <c r="J164" s="13" t="s">
        <v>6315</v>
      </c>
    </row>
    <row r="165" spans="1:10">
      <c r="A165" s="148">
        <v>164</v>
      </c>
      <c r="B165" s="6" t="s">
        <v>6445</v>
      </c>
      <c r="C165" s="1" t="str">
        <f t="shared" si="2"/>
        <v>نظميه حميد</v>
      </c>
      <c r="D165" s="290">
        <v>32375</v>
      </c>
      <c r="E165" s="6" t="s">
        <v>6447</v>
      </c>
      <c r="F165" s="284" t="s">
        <v>6562</v>
      </c>
      <c r="G165">
        <v>67</v>
      </c>
      <c r="J165" s="13" t="s">
        <v>6318</v>
      </c>
    </row>
    <row r="166" spans="1:10">
      <c r="A166" s="148">
        <v>165</v>
      </c>
      <c r="B166" s="6" t="s">
        <v>6448</v>
      </c>
      <c r="C166" s="1" t="str">
        <f t="shared" si="2"/>
        <v>هاشميه شحيت</v>
      </c>
      <c r="D166" s="290">
        <v>25759</v>
      </c>
      <c r="E166" s="6" t="s">
        <v>6449</v>
      </c>
      <c r="F166" s="284" t="s">
        <v>6562</v>
      </c>
      <c r="G166">
        <v>68</v>
      </c>
      <c r="J166" s="13" t="s">
        <v>6321</v>
      </c>
    </row>
    <row r="167" spans="1:10">
      <c r="A167" s="148">
        <v>166</v>
      </c>
      <c r="B167" s="6" t="s">
        <v>6450</v>
      </c>
      <c r="C167" s="1" t="str">
        <f t="shared" si="2"/>
        <v>هيفاء عمران</v>
      </c>
      <c r="D167" s="290">
        <v>33132</v>
      </c>
      <c r="E167" s="6" t="s">
        <v>6451</v>
      </c>
      <c r="F167" s="284" t="s">
        <v>6562</v>
      </c>
      <c r="G167">
        <v>69</v>
      </c>
      <c r="J167" s="13" t="s">
        <v>6324</v>
      </c>
    </row>
    <row r="168" spans="1:10">
      <c r="A168" s="148">
        <v>167</v>
      </c>
      <c r="B168" s="6" t="s">
        <v>6452</v>
      </c>
      <c r="C168" s="1" t="str">
        <f t="shared" si="2"/>
        <v>نظيرة ولي علي</v>
      </c>
      <c r="D168" s="290">
        <v>21976</v>
      </c>
      <c r="E168" s="6" t="s">
        <v>6454</v>
      </c>
      <c r="F168" s="284" t="s">
        <v>6562</v>
      </c>
      <c r="G168">
        <v>70</v>
      </c>
      <c r="J168" s="13" t="s">
        <v>6555</v>
      </c>
    </row>
    <row r="169" spans="1:10">
      <c r="A169" s="148">
        <v>168</v>
      </c>
      <c r="B169" s="6" t="s">
        <v>6455</v>
      </c>
      <c r="C169" s="1" t="str">
        <f t="shared" si="2"/>
        <v>فركه صبيح</v>
      </c>
      <c r="D169" s="290">
        <v>27820</v>
      </c>
      <c r="E169" s="6" t="s">
        <v>6457</v>
      </c>
      <c r="F169" s="284" t="s">
        <v>6562</v>
      </c>
      <c r="G169">
        <v>71</v>
      </c>
      <c r="J169" s="13" t="s">
        <v>6535</v>
      </c>
    </row>
    <row r="170" spans="1:10">
      <c r="A170" s="148">
        <v>169</v>
      </c>
      <c r="B170" s="6" t="s">
        <v>6458</v>
      </c>
      <c r="C170" s="1" t="str">
        <f t="shared" si="2"/>
        <v>سعاد زعيم</v>
      </c>
      <c r="D170" s="290">
        <v>31140</v>
      </c>
      <c r="E170" s="6" t="s">
        <v>6460</v>
      </c>
      <c r="F170" s="284" t="s">
        <v>6562</v>
      </c>
      <c r="G170">
        <v>72</v>
      </c>
      <c r="J170" s="13" t="s">
        <v>6333</v>
      </c>
    </row>
    <row r="171" spans="1:10">
      <c r="A171" s="148">
        <v>170</v>
      </c>
      <c r="B171" s="6" t="s">
        <v>6461</v>
      </c>
      <c r="C171" s="1" t="str">
        <f t="shared" si="2"/>
        <v>هيبت حسن</v>
      </c>
      <c r="D171" s="290">
        <v>32580</v>
      </c>
      <c r="E171" s="6" t="s">
        <v>6462</v>
      </c>
      <c r="F171" s="284" t="s">
        <v>6562</v>
      </c>
      <c r="G171">
        <v>73</v>
      </c>
      <c r="J171" s="6" t="s">
        <v>6556</v>
      </c>
    </row>
    <row r="172" spans="1:10">
      <c r="A172" s="148">
        <v>171</v>
      </c>
      <c r="B172" s="6" t="s">
        <v>6463</v>
      </c>
      <c r="C172" s="1" t="str">
        <f t="shared" si="2"/>
        <v>نائلة عواد</v>
      </c>
      <c r="D172" s="290">
        <v>29952</v>
      </c>
      <c r="E172" s="6" t="s">
        <v>6465</v>
      </c>
      <c r="F172" s="284" t="s">
        <v>6562</v>
      </c>
      <c r="G172">
        <v>74</v>
      </c>
      <c r="J172" s="6" t="s">
        <v>6339</v>
      </c>
    </row>
    <row r="173" spans="1:10">
      <c r="A173" s="148">
        <v>172</v>
      </c>
      <c r="B173" s="6" t="s">
        <v>6466</v>
      </c>
      <c r="C173" s="1" t="str">
        <f t="shared" si="2"/>
        <v>نهلة خليل</v>
      </c>
      <c r="D173" s="290">
        <v>34554</v>
      </c>
      <c r="E173" s="6" t="s">
        <v>6468</v>
      </c>
      <c r="F173" s="284" t="s">
        <v>6562</v>
      </c>
      <c r="G173">
        <v>75</v>
      </c>
      <c r="J173" s="6" t="s">
        <v>6342</v>
      </c>
    </row>
    <row r="174" spans="1:10">
      <c r="A174" s="148">
        <v>173</v>
      </c>
      <c r="B174" s="6" t="s">
        <v>6469</v>
      </c>
      <c r="C174" s="1" t="str">
        <f t="shared" si="2"/>
        <v>كفاء عبدالحسين</v>
      </c>
      <c r="D174" s="290">
        <v>34531</v>
      </c>
      <c r="E174" s="6" t="s">
        <v>6471</v>
      </c>
      <c r="F174" s="284" t="s">
        <v>6562</v>
      </c>
      <c r="G174">
        <v>76</v>
      </c>
      <c r="J174" s="6" t="s">
        <v>6345</v>
      </c>
    </row>
    <row r="175" spans="1:10">
      <c r="A175" s="148">
        <v>174</v>
      </c>
      <c r="B175" s="6" t="s">
        <v>6472</v>
      </c>
      <c r="C175" s="1" t="str">
        <f t="shared" si="2"/>
        <v>صباح ذبيح</v>
      </c>
      <c r="D175" s="290">
        <v>33776</v>
      </c>
      <c r="E175" s="6" t="s">
        <v>6474</v>
      </c>
      <c r="F175" s="284" t="s">
        <v>6562</v>
      </c>
      <c r="G175">
        <v>77</v>
      </c>
      <c r="J175" s="6" t="s">
        <v>6215</v>
      </c>
    </row>
    <row r="176" spans="1:10">
      <c r="A176" s="148">
        <v>175</v>
      </c>
      <c r="B176" s="6" t="s">
        <v>6475</v>
      </c>
      <c r="C176" s="1" t="str">
        <f t="shared" si="2"/>
        <v>نجاة حمزه</v>
      </c>
      <c r="D176" s="290">
        <v>32626</v>
      </c>
      <c r="E176" s="6" t="s">
        <v>6477</v>
      </c>
      <c r="F176" s="284" t="s">
        <v>6562</v>
      </c>
      <c r="G176">
        <v>78</v>
      </c>
      <c r="J176" s="6" t="s">
        <v>6350</v>
      </c>
    </row>
    <row r="177" spans="1:10">
      <c r="A177" s="148">
        <v>176</v>
      </c>
      <c r="B177" s="6" t="s">
        <v>6478</v>
      </c>
      <c r="C177" s="1" t="str">
        <f t="shared" si="2"/>
        <v>نعيمه داخل</v>
      </c>
      <c r="D177" s="290">
        <v>34272</v>
      </c>
      <c r="E177" s="6" t="s">
        <v>6480</v>
      </c>
      <c r="F177" s="284" t="s">
        <v>6562</v>
      </c>
      <c r="G177">
        <v>79</v>
      </c>
      <c r="J177" s="6" t="s">
        <v>6353</v>
      </c>
    </row>
    <row r="178" spans="1:10">
      <c r="A178" s="148">
        <v>177</v>
      </c>
      <c r="B178" s="6" t="s">
        <v>6481</v>
      </c>
      <c r="C178" s="1" t="str">
        <f t="shared" si="2"/>
        <v>فاطمه يوسف</v>
      </c>
      <c r="D178" s="290">
        <v>29191</v>
      </c>
      <c r="E178" s="6" t="s">
        <v>6482</v>
      </c>
      <c r="F178" s="284" t="s">
        <v>6562</v>
      </c>
      <c r="G178">
        <v>80</v>
      </c>
      <c r="J178" s="6" t="s">
        <v>6356</v>
      </c>
    </row>
    <row r="179" spans="1:10">
      <c r="A179" s="148">
        <v>178</v>
      </c>
      <c r="B179" s="6" t="s">
        <v>6483</v>
      </c>
      <c r="C179" s="1" t="str">
        <f t="shared" si="2"/>
        <v>حياة محمد</v>
      </c>
      <c r="D179" s="290">
        <v>27023</v>
      </c>
      <c r="E179" s="6" t="s">
        <v>6485</v>
      </c>
      <c r="F179" s="284" t="s">
        <v>6562</v>
      </c>
      <c r="G179">
        <v>81</v>
      </c>
      <c r="J179" s="6" t="s">
        <v>6359</v>
      </c>
    </row>
    <row r="180" spans="1:10">
      <c r="A180" s="148">
        <v>179</v>
      </c>
      <c r="B180" s="6" t="s">
        <v>6486</v>
      </c>
      <c r="C180" s="1" t="str">
        <f t="shared" si="2"/>
        <v>انوار ماجد</v>
      </c>
      <c r="D180" s="290">
        <v>35981</v>
      </c>
      <c r="E180" s="6" t="s">
        <v>6488</v>
      </c>
      <c r="F180" s="284" t="s">
        <v>6562</v>
      </c>
      <c r="G180">
        <v>82</v>
      </c>
      <c r="J180" s="6" t="s">
        <v>6557</v>
      </c>
    </row>
    <row r="181" spans="1:10">
      <c r="A181" s="148">
        <v>180</v>
      </c>
      <c r="B181" s="6" t="s">
        <v>6489</v>
      </c>
      <c r="C181" s="1" t="str">
        <f t="shared" si="2"/>
        <v>حياة محمد</v>
      </c>
      <c r="D181" s="290">
        <v>30073</v>
      </c>
      <c r="E181" s="6" t="s">
        <v>6491</v>
      </c>
      <c r="F181" s="284" t="s">
        <v>6562</v>
      </c>
      <c r="G181">
        <v>83</v>
      </c>
      <c r="J181" s="6" t="s">
        <v>6536</v>
      </c>
    </row>
    <row r="182" spans="1:10">
      <c r="A182" s="148">
        <v>181</v>
      </c>
      <c r="B182" s="6" t="s">
        <v>6492</v>
      </c>
      <c r="C182" s="1" t="str">
        <f t="shared" si="2"/>
        <v>دكن محمد</v>
      </c>
      <c r="D182" s="290">
        <v>28316</v>
      </c>
      <c r="E182" s="6" t="s">
        <v>6494</v>
      </c>
      <c r="F182" s="284" t="s">
        <v>6562</v>
      </c>
      <c r="G182">
        <v>84</v>
      </c>
      <c r="J182" s="6" t="s">
        <v>6368</v>
      </c>
    </row>
    <row r="183" spans="1:10">
      <c r="A183" s="148">
        <v>182</v>
      </c>
      <c r="B183" s="6" t="s">
        <v>6495</v>
      </c>
      <c r="C183" s="1" t="str">
        <f t="shared" si="2"/>
        <v>ونسة ابراهيم</v>
      </c>
      <c r="D183" s="290">
        <v>31316</v>
      </c>
      <c r="E183" s="6" t="s">
        <v>6497</v>
      </c>
      <c r="F183" s="284" t="s">
        <v>6562</v>
      </c>
      <c r="G183">
        <v>85</v>
      </c>
      <c r="J183" s="13" t="s">
        <v>6371</v>
      </c>
    </row>
    <row r="184" spans="1:10">
      <c r="A184" s="148">
        <v>183</v>
      </c>
      <c r="B184" s="6" t="s">
        <v>6498</v>
      </c>
      <c r="C184" s="1" t="str">
        <f t="shared" si="2"/>
        <v>فطومه محمود</v>
      </c>
      <c r="D184" s="290">
        <v>28307</v>
      </c>
      <c r="E184" s="6" t="s">
        <v>6500</v>
      </c>
      <c r="F184" s="284" t="s">
        <v>6562</v>
      </c>
      <c r="G184">
        <v>86</v>
      </c>
      <c r="J184" s="13" t="s">
        <v>6374</v>
      </c>
    </row>
    <row r="185" spans="1:10">
      <c r="A185" s="148">
        <v>184</v>
      </c>
      <c r="B185" s="6" t="s">
        <v>6501</v>
      </c>
      <c r="C185" s="1" t="str">
        <f t="shared" si="2"/>
        <v>لعلي جلال</v>
      </c>
      <c r="D185" s="290">
        <v>35068</v>
      </c>
      <c r="E185" s="6" t="s">
        <v>6503</v>
      </c>
      <c r="F185" s="284" t="s">
        <v>6562</v>
      </c>
      <c r="G185">
        <v>87</v>
      </c>
      <c r="J185" s="13" t="s">
        <v>6537</v>
      </c>
    </row>
    <row r="186" spans="1:10">
      <c r="A186" s="148">
        <v>185</v>
      </c>
      <c r="B186" s="6" t="s">
        <v>6504</v>
      </c>
      <c r="C186" s="1" t="str">
        <f t="shared" si="2"/>
        <v>ساميه اكبر علي</v>
      </c>
      <c r="D186" s="290">
        <v>35431</v>
      </c>
      <c r="E186" s="6" t="s">
        <v>6506</v>
      </c>
      <c r="F186" s="284" t="s">
        <v>6562</v>
      </c>
      <c r="G186">
        <v>88</v>
      </c>
      <c r="J186" s="13" t="s">
        <v>6380</v>
      </c>
    </row>
    <row r="187" spans="1:10">
      <c r="A187" s="148">
        <v>186</v>
      </c>
      <c r="B187" s="285" t="s">
        <v>6507</v>
      </c>
      <c r="C187" s="1" t="str">
        <f t="shared" si="2"/>
        <v>بسته علي فر</v>
      </c>
      <c r="D187" s="290">
        <v>26797</v>
      </c>
      <c r="E187" s="285" t="s">
        <v>6509</v>
      </c>
      <c r="F187" s="284" t="s">
        <v>6562</v>
      </c>
      <c r="G187">
        <v>89</v>
      </c>
      <c r="J187" s="13" t="s">
        <v>6383</v>
      </c>
    </row>
    <row r="188" spans="1:10">
      <c r="A188" s="148">
        <v>187</v>
      </c>
      <c r="B188" s="285" t="s">
        <v>6510</v>
      </c>
      <c r="C188" s="1" t="str">
        <f t="shared" si="2"/>
        <v>غازيه حاجم</v>
      </c>
      <c r="D188" s="290">
        <v>30484</v>
      </c>
      <c r="E188" s="6" t="s">
        <v>6512</v>
      </c>
      <c r="F188" s="284" t="s">
        <v>6562</v>
      </c>
      <c r="G188">
        <v>90</v>
      </c>
      <c r="J188" s="13" t="s">
        <v>4763</v>
      </c>
    </row>
    <row r="189" spans="1:10">
      <c r="A189" s="148">
        <v>188</v>
      </c>
      <c r="B189" s="6" t="s">
        <v>6513</v>
      </c>
      <c r="C189" s="1" t="str">
        <f t="shared" si="2"/>
        <v>كره كاظم</v>
      </c>
      <c r="D189" s="290">
        <v>33199</v>
      </c>
      <c r="E189" s="6" t="s">
        <v>6515</v>
      </c>
      <c r="F189" s="284" t="s">
        <v>6562</v>
      </c>
      <c r="G189">
        <v>91</v>
      </c>
      <c r="J189" s="13" t="s">
        <v>6388</v>
      </c>
    </row>
    <row r="190" spans="1:10">
      <c r="A190" s="148">
        <v>189</v>
      </c>
      <c r="B190" s="285" t="s">
        <v>6516</v>
      </c>
      <c r="C190" s="1" t="str">
        <f t="shared" si="2"/>
        <v>زهره جابر</v>
      </c>
      <c r="D190" s="290">
        <v>25742</v>
      </c>
      <c r="E190" s="6" t="s">
        <v>6518</v>
      </c>
      <c r="F190" s="284" t="s">
        <v>6562</v>
      </c>
      <c r="G190">
        <v>92</v>
      </c>
      <c r="J190" s="13" t="s">
        <v>6391</v>
      </c>
    </row>
    <row r="191" spans="1:10">
      <c r="A191" s="148">
        <v>190</v>
      </c>
      <c r="B191" s="286" t="s">
        <v>6519</v>
      </c>
      <c r="C191" s="1" t="str">
        <f t="shared" si="2"/>
        <v>سعديه علي</v>
      </c>
      <c r="D191" s="290">
        <v>29578</v>
      </c>
      <c r="E191" s="6" t="s">
        <v>6521</v>
      </c>
      <c r="F191" s="284" t="s">
        <v>6562</v>
      </c>
      <c r="G191">
        <v>93</v>
      </c>
      <c r="J191" s="13" t="s">
        <v>6394</v>
      </c>
    </row>
    <row r="192" spans="1:10">
      <c r="A192" s="148">
        <v>191</v>
      </c>
      <c r="B192" s="285" t="s">
        <v>6522</v>
      </c>
      <c r="C192" s="1" t="str">
        <f t="shared" si="2"/>
        <v>نجمه جاسم</v>
      </c>
      <c r="D192" s="290">
        <v>1993</v>
      </c>
      <c r="E192" s="6" t="s">
        <v>6524</v>
      </c>
      <c r="F192" s="284" t="s">
        <v>6562</v>
      </c>
      <c r="G192">
        <v>94</v>
      </c>
      <c r="J192" s="13" t="s">
        <v>6397</v>
      </c>
    </row>
    <row r="193" spans="1:10">
      <c r="A193" s="148">
        <v>192</v>
      </c>
      <c r="B193" s="285" t="s">
        <v>6525</v>
      </c>
      <c r="C193" s="1" t="str">
        <f t="shared" si="2"/>
        <v>جميله زيون</v>
      </c>
      <c r="D193" s="290">
        <v>34284</v>
      </c>
      <c r="E193" s="6" t="s">
        <v>6527</v>
      </c>
      <c r="F193" s="284" t="s">
        <v>6562</v>
      </c>
      <c r="G193">
        <v>95</v>
      </c>
      <c r="J193" s="13" t="s">
        <v>6400</v>
      </c>
    </row>
    <row r="194" spans="1:10">
      <c r="A194" s="148">
        <v>193</v>
      </c>
      <c r="B194" s="285" t="s">
        <v>6528</v>
      </c>
      <c r="C194" s="1" t="str">
        <f t="shared" si="2"/>
        <v>تركيه سعيد</v>
      </c>
      <c r="D194" s="290">
        <v>28902</v>
      </c>
      <c r="E194" s="6" t="s">
        <v>6530</v>
      </c>
      <c r="F194" s="284" t="s">
        <v>6562</v>
      </c>
      <c r="G194">
        <v>96</v>
      </c>
      <c r="J194" s="13" t="s">
        <v>6403</v>
      </c>
    </row>
    <row r="195" spans="1:10">
      <c r="A195" s="148">
        <v>194</v>
      </c>
      <c r="B195" s="285" t="s">
        <v>6531</v>
      </c>
      <c r="C195" s="1" t="str">
        <f>TRIM(J239)</f>
        <v>جميله زيون</v>
      </c>
      <c r="D195" s="290">
        <v>33301</v>
      </c>
      <c r="E195" s="6" t="s">
        <v>6533</v>
      </c>
      <c r="F195" s="284" t="s">
        <v>6562</v>
      </c>
      <c r="G195">
        <v>97</v>
      </c>
      <c r="J195" s="13" t="s">
        <v>6538</v>
      </c>
    </row>
    <row r="196" spans="1:10">
      <c r="A196" s="148">
        <v>195</v>
      </c>
      <c r="B196" s="6" t="s">
        <v>1500</v>
      </c>
      <c r="C196" s="13" t="s">
        <v>6931</v>
      </c>
      <c r="D196" s="228">
        <v>22072</v>
      </c>
      <c r="E196" s="13" t="s">
        <v>1501</v>
      </c>
      <c r="F196" s="335" t="s">
        <v>6932</v>
      </c>
      <c r="J196" s="13" t="s">
        <v>6539</v>
      </c>
    </row>
    <row r="197" spans="1:10">
      <c r="A197" s="148">
        <v>196</v>
      </c>
      <c r="B197" s="10" t="s">
        <v>1510</v>
      </c>
      <c r="C197" s="1" t="s">
        <v>6368</v>
      </c>
      <c r="D197" s="228">
        <v>32527</v>
      </c>
      <c r="E197" s="13" t="s">
        <v>1511</v>
      </c>
      <c r="F197" s="335" t="s">
        <v>6932</v>
      </c>
      <c r="J197" s="13" t="s">
        <v>6400</v>
      </c>
    </row>
    <row r="198" spans="1:10">
      <c r="A198" s="148">
        <v>197</v>
      </c>
      <c r="B198" s="5" t="s">
        <v>41</v>
      </c>
      <c r="C198" s="1" t="s">
        <v>6935</v>
      </c>
      <c r="D198" s="290">
        <v>29685</v>
      </c>
      <c r="E198" s="13" t="s">
        <v>459</v>
      </c>
      <c r="F198" s="336" t="s">
        <v>6934</v>
      </c>
      <c r="G198">
        <v>1</v>
      </c>
      <c r="J198" s="13" t="s">
        <v>6539</v>
      </c>
    </row>
    <row r="199" spans="1:10">
      <c r="A199" s="148">
        <v>198</v>
      </c>
      <c r="B199" s="6" t="s">
        <v>6933</v>
      </c>
      <c r="C199" s="1" t="s">
        <v>5464</v>
      </c>
      <c r="D199" s="290">
        <v>31062</v>
      </c>
      <c r="E199" s="13" t="s">
        <v>511</v>
      </c>
      <c r="F199" s="336" t="s">
        <v>6934</v>
      </c>
      <c r="G199">
        <v>2</v>
      </c>
      <c r="J199" s="13" t="s">
        <v>6416</v>
      </c>
    </row>
    <row r="200" spans="1:10">
      <c r="A200" s="148">
        <v>199</v>
      </c>
      <c r="B200" s="10" t="s">
        <v>180</v>
      </c>
      <c r="C200" s="1" t="s">
        <v>3841</v>
      </c>
      <c r="D200" s="290">
        <v>32919</v>
      </c>
      <c r="E200" s="13" t="s">
        <v>519</v>
      </c>
      <c r="F200" s="336" t="s">
        <v>6934</v>
      </c>
      <c r="G200">
        <v>3</v>
      </c>
      <c r="J200" s="13" t="s">
        <v>6419</v>
      </c>
    </row>
    <row r="201" spans="1:10">
      <c r="A201" s="148">
        <v>200</v>
      </c>
      <c r="B201" s="6" t="s">
        <v>325</v>
      </c>
      <c r="C201" s="1" t="s">
        <v>6936</v>
      </c>
      <c r="D201" s="290">
        <v>30742</v>
      </c>
      <c r="E201" s="13" t="s">
        <v>522</v>
      </c>
      <c r="F201" s="336" t="s">
        <v>6934</v>
      </c>
      <c r="G201">
        <v>4</v>
      </c>
      <c r="J201" s="13" t="s">
        <v>6540</v>
      </c>
    </row>
    <row r="202" spans="1:10">
      <c r="A202" s="148">
        <v>201</v>
      </c>
      <c r="B202" s="5" t="s">
        <v>44</v>
      </c>
      <c r="C202" s="1" t="s">
        <v>6937</v>
      </c>
      <c r="D202" s="290">
        <v>34183</v>
      </c>
      <c r="E202" s="13" t="s">
        <v>523</v>
      </c>
      <c r="F202" s="336" t="s">
        <v>6934</v>
      </c>
      <c r="G202">
        <v>5</v>
      </c>
      <c r="J202" s="13" t="s">
        <v>6425</v>
      </c>
    </row>
    <row r="203" spans="1:10">
      <c r="A203" s="148">
        <v>202</v>
      </c>
      <c r="B203" s="6" t="s">
        <v>302</v>
      </c>
      <c r="C203" s="1" t="s">
        <v>5472</v>
      </c>
      <c r="D203" s="290">
        <v>35527</v>
      </c>
      <c r="E203" s="13" t="s">
        <v>530</v>
      </c>
      <c r="F203" s="336" t="s">
        <v>6934</v>
      </c>
      <c r="G203">
        <v>6</v>
      </c>
      <c r="J203" s="13" t="s">
        <v>6428</v>
      </c>
    </row>
    <row r="204" spans="1:10">
      <c r="A204" s="148">
        <v>203</v>
      </c>
      <c r="B204" s="7" t="s">
        <v>181</v>
      </c>
      <c r="C204" s="1" t="s">
        <v>6938</v>
      </c>
      <c r="D204" s="290">
        <v>34724</v>
      </c>
      <c r="E204" s="13" t="s">
        <v>531</v>
      </c>
      <c r="F204" s="336" t="s">
        <v>6934</v>
      </c>
      <c r="G204">
        <v>7</v>
      </c>
      <c r="J204" s="13" t="s">
        <v>6431</v>
      </c>
    </row>
    <row r="205" spans="1:10">
      <c r="A205" s="148">
        <v>204</v>
      </c>
      <c r="B205" s="10" t="s">
        <v>182</v>
      </c>
      <c r="C205" s="1" t="s">
        <v>6939</v>
      </c>
      <c r="D205" s="290">
        <v>31050</v>
      </c>
      <c r="E205" s="13" t="s">
        <v>533</v>
      </c>
      <c r="F205" s="336" t="s">
        <v>6934</v>
      </c>
      <c r="G205">
        <v>8</v>
      </c>
      <c r="J205" s="13" t="s">
        <v>6542</v>
      </c>
    </row>
    <row r="206" spans="1:10">
      <c r="A206" s="148">
        <v>205</v>
      </c>
      <c r="B206" s="10" t="s">
        <v>183</v>
      </c>
      <c r="C206" s="1" t="s">
        <v>6940</v>
      </c>
      <c r="D206" s="290">
        <v>31673</v>
      </c>
      <c r="E206" s="13" t="s">
        <v>536</v>
      </c>
      <c r="F206" s="336" t="s">
        <v>6934</v>
      </c>
      <c r="G206">
        <v>9</v>
      </c>
      <c r="J206" s="13" t="s">
        <v>6437</v>
      </c>
    </row>
    <row r="207" spans="1:10">
      <c r="A207" s="148">
        <v>206</v>
      </c>
      <c r="B207" s="10" t="s">
        <v>184</v>
      </c>
      <c r="C207" s="1" t="s">
        <v>6941</v>
      </c>
      <c r="D207" s="290">
        <v>25750</v>
      </c>
      <c r="E207" s="13" t="s">
        <v>539</v>
      </c>
      <c r="F207" s="336" t="s">
        <v>6934</v>
      </c>
      <c r="G207">
        <v>10</v>
      </c>
      <c r="J207" s="13" t="s">
        <v>6541</v>
      </c>
    </row>
    <row r="208" spans="1:10">
      <c r="A208" s="148">
        <v>207</v>
      </c>
      <c r="B208" s="7" t="s">
        <v>40</v>
      </c>
      <c r="C208" s="1" t="s">
        <v>6942</v>
      </c>
      <c r="D208" s="290">
        <v>27396</v>
      </c>
      <c r="E208" s="13" t="s">
        <v>540</v>
      </c>
      <c r="F208" s="336" t="s">
        <v>6934</v>
      </c>
      <c r="G208">
        <v>11</v>
      </c>
      <c r="J208" s="13" t="s">
        <v>6443</v>
      </c>
    </row>
    <row r="209" spans="1:10">
      <c r="A209" s="148">
        <v>208</v>
      </c>
      <c r="B209" s="5" t="s">
        <v>46</v>
      </c>
      <c r="C209" s="1" t="s">
        <v>6943</v>
      </c>
      <c r="D209" s="290">
        <v>29762</v>
      </c>
      <c r="E209" s="13" t="s">
        <v>555</v>
      </c>
      <c r="F209" s="336" t="s">
        <v>6934</v>
      </c>
      <c r="G209">
        <v>12</v>
      </c>
      <c r="J209" s="13" t="s">
        <v>6446</v>
      </c>
    </row>
    <row r="210" spans="1:10">
      <c r="A210" s="148">
        <v>209</v>
      </c>
      <c r="B210" s="6" t="s">
        <v>304</v>
      </c>
      <c r="C210" s="1" t="s">
        <v>6944</v>
      </c>
      <c r="D210" s="290">
        <v>30909</v>
      </c>
      <c r="E210" s="13" t="s">
        <v>570</v>
      </c>
      <c r="F210" s="336" t="s">
        <v>6934</v>
      </c>
      <c r="G210">
        <v>13</v>
      </c>
      <c r="J210" s="13" t="s">
        <v>6374</v>
      </c>
    </row>
    <row r="211" spans="1:10">
      <c r="A211" s="148">
        <v>210</v>
      </c>
      <c r="B211" s="5" t="s">
        <v>49</v>
      </c>
      <c r="C211" s="1" t="s">
        <v>6945</v>
      </c>
      <c r="D211" s="290">
        <v>31644</v>
      </c>
      <c r="E211" s="13" t="s">
        <v>580</v>
      </c>
      <c r="F211" s="336" t="s">
        <v>6934</v>
      </c>
      <c r="G211">
        <v>14</v>
      </c>
      <c r="J211" s="13" t="s">
        <v>6215</v>
      </c>
    </row>
    <row r="212" spans="1:10">
      <c r="A212" s="148">
        <v>211</v>
      </c>
      <c r="B212" s="6" t="s">
        <v>50</v>
      </c>
      <c r="C212" s="1" t="s">
        <v>6946</v>
      </c>
      <c r="D212" s="290">
        <v>34153</v>
      </c>
      <c r="E212" s="13" t="s">
        <v>598</v>
      </c>
      <c r="F212" s="336" t="s">
        <v>6934</v>
      </c>
      <c r="G212">
        <v>15</v>
      </c>
      <c r="J212" s="13" t="s">
        <v>6453</v>
      </c>
    </row>
    <row r="213" spans="1:10">
      <c r="A213" s="148">
        <v>212</v>
      </c>
      <c r="B213" s="6" t="s">
        <v>347</v>
      </c>
      <c r="C213" s="1" t="s">
        <v>5751</v>
      </c>
      <c r="D213" s="290">
        <v>29100</v>
      </c>
      <c r="E213" s="13" t="s">
        <v>602</v>
      </c>
      <c r="F213" s="336" t="s">
        <v>6934</v>
      </c>
      <c r="G213">
        <v>16</v>
      </c>
      <c r="J213" s="13" t="s">
        <v>6456</v>
      </c>
    </row>
    <row r="214" spans="1:10">
      <c r="A214" s="148">
        <v>213</v>
      </c>
      <c r="B214" s="7" t="s">
        <v>76</v>
      </c>
      <c r="C214" s="1" t="s">
        <v>6947</v>
      </c>
      <c r="D214" s="290">
        <v>31200</v>
      </c>
      <c r="E214" s="13" t="s">
        <v>605</v>
      </c>
      <c r="F214" s="336" t="s">
        <v>6934</v>
      </c>
      <c r="G214">
        <v>17</v>
      </c>
      <c r="J214" s="13" t="s">
        <v>6459</v>
      </c>
    </row>
    <row r="215" spans="1:10">
      <c r="A215" s="148">
        <v>214</v>
      </c>
      <c r="B215" s="6" t="s">
        <v>324</v>
      </c>
      <c r="C215" s="1" t="s">
        <v>6936</v>
      </c>
      <c r="D215" s="290">
        <v>29403</v>
      </c>
      <c r="E215" s="13" t="s">
        <v>619</v>
      </c>
      <c r="F215" s="336" t="s">
        <v>6934</v>
      </c>
      <c r="G215">
        <v>18</v>
      </c>
      <c r="J215" s="13" t="s">
        <v>4371</v>
      </c>
    </row>
    <row r="216" spans="1:10">
      <c r="A216" s="148">
        <v>215</v>
      </c>
      <c r="B216" s="13" t="s">
        <v>290</v>
      </c>
      <c r="C216" s="1" t="s">
        <v>6948</v>
      </c>
      <c r="D216" s="290">
        <v>28291</v>
      </c>
      <c r="E216" s="13" t="s">
        <v>628</v>
      </c>
      <c r="F216" s="336" t="s">
        <v>6934</v>
      </c>
      <c r="G216">
        <v>19</v>
      </c>
      <c r="J216" s="13" t="s">
        <v>6544</v>
      </c>
    </row>
    <row r="217" spans="1:10">
      <c r="A217" s="148">
        <v>216</v>
      </c>
      <c r="B217" s="7" t="s">
        <v>195</v>
      </c>
      <c r="C217" s="1" t="s">
        <v>6949</v>
      </c>
      <c r="D217" s="290">
        <v>30679</v>
      </c>
      <c r="E217" s="13" t="s">
        <v>638</v>
      </c>
      <c r="F217" s="336" t="s">
        <v>6934</v>
      </c>
      <c r="G217">
        <v>20</v>
      </c>
      <c r="J217" s="13" t="s">
        <v>6467</v>
      </c>
    </row>
    <row r="218" spans="1:10">
      <c r="A218" s="148">
        <v>217</v>
      </c>
      <c r="B218" s="5" t="s">
        <v>57</v>
      </c>
      <c r="C218" s="1" t="s">
        <v>6950</v>
      </c>
      <c r="D218" s="290">
        <v>32365</v>
      </c>
      <c r="E218" s="13" t="s">
        <v>644</v>
      </c>
      <c r="F218" s="336" t="s">
        <v>6934</v>
      </c>
      <c r="G218">
        <v>21</v>
      </c>
      <c r="J218" s="13" t="s">
        <v>6559</v>
      </c>
    </row>
    <row r="219" spans="1:10">
      <c r="A219" s="148">
        <v>218</v>
      </c>
      <c r="B219" s="6" t="s">
        <v>58</v>
      </c>
      <c r="C219" s="1" t="s">
        <v>6951</v>
      </c>
      <c r="D219" s="290">
        <v>28246</v>
      </c>
      <c r="E219" s="13" t="s">
        <v>647</v>
      </c>
      <c r="F219" s="336" t="s">
        <v>6934</v>
      </c>
      <c r="G219">
        <v>22</v>
      </c>
      <c r="J219" s="13" t="s">
        <v>6543</v>
      </c>
    </row>
    <row r="220" spans="1:10">
      <c r="A220" s="148">
        <v>219</v>
      </c>
      <c r="B220" s="5" t="s">
        <v>196</v>
      </c>
      <c r="C220" s="1" t="s">
        <v>6937</v>
      </c>
      <c r="D220" s="290">
        <v>31382</v>
      </c>
      <c r="E220" s="13" t="s">
        <v>652</v>
      </c>
      <c r="F220" s="336" t="s">
        <v>6934</v>
      </c>
      <c r="G220">
        <v>23</v>
      </c>
      <c r="J220" s="13" t="s">
        <v>6476</v>
      </c>
    </row>
    <row r="221" spans="1:10">
      <c r="A221" s="148">
        <v>220</v>
      </c>
      <c r="B221" s="10" t="s">
        <v>220</v>
      </c>
      <c r="C221" s="1" t="s">
        <v>6952</v>
      </c>
      <c r="D221" s="290">
        <v>33303</v>
      </c>
      <c r="E221" s="13" t="s">
        <v>656</v>
      </c>
      <c r="F221" s="336" t="s">
        <v>6934</v>
      </c>
      <c r="G221">
        <v>24</v>
      </c>
      <c r="J221" s="13" t="s">
        <v>6558</v>
      </c>
    </row>
    <row r="222" spans="1:10">
      <c r="A222" s="148">
        <v>221</v>
      </c>
      <c r="B222" s="5" t="s">
        <v>197</v>
      </c>
      <c r="C222" s="1" t="s">
        <v>6953</v>
      </c>
      <c r="D222" s="290">
        <v>28442</v>
      </c>
      <c r="E222" s="13" t="s">
        <v>657</v>
      </c>
      <c r="F222" s="336" t="s">
        <v>6934</v>
      </c>
      <c r="G222">
        <v>25</v>
      </c>
      <c r="J222" s="13" t="s">
        <v>6368</v>
      </c>
    </row>
    <row r="223" spans="1:10">
      <c r="A223" s="148">
        <v>222</v>
      </c>
      <c r="B223" s="10" t="s">
        <v>169</v>
      </c>
      <c r="C223" s="1" t="s">
        <v>6954</v>
      </c>
      <c r="D223" s="290">
        <v>34450</v>
      </c>
      <c r="E223" s="13" t="s">
        <v>666</v>
      </c>
      <c r="F223" s="336" t="s">
        <v>6934</v>
      </c>
      <c r="G223">
        <v>26</v>
      </c>
      <c r="J223" s="10" t="s">
        <v>6484</v>
      </c>
    </row>
    <row r="224" spans="1:10">
      <c r="A224" s="148">
        <v>223</v>
      </c>
      <c r="B224" s="7" t="s">
        <v>198</v>
      </c>
      <c r="C224" s="1" t="s">
        <v>6955</v>
      </c>
      <c r="D224" s="290">
        <v>32432</v>
      </c>
      <c r="E224" s="13" t="s">
        <v>677</v>
      </c>
      <c r="F224" s="336" t="s">
        <v>6934</v>
      </c>
      <c r="G224">
        <v>27</v>
      </c>
      <c r="J224" s="10" t="s">
        <v>6487</v>
      </c>
    </row>
    <row r="225" spans="1:10">
      <c r="A225" s="148">
        <v>224</v>
      </c>
      <c r="B225" s="6" t="s">
        <v>61</v>
      </c>
      <c r="C225" s="1" t="s">
        <v>6954</v>
      </c>
      <c r="D225" s="290">
        <v>33253</v>
      </c>
      <c r="E225" s="13" t="s">
        <v>704</v>
      </c>
      <c r="F225" s="336" t="s">
        <v>6934</v>
      </c>
      <c r="G225">
        <v>28</v>
      </c>
      <c r="J225" s="10" t="s">
        <v>6490</v>
      </c>
    </row>
    <row r="226" spans="1:10">
      <c r="A226" s="148">
        <v>225</v>
      </c>
      <c r="B226" s="5" t="s">
        <v>62</v>
      </c>
      <c r="C226" s="1" t="s">
        <v>6956</v>
      </c>
      <c r="D226" s="290">
        <v>31892</v>
      </c>
      <c r="E226" s="13" t="s">
        <v>707</v>
      </c>
      <c r="F226" s="336" t="s">
        <v>6934</v>
      </c>
      <c r="G226">
        <v>29</v>
      </c>
      <c r="J226" s="10" t="s">
        <v>6493</v>
      </c>
    </row>
    <row r="227" spans="1:10">
      <c r="A227" s="148">
        <v>226</v>
      </c>
      <c r="B227" s="5" t="s">
        <v>63</v>
      </c>
      <c r="C227" s="1" t="s">
        <v>6957</v>
      </c>
      <c r="D227" s="290">
        <v>34351</v>
      </c>
      <c r="E227" s="13" t="s">
        <v>713</v>
      </c>
      <c r="F227" s="336" t="s">
        <v>6934</v>
      </c>
      <c r="G227">
        <v>30</v>
      </c>
      <c r="J227" s="10" t="s">
        <v>6546</v>
      </c>
    </row>
    <row r="228" spans="1:10">
      <c r="A228" s="148">
        <v>227</v>
      </c>
      <c r="B228" s="6" t="s">
        <v>370</v>
      </c>
      <c r="C228" s="1" t="s">
        <v>6958</v>
      </c>
      <c r="D228" s="290">
        <v>30133</v>
      </c>
      <c r="E228" s="13" t="s">
        <v>720</v>
      </c>
      <c r="F228" s="336" t="s">
        <v>6934</v>
      </c>
      <c r="G228">
        <v>31</v>
      </c>
      <c r="J228" s="10" t="s">
        <v>6499</v>
      </c>
    </row>
    <row r="229" spans="1:10">
      <c r="A229" s="148">
        <v>228</v>
      </c>
      <c r="B229" s="6" t="s">
        <v>369</v>
      </c>
      <c r="C229" s="1" t="s">
        <v>6959</v>
      </c>
      <c r="D229" s="290">
        <v>31019</v>
      </c>
      <c r="E229" s="13" t="s">
        <v>721</v>
      </c>
      <c r="F229" s="336" t="s">
        <v>6934</v>
      </c>
      <c r="G229">
        <v>32</v>
      </c>
      <c r="J229" s="10" t="s">
        <v>6545</v>
      </c>
    </row>
    <row r="230" spans="1:10">
      <c r="A230" s="148">
        <v>229</v>
      </c>
      <c r="B230" s="6" t="s">
        <v>348</v>
      </c>
      <c r="C230" s="1" t="s">
        <v>6960</v>
      </c>
      <c r="D230" s="290">
        <v>32735</v>
      </c>
      <c r="E230" s="13" t="s">
        <v>725</v>
      </c>
      <c r="F230" s="336" t="s">
        <v>6934</v>
      </c>
      <c r="G230">
        <v>33</v>
      </c>
      <c r="J230" s="10" t="s">
        <v>6505</v>
      </c>
    </row>
    <row r="231" spans="1:10">
      <c r="A231" s="148">
        <v>230</v>
      </c>
      <c r="B231" s="13" t="s">
        <v>65</v>
      </c>
      <c r="C231" s="1" t="s">
        <v>6961</v>
      </c>
      <c r="D231" s="290">
        <v>31498</v>
      </c>
      <c r="E231" s="13" t="s">
        <v>731</v>
      </c>
      <c r="F231" s="336" t="s">
        <v>6934</v>
      </c>
      <c r="G231">
        <v>34</v>
      </c>
      <c r="J231" s="10" t="s">
        <v>6560</v>
      </c>
    </row>
    <row r="232" spans="1:10">
      <c r="A232" s="148">
        <v>231</v>
      </c>
      <c r="B232" s="6" t="s">
        <v>380</v>
      </c>
      <c r="C232" s="1" t="s">
        <v>6962</v>
      </c>
      <c r="D232" s="290">
        <v>31680</v>
      </c>
      <c r="E232" s="13" t="s">
        <v>736</v>
      </c>
      <c r="F232" s="336" t="s">
        <v>6934</v>
      </c>
      <c r="G232">
        <v>35</v>
      </c>
      <c r="J232" s="13" t="s">
        <v>6547</v>
      </c>
    </row>
    <row r="233" spans="1:10">
      <c r="A233" s="148">
        <v>232</v>
      </c>
      <c r="B233" s="13" t="s">
        <v>381</v>
      </c>
      <c r="C233" s="1" t="s">
        <v>6963</v>
      </c>
      <c r="D233" s="290">
        <v>34336</v>
      </c>
      <c r="E233" s="13" t="s">
        <v>747</v>
      </c>
      <c r="F233" s="336" t="s">
        <v>6934</v>
      </c>
      <c r="G233">
        <v>36</v>
      </c>
      <c r="J233" s="10" t="s">
        <v>6548</v>
      </c>
    </row>
    <row r="234" spans="1:10">
      <c r="A234" s="148">
        <v>233</v>
      </c>
      <c r="B234" s="10" t="s">
        <v>83</v>
      </c>
      <c r="C234" s="1" t="s">
        <v>6964</v>
      </c>
      <c r="D234" s="290">
        <v>32011</v>
      </c>
      <c r="E234" s="13" t="s">
        <v>749</v>
      </c>
      <c r="F234" s="336" t="s">
        <v>6934</v>
      </c>
      <c r="G234">
        <v>37</v>
      </c>
      <c r="J234" s="10" t="s">
        <v>6549</v>
      </c>
    </row>
    <row r="235" spans="1:10">
      <c r="A235" s="148">
        <v>234</v>
      </c>
      <c r="B235" s="6" t="s">
        <v>309</v>
      </c>
      <c r="C235" s="1" t="s">
        <v>6965</v>
      </c>
      <c r="D235" s="290">
        <v>30498</v>
      </c>
      <c r="E235" s="13" t="s">
        <v>751</v>
      </c>
      <c r="F235" s="336" t="s">
        <v>6934</v>
      </c>
      <c r="G235">
        <v>38</v>
      </c>
      <c r="J235" s="10" t="s">
        <v>6520</v>
      </c>
    </row>
    <row r="236" spans="1:10">
      <c r="A236" s="148">
        <v>235</v>
      </c>
      <c r="B236" s="7" t="s">
        <v>85</v>
      </c>
      <c r="C236" s="1" t="s">
        <v>6966</v>
      </c>
      <c r="D236" s="290">
        <v>25020</v>
      </c>
      <c r="E236" s="13" t="s">
        <v>765</v>
      </c>
      <c r="F236" s="336" t="s">
        <v>6934</v>
      </c>
      <c r="G236">
        <v>39</v>
      </c>
      <c r="J236" s="10" t="s">
        <v>6523</v>
      </c>
    </row>
    <row r="237" spans="1:10">
      <c r="A237" s="148">
        <v>236</v>
      </c>
      <c r="B237" s="7" t="s">
        <v>87</v>
      </c>
      <c r="C237" s="1" t="s">
        <v>6967</v>
      </c>
      <c r="D237" s="290">
        <v>26007</v>
      </c>
      <c r="E237" s="13" t="s">
        <v>770</v>
      </c>
      <c r="F237" s="336" t="s">
        <v>6934</v>
      </c>
      <c r="G237">
        <v>40</v>
      </c>
      <c r="J237" s="10" t="s">
        <v>6550</v>
      </c>
    </row>
    <row r="238" spans="1:10">
      <c r="A238" s="148">
        <v>237</v>
      </c>
      <c r="B238" s="6" t="s">
        <v>335</v>
      </c>
      <c r="C238" s="1" t="s">
        <v>6968</v>
      </c>
      <c r="D238" s="290">
        <v>33843</v>
      </c>
      <c r="E238" s="13" t="s">
        <v>771</v>
      </c>
      <c r="F238" s="336" t="s">
        <v>6934</v>
      </c>
      <c r="G238">
        <v>41</v>
      </c>
      <c r="J238" s="10" t="s">
        <v>6551</v>
      </c>
    </row>
    <row r="239" spans="1:10">
      <c r="A239" s="148">
        <v>238</v>
      </c>
      <c r="B239" s="5" t="s">
        <v>67</v>
      </c>
      <c r="C239" s="1" t="s">
        <v>6969</v>
      </c>
      <c r="D239" s="290">
        <v>31573</v>
      </c>
      <c r="E239" s="13" t="s">
        <v>810</v>
      </c>
      <c r="F239" s="336" t="s">
        <v>6934</v>
      </c>
      <c r="G239">
        <v>42</v>
      </c>
      <c r="J239" s="292" t="s">
        <v>6550</v>
      </c>
    </row>
    <row r="240" spans="1:10">
      <c r="A240" s="148">
        <v>239</v>
      </c>
    </row>
    <row r="241" spans="1:1">
      <c r="A241" s="148">
        <v>240</v>
      </c>
    </row>
    <row r="242" spans="1:1">
      <c r="A242" s="148">
        <v>241</v>
      </c>
    </row>
    <row r="243" spans="1:1">
      <c r="A243" s="148">
        <v>242</v>
      </c>
    </row>
    <row r="244" spans="1:1">
      <c r="A244" s="148">
        <v>243</v>
      </c>
    </row>
    <row r="245" spans="1:1">
      <c r="A245" s="148">
        <v>244</v>
      </c>
    </row>
    <row r="246" spans="1:1">
      <c r="A246" s="148">
        <v>245</v>
      </c>
    </row>
    <row r="247" spans="1:1">
      <c r="A247" s="148">
        <v>246</v>
      </c>
    </row>
    <row r="248" spans="1:1">
      <c r="A248" s="148">
        <v>247</v>
      </c>
    </row>
    <row r="249" spans="1:1">
      <c r="A249" s="148">
        <v>248</v>
      </c>
    </row>
    <row r="250" spans="1:1">
      <c r="A250" s="148">
        <v>249</v>
      </c>
    </row>
    <row r="251" spans="1:1">
      <c r="A251" s="148">
        <v>250</v>
      </c>
    </row>
  </sheetData>
  <conditionalFormatting sqref="B97">
    <cfRule type="duplicateValues" dxfId="5" priority="21"/>
  </conditionalFormatting>
  <conditionalFormatting sqref="J97">
    <cfRule type="duplicateValues" dxfId="4" priority="17"/>
  </conditionalFormatting>
  <conditionalFormatting sqref="J100">
    <cfRule type="duplicateValues" dxfId="3" priority="16"/>
  </conditionalFormatting>
  <conditionalFormatting sqref="J101">
    <cfRule type="duplicateValues" dxfId="2" priority="1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192"/>
  <sheetViews>
    <sheetView rightToLeft="1" topLeftCell="A187" workbookViewId="0">
      <selection activeCell="E205" sqref="E205"/>
    </sheetView>
  </sheetViews>
  <sheetFormatPr defaultRowHeight="15"/>
  <cols>
    <col min="1" max="1" width="6" bestFit="1" customWidth="1"/>
    <col min="2" max="2" width="39.28515625" style="8" customWidth="1"/>
    <col min="3" max="3" width="15.5703125" style="8" customWidth="1"/>
    <col min="4" max="4" width="15.42578125" style="8" bestFit="1" customWidth="1"/>
    <col min="5" max="5" width="30.140625" style="8" customWidth="1"/>
    <col min="6" max="6" width="12.85546875" bestFit="1" customWidth="1"/>
    <col min="7" max="7" width="12.7109375" bestFit="1" customWidth="1"/>
    <col min="8" max="8" width="11.7109375" bestFit="1" customWidth="1"/>
  </cols>
  <sheetData>
    <row r="1" spans="1:9" ht="18">
      <c r="A1" s="370" t="s">
        <v>0</v>
      </c>
      <c r="B1" s="370" t="s">
        <v>1</v>
      </c>
      <c r="C1" s="370" t="s">
        <v>4648</v>
      </c>
      <c r="D1" s="370" t="s">
        <v>3770</v>
      </c>
      <c r="E1" s="370" t="s">
        <v>2718</v>
      </c>
      <c r="F1" s="351" t="s">
        <v>3</v>
      </c>
      <c r="G1" s="351" t="s">
        <v>4338</v>
      </c>
      <c r="H1" s="351" t="s">
        <v>4339</v>
      </c>
    </row>
    <row r="2" spans="1:9" ht="18.75">
      <c r="A2" s="25">
        <v>1</v>
      </c>
      <c r="B2" s="115" t="s">
        <v>7358</v>
      </c>
      <c r="C2" s="115" t="s">
        <v>4418</v>
      </c>
      <c r="D2" s="353">
        <v>28369</v>
      </c>
      <c r="E2" s="353" t="str">
        <f>CONCATENATE(G2,"/",F2,"/",H2)</f>
        <v>73756/اربيل/اسكانيا</v>
      </c>
      <c r="F2" s="352" t="s">
        <v>6</v>
      </c>
      <c r="G2" s="352">
        <v>73756</v>
      </c>
      <c r="H2" s="352" t="s">
        <v>20</v>
      </c>
      <c r="I2" t="s">
        <v>2232</v>
      </c>
    </row>
    <row r="3" spans="1:9" ht="18">
      <c r="A3" s="176">
        <v>2</v>
      </c>
      <c r="B3" s="115" t="s">
        <v>6843</v>
      </c>
      <c r="C3" s="115" t="s">
        <v>4911</v>
      </c>
      <c r="D3" s="353">
        <v>31594</v>
      </c>
      <c r="E3" s="353" t="str">
        <f t="shared" ref="E3:E65" si="0">CONCATENATE(G3,"/",F3,"/",H3)</f>
        <v>45864/سليمانية/مان</v>
      </c>
      <c r="F3" s="352" t="s">
        <v>18</v>
      </c>
      <c r="G3" s="352">
        <v>45864</v>
      </c>
      <c r="H3" s="352" t="s">
        <v>56</v>
      </c>
      <c r="I3" t="s">
        <v>2232</v>
      </c>
    </row>
    <row r="4" spans="1:9" ht="18.75">
      <c r="A4" s="25">
        <v>3</v>
      </c>
      <c r="B4" s="115" t="s">
        <v>7027</v>
      </c>
      <c r="C4" s="115" t="s">
        <v>7028</v>
      </c>
      <c r="D4" s="353">
        <v>33714</v>
      </c>
      <c r="E4" s="353" t="str">
        <f t="shared" si="0"/>
        <v>124220/سليمانية/مارسيدس</v>
      </c>
      <c r="F4" s="352" t="s">
        <v>18</v>
      </c>
      <c r="G4" s="352">
        <v>124220</v>
      </c>
      <c r="H4" s="352" t="s">
        <v>7</v>
      </c>
      <c r="I4" t="s">
        <v>2232</v>
      </c>
    </row>
    <row r="5" spans="1:9" ht="18">
      <c r="A5" s="176">
        <v>4</v>
      </c>
      <c r="B5" s="115" t="s">
        <v>7029</v>
      </c>
      <c r="C5" s="115" t="s">
        <v>7405</v>
      </c>
      <c r="D5" s="353">
        <v>29870</v>
      </c>
      <c r="E5" s="353" t="str">
        <f t="shared" si="0"/>
        <v>44655_ي/بغداد/مارسيدس</v>
      </c>
      <c r="F5" s="352" t="s">
        <v>1885</v>
      </c>
      <c r="G5" s="352" t="s">
        <v>7030</v>
      </c>
      <c r="H5" s="352" t="s">
        <v>7</v>
      </c>
      <c r="I5" t="s">
        <v>2232</v>
      </c>
    </row>
    <row r="6" spans="1:9" ht="18.75">
      <c r="A6" s="25">
        <v>5</v>
      </c>
      <c r="B6" s="115" t="s">
        <v>7359</v>
      </c>
      <c r="C6" s="115" t="s">
        <v>7033</v>
      </c>
      <c r="D6" s="353">
        <v>27761</v>
      </c>
      <c r="E6" s="353" t="str">
        <f t="shared" si="0"/>
        <v>95834/سليمانية/اسكانيا</v>
      </c>
      <c r="F6" s="352" t="s">
        <v>18</v>
      </c>
      <c r="G6" s="352">
        <v>95834</v>
      </c>
      <c r="H6" s="352" t="s">
        <v>20</v>
      </c>
      <c r="I6" t="s">
        <v>2232</v>
      </c>
    </row>
    <row r="7" spans="1:9" ht="18">
      <c r="A7" s="176">
        <v>6</v>
      </c>
      <c r="B7" s="115" t="s">
        <v>7034</v>
      </c>
      <c r="C7" s="115" t="s">
        <v>7036</v>
      </c>
      <c r="D7" s="353">
        <v>29502</v>
      </c>
      <c r="E7" s="353" t="str">
        <f t="shared" si="0"/>
        <v>16877_ن/بغداد/اسكانيا</v>
      </c>
      <c r="F7" s="352" t="s">
        <v>1885</v>
      </c>
      <c r="G7" s="352" t="s">
        <v>7035</v>
      </c>
      <c r="H7" s="352" t="s">
        <v>20</v>
      </c>
      <c r="I7" t="s">
        <v>2232</v>
      </c>
    </row>
    <row r="8" spans="1:9" ht="18.75">
      <c r="A8" s="25">
        <v>7</v>
      </c>
      <c r="B8" s="115" t="s">
        <v>7037</v>
      </c>
      <c r="C8" s="115" t="s">
        <v>7039</v>
      </c>
      <c r="D8" s="353">
        <v>31893</v>
      </c>
      <c r="E8" s="353" t="str">
        <f t="shared" si="0"/>
        <v>22238_ن/بغداد/مارسيدس</v>
      </c>
      <c r="F8" s="352" t="s">
        <v>1885</v>
      </c>
      <c r="G8" s="352" t="s">
        <v>7038</v>
      </c>
      <c r="H8" s="352" t="s">
        <v>7</v>
      </c>
      <c r="I8" t="s">
        <v>2232</v>
      </c>
    </row>
    <row r="9" spans="1:9" ht="18">
      <c r="A9" s="176">
        <v>8</v>
      </c>
      <c r="B9" s="115" t="s">
        <v>7040</v>
      </c>
      <c r="C9" s="115" t="s">
        <v>7041</v>
      </c>
      <c r="D9" s="353">
        <v>34790</v>
      </c>
      <c r="E9" s="353" t="str">
        <f t="shared" si="0"/>
        <v>122385/سليمانية/مارسيدس</v>
      </c>
      <c r="F9" s="352" t="s">
        <v>18</v>
      </c>
      <c r="G9" s="352">
        <v>122385</v>
      </c>
      <c r="H9" s="352" t="s">
        <v>7</v>
      </c>
      <c r="I9" t="s">
        <v>2232</v>
      </c>
    </row>
    <row r="10" spans="1:9" ht="18.75">
      <c r="A10" s="25">
        <v>9</v>
      </c>
      <c r="B10" s="115" t="s">
        <v>7042</v>
      </c>
      <c r="C10" s="115" t="s">
        <v>4333</v>
      </c>
      <c r="D10" s="353">
        <v>34745</v>
      </c>
      <c r="E10" s="353" t="str">
        <f t="shared" si="0"/>
        <v>60572/سليمانية/مارسيدس</v>
      </c>
      <c r="F10" s="352" t="s">
        <v>18</v>
      </c>
      <c r="G10" s="352">
        <v>60572</v>
      </c>
      <c r="H10" s="352" t="s">
        <v>7</v>
      </c>
      <c r="I10" t="s">
        <v>2232</v>
      </c>
    </row>
    <row r="11" spans="1:9" ht="18">
      <c r="A11" s="176">
        <v>10</v>
      </c>
      <c r="B11" s="115" t="s">
        <v>7043</v>
      </c>
      <c r="C11" s="115" t="s">
        <v>6557</v>
      </c>
      <c r="D11" s="353">
        <v>30864</v>
      </c>
      <c r="E11" s="353" t="str">
        <f t="shared" si="0"/>
        <v>121011/سليمانية/مارسيدس</v>
      </c>
      <c r="F11" s="352" t="s">
        <v>18</v>
      </c>
      <c r="G11" s="352">
        <v>121011</v>
      </c>
      <c r="H11" s="352" t="s">
        <v>7</v>
      </c>
      <c r="I11" t="s">
        <v>2232</v>
      </c>
    </row>
    <row r="12" spans="1:9" ht="18.75">
      <c r="A12" s="25">
        <v>11</v>
      </c>
      <c r="B12" s="115" t="s">
        <v>7044</v>
      </c>
      <c r="C12" s="115" t="s">
        <v>7045</v>
      </c>
      <c r="D12" s="353">
        <v>24654</v>
      </c>
      <c r="E12" s="353" t="str">
        <f t="shared" si="0"/>
        <v>125372/سليمانية/مارسيدس</v>
      </c>
      <c r="F12" s="352" t="s">
        <v>18</v>
      </c>
      <c r="G12" s="352">
        <v>125372</v>
      </c>
      <c r="H12" s="352" t="s">
        <v>7</v>
      </c>
      <c r="I12" t="s">
        <v>2232</v>
      </c>
    </row>
    <row r="13" spans="1:9" ht="18">
      <c r="A13" s="176">
        <v>12</v>
      </c>
      <c r="B13" s="115" t="s">
        <v>7046</v>
      </c>
      <c r="C13" s="115" t="s">
        <v>6380</v>
      </c>
      <c r="D13" s="353">
        <v>25347</v>
      </c>
      <c r="E13" s="353" t="str">
        <f t="shared" si="0"/>
        <v>79347/سليمانية/مان</v>
      </c>
      <c r="F13" s="352" t="s">
        <v>18</v>
      </c>
      <c r="G13" s="352">
        <v>79347</v>
      </c>
      <c r="H13" s="352" t="s">
        <v>56</v>
      </c>
      <c r="I13" t="s">
        <v>2232</v>
      </c>
    </row>
    <row r="14" spans="1:9" ht="18.75">
      <c r="A14" s="25">
        <v>13</v>
      </c>
      <c r="B14" s="115" t="s">
        <v>7360</v>
      </c>
      <c r="C14" s="115" t="s">
        <v>6383</v>
      </c>
      <c r="D14" s="353">
        <v>29403</v>
      </c>
      <c r="E14" s="353" t="str">
        <f t="shared" si="0"/>
        <v>149288/اربيل/مارسيدس</v>
      </c>
      <c r="F14" s="352" t="s">
        <v>6</v>
      </c>
      <c r="G14" s="352">
        <v>149288</v>
      </c>
      <c r="H14" s="352" t="s">
        <v>7</v>
      </c>
      <c r="I14" t="s">
        <v>2232</v>
      </c>
    </row>
    <row r="15" spans="1:9" ht="18">
      <c r="A15" s="176">
        <v>14</v>
      </c>
      <c r="B15" s="115" t="s">
        <v>7361</v>
      </c>
      <c r="C15" s="115" t="s">
        <v>7049</v>
      </c>
      <c r="D15" s="353">
        <v>33740</v>
      </c>
      <c r="E15" s="353" t="str">
        <f t="shared" si="0"/>
        <v>28426/صلاح الدين/اسكانيا</v>
      </c>
      <c r="F15" s="352" t="s">
        <v>54</v>
      </c>
      <c r="G15" s="352">
        <v>28426</v>
      </c>
      <c r="H15" s="352" t="s">
        <v>20</v>
      </c>
      <c r="I15" t="s">
        <v>2232</v>
      </c>
    </row>
    <row r="16" spans="1:9" ht="18.75">
      <c r="A16" s="25">
        <v>15</v>
      </c>
      <c r="B16" s="115" t="s">
        <v>7362</v>
      </c>
      <c r="C16" s="115" t="s">
        <v>6374</v>
      </c>
      <c r="D16" s="353">
        <v>30086</v>
      </c>
      <c r="E16" s="353" t="str">
        <f t="shared" si="0"/>
        <v>171134/اربيل/اسكانيا</v>
      </c>
      <c r="F16" s="352" t="s">
        <v>6</v>
      </c>
      <c r="G16" s="352">
        <v>171134</v>
      </c>
      <c r="H16" s="352" t="s">
        <v>20</v>
      </c>
      <c r="I16" t="s">
        <v>2232</v>
      </c>
    </row>
    <row r="17" spans="1:9" ht="18">
      <c r="A17" s="176">
        <v>16</v>
      </c>
      <c r="B17" s="115" t="s">
        <v>6376</v>
      </c>
      <c r="C17" s="115" t="s">
        <v>6537</v>
      </c>
      <c r="D17" s="353">
        <v>34342</v>
      </c>
      <c r="E17" s="353" t="str">
        <f t="shared" si="0"/>
        <v>90921/فحص الانبار /اسكانيا</v>
      </c>
      <c r="F17" s="352" t="s">
        <v>7051</v>
      </c>
      <c r="G17" s="352">
        <v>90921</v>
      </c>
      <c r="H17" s="352" t="s">
        <v>20</v>
      </c>
      <c r="I17" t="s">
        <v>2232</v>
      </c>
    </row>
    <row r="18" spans="1:9" ht="18.75">
      <c r="A18" s="25">
        <v>17</v>
      </c>
      <c r="B18" s="115" t="s">
        <v>7052</v>
      </c>
      <c r="C18" s="115" t="s">
        <v>6368</v>
      </c>
      <c r="D18" s="353">
        <v>32527</v>
      </c>
      <c r="E18" s="353" t="str">
        <f t="shared" si="0"/>
        <v>111821/سليمانية/مارسيدس</v>
      </c>
      <c r="F18" s="352" t="s">
        <v>18</v>
      </c>
      <c r="G18" s="352">
        <v>111821</v>
      </c>
      <c r="H18" s="352" t="s">
        <v>7</v>
      </c>
      <c r="I18" t="s">
        <v>2232</v>
      </c>
    </row>
    <row r="19" spans="1:9" ht="18">
      <c r="A19" s="176">
        <v>18</v>
      </c>
      <c r="B19" s="115" t="s">
        <v>7053</v>
      </c>
      <c r="C19" s="115" t="s">
        <v>6215</v>
      </c>
      <c r="D19" s="353">
        <v>30091</v>
      </c>
      <c r="E19" s="353" t="str">
        <f t="shared" si="0"/>
        <v>105946/سليمانية/مارسيدس</v>
      </c>
      <c r="F19" s="352" t="s">
        <v>18</v>
      </c>
      <c r="G19" s="352">
        <v>105946</v>
      </c>
      <c r="H19" s="352" t="s">
        <v>7</v>
      </c>
      <c r="I19" t="s">
        <v>2232</v>
      </c>
    </row>
    <row r="20" spans="1:9" ht="18.75">
      <c r="A20" s="25">
        <v>19</v>
      </c>
      <c r="B20" s="115" t="s">
        <v>7054</v>
      </c>
      <c r="C20" s="115" t="s">
        <v>7055</v>
      </c>
      <c r="D20" s="353">
        <v>29068</v>
      </c>
      <c r="E20" s="353" t="str">
        <f t="shared" si="0"/>
        <v>555289/اربيل/اسكانيا</v>
      </c>
      <c r="F20" s="352" t="s">
        <v>6</v>
      </c>
      <c r="G20" s="352">
        <v>555289</v>
      </c>
      <c r="H20" s="352" t="s">
        <v>20</v>
      </c>
      <c r="I20" t="s">
        <v>2232</v>
      </c>
    </row>
    <row r="21" spans="1:9" ht="18">
      <c r="A21" s="176">
        <v>20</v>
      </c>
      <c r="B21" s="115" t="s">
        <v>7363</v>
      </c>
      <c r="C21" s="115" t="s">
        <v>7057</v>
      </c>
      <c r="D21" s="353">
        <v>28481</v>
      </c>
      <c r="E21" s="353" t="str">
        <f t="shared" si="0"/>
        <v>174680/اربيل/اسكانيا</v>
      </c>
      <c r="F21" s="352" t="s">
        <v>6</v>
      </c>
      <c r="G21" s="352">
        <v>174680</v>
      </c>
      <c r="H21" s="352" t="s">
        <v>20</v>
      </c>
      <c r="I21" t="s">
        <v>2232</v>
      </c>
    </row>
    <row r="22" spans="1:9" ht="18.75">
      <c r="A22" s="25">
        <v>21</v>
      </c>
      <c r="B22" s="115" t="s">
        <v>7363</v>
      </c>
      <c r="C22" s="115" t="s">
        <v>7057</v>
      </c>
      <c r="D22" s="353">
        <v>28481</v>
      </c>
      <c r="E22" s="353" t="str">
        <f t="shared" si="0"/>
        <v>94685_و/بغداد /اسكانيا</v>
      </c>
      <c r="F22" s="352" t="s">
        <v>7058</v>
      </c>
      <c r="G22" s="352" t="s">
        <v>7059</v>
      </c>
      <c r="H22" s="352" t="s">
        <v>20</v>
      </c>
      <c r="I22" t="s">
        <v>2232</v>
      </c>
    </row>
    <row r="23" spans="1:9" ht="18">
      <c r="A23" s="176">
        <v>22</v>
      </c>
      <c r="B23" s="115" t="s">
        <v>7364</v>
      </c>
      <c r="C23" s="115" t="s">
        <v>7061</v>
      </c>
      <c r="D23" s="353">
        <v>28433</v>
      </c>
      <c r="E23" s="353" t="str">
        <f t="shared" si="0"/>
        <v>3609/دهوك/مارسيدس</v>
      </c>
      <c r="F23" s="352" t="s">
        <v>9</v>
      </c>
      <c r="G23" s="352">
        <v>3609</v>
      </c>
      <c r="H23" s="352" t="s">
        <v>7</v>
      </c>
      <c r="I23" t="s">
        <v>2232</v>
      </c>
    </row>
    <row r="24" spans="1:9" ht="18.75">
      <c r="A24" s="25">
        <v>23</v>
      </c>
      <c r="B24" s="115" t="s">
        <v>2532</v>
      </c>
      <c r="C24" s="115" t="s">
        <v>6353</v>
      </c>
      <c r="D24" s="353">
        <v>29874</v>
      </c>
      <c r="E24" s="353" t="str">
        <f t="shared" si="0"/>
        <v>555399/سليمانيه/مارسيدس</v>
      </c>
      <c r="F24" s="352" t="s">
        <v>74</v>
      </c>
      <c r="G24" s="352">
        <v>555399</v>
      </c>
      <c r="H24" s="352" t="s">
        <v>7</v>
      </c>
      <c r="I24" t="s">
        <v>2232</v>
      </c>
    </row>
    <row r="25" spans="1:9" ht="18">
      <c r="A25" s="176">
        <v>24</v>
      </c>
      <c r="B25" s="115" t="s">
        <v>6349</v>
      </c>
      <c r="C25" s="115" t="s">
        <v>6350</v>
      </c>
      <c r="D25" s="353">
        <v>28341</v>
      </c>
      <c r="E25" s="353" t="str">
        <f t="shared" si="0"/>
        <v>75000/سليمانيه/اسكانيا</v>
      </c>
      <c r="F25" s="352" t="s">
        <v>74</v>
      </c>
      <c r="G25" s="352">
        <v>75000</v>
      </c>
      <c r="H25" s="352" t="s">
        <v>20</v>
      </c>
      <c r="I25" t="s">
        <v>2232</v>
      </c>
    </row>
    <row r="26" spans="1:9" ht="18.75">
      <c r="A26" s="25">
        <v>25</v>
      </c>
      <c r="B26" s="115" t="s">
        <v>7062</v>
      </c>
      <c r="C26" s="115" t="s">
        <v>6215</v>
      </c>
      <c r="D26" s="353">
        <v>30091</v>
      </c>
      <c r="E26" s="353" t="str">
        <f t="shared" si="0"/>
        <v>10617_ف/واسط/مارسيدس</v>
      </c>
      <c r="F26" s="352" t="s">
        <v>7063</v>
      </c>
      <c r="G26" s="352" t="s">
        <v>7064</v>
      </c>
      <c r="H26" s="352" t="s">
        <v>7</v>
      </c>
      <c r="I26" t="s">
        <v>2232</v>
      </c>
    </row>
    <row r="27" spans="1:9" ht="18.75">
      <c r="A27" s="176">
        <v>26</v>
      </c>
      <c r="B27" s="115" t="s">
        <v>7065</v>
      </c>
      <c r="C27" s="115" t="s">
        <v>7068</v>
      </c>
      <c r="D27" s="353">
        <v>29143</v>
      </c>
      <c r="E27" s="353" t="str">
        <f t="shared" si="0"/>
        <v>10515_م/كركوك/اسكانيا</v>
      </c>
      <c r="F27" s="352" t="s">
        <v>7066</v>
      </c>
      <c r="G27" s="352" t="s">
        <v>7067</v>
      </c>
      <c r="H27" s="352" t="s">
        <v>20</v>
      </c>
      <c r="I27" t="s">
        <v>2232</v>
      </c>
    </row>
    <row r="28" spans="1:9" ht="18.75">
      <c r="A28" s="25">
        <v>27</v>
      </c>
      <c r="B28" s="115" t="s">
        <v>7069</v>
      </c>
      <c r="C28" s="115" t="s">
        <v>7070</v>
      </c>
      <c r="D28" s="353">
        <v>21976</v>
      </c>
      <c r="E28" s="353" t="str">
        <f t="shared" si="0"/>
        <v>29889/دهوك/مارسيدس</v>
      </c>
      <c r="F28" s="352" t="s">
        <v>9</v>
      </c>
      <c r="G28" s="352">
        <v>29889</v>
      </c>
      <c r="H28" s="352" t="s">
        <v>7</v>
      </c>
      <c r="I28" t="s">
        <v>2232</v>
      </c>
    </row>
    <row r="29" spans="1:9" ht="18">
      <c r="A29" s="176">
        <v>28</v>
      </c>
      <c r="B29" s="115" t="s">
        <v>7071</v>
      </c>
      <c r="C29" s="115" t="s">
        <v>6397</v>
      </c>
      <c r="D29" s="353">
        <v>32534</v>
      </c>
      <c r="E29" s="353" t="str">
        <f t="shared" si="0"/>
        <v>72367/اربيل/مارسيدس</v>
      </c>
      <c r="F29" s="352" t="s">
        <v>6</v>
      </c>
      <c r="G29" s="352">
        <v>72367</v>
      </c>
      <c r="H29" s="352" t="s">
        <v>7</v>
      </c>
      <c r="I29" t="s">
        <v>2232</v>
      </c>
    </row>
    <row r="30" spans="1:9" ht="18.75">
      <c r="A30" s="25">
        <v>29</v>
      </c>
      <c r="B30" s="115" t="s">
        <v>7072</v>
      </c>
      <c r="C30" s="115" t="s">
        <v>7074</v>
      </c>
      <c r="D30" s="353">
        <v>33171</v>
      </c>
      <c r="E30" s="353" t="str">
        <f t="shared" si="0"/>
        <v xml:space="preserve">15980/تأميم/رينو </v>
      </c>
      <c r="F30" s="352" t="s">
        <v>2316</v>
      </c>
      <c r="G30" s="352">
        <v>15980</v>
      </c>
      <c r="H30" s="352" t="s">
        <v>7073</v>
      </c>
      <c r="I30" t="s">
        <v>2232</v>
      </c>
    </row>
    <row r="31" spans="1:9" ht="18">
      <c r="A31" s="176">
        <v>30</v>
      </c>
      <c r="B31" s="115" t="s">
        <v>4378</v>
      </c>
      <c r="C31" s="115" t="s">
        <v>4379</v>
      </c>
      <c r="D31" s="353">
        <v>34740</v>
      </c>
      <c r="E31" s="353" t="str">
        <f t="shared" si="0"/>
        <v xml:space="preserve">45317/سليمانيه/رينو </v>
      </c>
      <c r="F31" s="352" t="s">
        <v>74</v>
      </c>
      <c r="G31" s="352">
        <v>45317</v>
      </c>
      <c r="H31" s="352" t="s">
        <v>7073</v>
      </c>
      <c r="I31" t="s">
        <v>2232</v>
      </c>
    </row>
    <row r="32" spans="1:9" ht="18.75">
      <c r="A32" s="25">
        <v>31</v>
      </c>
      <c r="B32" s="115" t="s">
        <v>7075</v>
      </c>
      <c r="C32" s="115" t="s">
        <v>4381</v>
      </c>
      <c r="D32" s="353">
        <v>26846</v>
      </c>
      <c r="E32" s="353" t="str">
        <f t="shared" si="0"/>
        <v>71037/اربيل/مارسيدس</v>
      </c>
      <c r="F32" s="352" t="s">
        <v>6</v>
      </c>
      <c r="G32" s="352">
        <v>71037</v>
      </c>
      <c r="H32" s="352" t="s">
        <v>7</v>
      </c>
      <c r="I32" t="s">
        <v>2232</v>
      </c>
    </row>
    <row r="33" spans="1:9" ht="18">
      <c r="A33" s="176">
        <v>32</v>
      </c>
      <c r="B33" s="115" t="s">
        <v>7365</v>
      </c>
      <c r="C33" s="115" t="s">
        <v>7077</v>
      </c>
      <c r="D33" s="353">
        <v>26846</v>
      </c>
      <c r="E33" s="353" t="str">
        <f t="shared" si="0"/>
        <v>22392/بغداد/مان</v>
      </c>
      <c r="F33" s="352" t="s">
        <v>1885</v>
      </c>
      <c r="G33" s="352">
        <v>22392</v>
      </c>
      <c r="H33" s="350" t="s">
        <v>56</v>
      </c>
      <c r="I33" t="s">
        <v>2232</v>
      </c>
    </row>
    <row r="34" spans="1:9" ht="18.75">
      <c r="A34" s="25">
        <v>33</v>
      </c>
      <c r="B34" s="115" t="s">
        <v>7366</v>
      </c>
      <c r="C34" s="115" t="s">
        <v>7080</v>
      </c>
      <c r="D34" s="353">
        <v>25569</v>
      </c>
      <c r="E34" s="353" t="str">
        <f t="shared" si="0"/>
        <v xml:space="preserve">15493/بغداد/افيكو </v>
      </c>
      <c r="F34" s="352" t="s">
        <v>1885</v>
      </c>
      <c r="G34" s="352">
        <v>15493</v>
      </c>
      <c r="H34" s="352" t="s">
        <v>7079</v>
      </c>
      <c r="I34" t="s">
        <v>2232</v>
      </c>
    </row>
    <row r="35" spans="1:9" ht="18">
      <c r="A35" s="176">
        <v>34</v>
      </c>
      <c r="B35" s="115" t="s">
        <v>7367</v>
      </c>
      <c r="C35" s="115" t="s">
        <v>7082</v>
      </c>
      <c r="D35" s="353">
        <v>32408</v>
      </c>
      <c r="E35" s="353" t="str">
        <f t="shared" si="0"/>
        <v>72835/اربيل/اسكانيا</v>
      </c>
      <c r="F35" s="352" t="s">
        <v>6</v>
      </c>
      <c r="G35" s="352">
        <v>72835</v>
      </c>
      <c r="H35" s="352" t="s">
        <v>20</v>
      </c>
      <c r="I35" t="s">
        <v>2232</v>
      </c>
    </row>
    <row r="36" spans="1:9" ht="18.75">
      <c r="A36" s="25">
        <v>35</v>
      </c>
      <c r="B36" s="115" t="s">
        <v>7368</v>
      </c>
      <c r="C36" s="115" t="s">
        <v>6538</v>
      </c>
      <c r="D36" s="353">
        <v>26309</v>
      </c>
      <c r="E36" s="353" t="str">
        <f t="shared" si="0"/>
        <v>40111_ر/الانبار/مارسيدس</v>
      </c>
      <c r="F36" s="352" t="s">
        <v>1914</v>
      </c>
      <c r="G36" s="352" t="s">
        <v>7084</v>
      </c>
      <c r="H36" s="352" t="s">
        <v>7</v>
      </c>
      <c r="I36" t="s">
        <v>2232</v>
      </c>
    </row>
    <row r="37" spans="1:9" ht="18">
      <c r="A37" s="176">
        <v>36</v>
      </c>
      <c r="B37" s="115" t="s">
        <v>7369</v>
      </c>
      <c r="C37" s="115" t="s">
        <v>7087</v>
      </c>
      <c r="D37" s="353">
        <v>28672</v>
      </c>
      <c r="E37" s="353" t="str">
        <f t="shared" si="0"/>
        <v>70747_م/بغداد/مارسيدس</v>
      </c>
      <c r="F37" s="352" t="s">
        <v>1885</v>
      </c>
      <c r="G37" s="352" t="s">
        <v>7086</v>
      </c>
      <c r="H37" s="352" t="s">
        <v>7</v>
      </c>
      <c r="I37" t="s">
        <v>2232</v>
      </c>
    </row>
    <row r="38" spans="1:9" ht="18.75">
      <c r="A38" s="25">
        <v>37</v>
      </c>
      <c r="B38" s="115" t="s">
        <v>7088</v>
      </c>
      <c r="C38" s="115" t="s">
        <v>7089</v>
      </c>
      <c r="D38" s="353">
        <v>29412</v>
      </c>
      <c r="E38" s="353" t="str">
        <f t="shared" si="0"/>
        <v>45669/بغداد/مارسيدس</v>
      </c>
      <c r="F38" s="352" t="s">
        <v>1885</v>
      </c>
      <c r="G38" s="352">
        <v>45669</v>
      </c>
      <c r="H38" s="352" t="s">
        <v>7</v>
      </c>
      <c r="I38" t="s">
        <v>2232</v>
      </c>
    </row>
    <row r="39" spans="1:9" ht="18">
      <c r="A39" s="176">
        <v>38</v>
      </c>
      <c r="B39" s="115" t="s">
        <v>7090</v>
      </c>
      <c r="C39" s="115" t="s">
        <v>7091</v>
      </c>
      <c r="D39" s="353">
        <v>33449</v>
      </c>
      <c r="E39" s="353" t="str">
        <f t="shared" si="0"/>
        <v>27282/دهوك/مارسيدس</v>
      </c>
      <c r="F39" s="352" t="s">
        <v>9</v>
      </c>
      <c r="G39" s="352">
        <v>27282</v>
      </c>
      <c r="H39" s="352" t="s">
        <v>7</v>
      </c>
      <c r="I39" t="s">
        <v>2232</v>
      </c>
    </row>
    <row r="40" spans="1:9" ht="18.75">
      <c r="A40" s="25">
        <v>39</v>
      </c>
      <c r="B40" s="115" t="s">
        <v>7092</v>
      </c>
      <c r="C40" s="115" t="s">
        <v>7093</v>
      </c>
      <c r="D40" s="353">
        <v>30133</v>
      </c>
      <c r="E40" s="353" t="str">
        <f t="shared" si="0"/>
        <v>557117/اربيل/مارسيدس</v>
      </c>
      <c r="F40" s="352" t="s">
        <v>6</v>
      </c>
      <c r="G40" s="352">
        <v>557117</v>
      </c>
      <c r="H40" s="352" t="s">
        <v>7</v>
      </c>
      <c r="I40" t="s">
        <v>2232</v>
      </c>
    </row>
    <row r="41" spans="1:9" ht="18">
      <c r="A41" s="176">
        <v>40</v>
      </c>
      <c r="B41" s="115" t="s">
        <v>7094</v>
      </c>
      <c r="C41" s="115" t="s">
        <v>7095</v>
      </c>
      <c r="D41" s="353">
        <v>32346</v>
      </c>
      <c r="E41" s="353" t="str">
        <f t="shared" si="0"/>
        <v>133180/اربيل/مارسيدس</v>
      </c>
      <c r="F41" s="352" t="s">
        <v>6</v>
      </c>
      <c r="G41" s="352">
        <v>133180</v>
      </c>
      <c r="H41" s="352" t="s">
        <v>7</v>
      </c>
      <c r="I41" t="s">
        <v>2232</v>
      </c>
    </row>
    <row r="42" spans="1:9" ht="18.75">
      <c r="A42" s="25">
        <v>41</v>
      </c>
      <c r="B42" s="115" t="s">
        <v>4799</v>
      </c>
      <c r="C42" s="115" t="s">
        <v>4800</v>
      </c>
      <c r="D42" s="353">
        <v>34153</v>
      </c>
      <c r="E42" s="353" t="str">
        <f t="shared" si="0"/>
        <v>6223/اربيل/مارسيدس</v>
      </c>
      <c r="F42" s="352" t="s">
        <v>6</v>
      </c>
      <c r="G42" s="352">
        <v>6223</v>
      </c>
      <c r="H42" s="352" t="s">
        <v>7</v>
      </c>
      <c r="I42" t="s">
        <v>2232</v>
      </c>
    </row>
    <row r="43" spans="1:9" ht="18">
      <c r="A43" s="176">
        <v>42</v>
      </c>
      <c r="B43" s="115" t="s">
        <v>7370</v>
      </c>
      <c r="C43" s="115" t="s">
        <v>4797</v>
      </c>
      <c r="D43" s="353">
        <v>28750</v>
      </c>
      <c r="E43" s="353" t="str">
        <f t="shared" si="0"/>
        <v>95943/سليمانية/مرسيدس</v>
      </c>
      <c r="F43" s="352" t="s">
        <v>18</v>
      </c>
      <c r="G43" s="352">
        <v>95943</v>
      </c>
      <c r="H43" s="350" t="s">
        <v>1874</v>
      </c>
      <c r="I43" t="s">
        <v>2232</v>
      </c>
    </row>
    <row r="44" spans="1:9" ht="18.75">
      <c r="A44" s="25">
        <v>43</v>
      </c>
      <c r="B44" s="115" t="s">
        <v>7098</v>
      </c>
      <c r="C44" s="115" t="s">
        <v>5502</v>
      </c>
      <c r="D44" s="353">
        <v>34452</v>
      </c>
      <c r="E44" s="353" t="str">
        <f t="shared" si="0"/>
        <v>2464/قادسيه  /مارسيدس</v>
      </c>
      <c r="F44" s="352" t="s">
        <v>7099</v>
      </c>
      <c r="G44" s="352">
        <v>2464</v>
      </c>
      <c r="H44" s="352" t="s">
        <v>7</v>
      </c>
      <c r="I44" t="s">
        <v>2232</v>
      </c>
    </row>
    <row r="45" spans="1:9" ht="18">
      <c r="A45" s="176">
        <v>44</v>
      </c>
      <c r="B45" s="115" t="s">
        <v>7100</v>
      </c>
      <c r="C45" s="115" t="s">
        <v>7103</v>
      </c>
      <c r="D45" s="353">
        <v>33730</v>
      </c>
      <c r="E45" s="353" t="str">
        <f t="shared" si="0"/>
        <v>17518_أ/كربلاء/رينو</v>
      </c>
      <c r="F45" s="352" t="s">
        <v>7101</v>
      </c>
      <c r="G45" s="352" t="s">
        <v>7102</v>
      </c>
      <c r="H45" s="352" t="s">
        <v>187</v>
      </c>
      <c r="I45" t="s">
        <v>2232</v>
      </c>
    </row>
    <row r="46" spans="1:9" ht="18.75">
      <c r="A46" s="25">
        <v>45</v>
      </c>
      <c r="B46" s="115" t="s">
        <v>7104</v>
      </c>
      <c r="C46" s="115" t="s">
        <v>7356</v>
      </c>
      <c r="D46" s="115" t="s">
        <v>7357</v>
      </c>
      <c r="E46" s="353" t="str">
        <f t="shared" si="0"/>
        <v>81878_ك/بغداد/رينو</v>
      </c>
      <c r="F46" s="352" t="s">
        <v>1885</v>
      </c>
      <c r="G46" s="352" t="s">
        <v>7105</v>
      </c>
      <c r="H46" s="352" t="s">
        <v>187</v>
      </c>
      <c r="I46" t="s">
        <v>2232</v>
      </c>
    </row>
    <row r="47" spans="1:9" ht="18">
      <c r="A47" s="176">
        <v>46</v>
      </c>
      <c r="B47" s="115" t="s">
        <v>7106</v>
      </c>
      <c r="C47" s="115" t="s">
        <v>7107</v>
      </c>
      <c r="D47" s="353">
        <v>23924</v>
      </c>
      <c r="E47" s="353" t="str">
        <f t="shared" si="0"/>
        <v>98320/بغداد/مارسيدس</v>
      </c>
      <c r="F47" s="352" t="s">
        <v>1885</v>
      </c>
      <c r="G47" s="352">
        <v>98320</v>
      </c>
      <c r="H47" s="352" t="s">
        <v>7</v>
      </c>
      <c r="I47" t="s">
        <v>2232</v>
      </c>
    </row>
    <row r="48" spans="1:9" ht="18.75">
      <c r="A48" s="25">
        <v>47</v>
      </c>
      <c r="B48" s="115" t="s">
        <v>7371</v>
      </c>
      <c r="C48" s="115" t="s">
        <v>7109</v>
      </c>
      <c r="D48" s="353">
        <v>24289</v>
      </c>
      <c r="E48" s="353" t="str">
        <f t="shared" si="0"/>
        <v>60115/اربيل/مارسيدس</v>
      </c>
      <c r="F48" s="352" t="s">
        <v>6</v>
      </c>
      <c r="G48" s="352">
        <v>60115</v>
      </c>
      <c r="H48" s="352" t="s">
        <v>7</v>
      </c>
      <c r="I48" t="s">
        <v>2232</v>
      </c>
    </row>
    <row r="49" spans="1:9" ht="18">
      <c r="A49" s="176">
        <v>48</v>
      </c>
      <c r="B49" s="115" t="s">
        <v>7352</v>
      </c>
      <c r="C49" s="115" t="s">
        <v>7112</v>
      </c>
      <c r="D49" s="353">
        <v>29194</v>
      </c>
      <c r="E49" s="353" t="str">
        <f t="shared" si="0"/>
        <v>22553_ط/بغداد/اسكانيا</v>
      </c>
      <c r="F49" s="352" t="s">
        <v>1885</v>
      </c>
      <c r="G49" s="352" t="s">
        <v>7111</v>
      </c>
      <c r="H49" s="352" t="s">
        <v>20</v>
      </c>
      <c r="I49" t="s">
        <v>2232</v>
      </c>
    </row>
    <row r="50" spans="1:9" ht="18.75">
      <c r="A50" s="25">
        <v>49</v>
      </c>
      <c r="B50" s="115" t="s">
        <v>7115</v>
      </c>
      <c r="C50" s="115" t="s">
        <v>7117</v>
      </c>
      <c r="D50" s="353">
        <v>25750</v>
      </c>
      <c r="E50" s="353" t="str">
        <f t="shared" si="0"/>
        <v>10051_ف/بابل/اسكانيا</v>
      </c>
      <c r="F50" s="352" t="s">
        <v>4448</v>
      </c>
      <c r="G50" s="352" t="s">
        <v>7116</v>
      </c>
      <c r="H50" s="352" t="s">
        <v>20</v>
      </c>
      <c r="I50" t="s">
        <v>2232</v>
      </c>
    </row>
    <row r="51" spans="1:9" ht="18">
      <c r="A51" s="176">
        <v>50</v>
      </c>
      <c r="B51" s="115" t="s">
        <v>7118</v>
      </c>
      <c r="C51" s="115" t="s">
        <v>6380</v>
      </c>
      <c r="D51" s="353">
        <v>25750</v>
      </c>
      <c r="E51" s="353" t="str">
        <f t="shared" si="0"/>
        <v>10050/بابل/مارسيدس</v>
      </c>
      <c r="F51" s="352" t="s">
        <v>4448</v>
      </c>
      <c r="G51" s="352">
        <v>10050</v>
      </c>
      <c r="H51" s="352" t="s">
        <v>7</v>
      </c>
      <c r="I51" t="s">
        <v>2232</v>
      </c>
    </row>
    <row r="52" spans="1:9" ht="18.75">
      <c r="A52" s="25">
        <v>51</v>
      </c>
      <c r="B52" s="115" t="s">
        <v>7372</v>
      </c>
      <c r="C52" s="115" t="s">
        <v>7120</v>
      </c>
      <c r="D52" s="353">
        <v>19360</v>
      </c>
      <c r="E52" s="353" t="str">
        <f t="shared" si="0"/>
        <v>10403/بابل/مارسيدس</v>
      </c>
      <c r="F52" s="352" t="s">
        <v>4448</v>
      </c>
      <c r="G52" s="352">
        <v>10403</v>
      </c>
      <c r="H52" s="352" t="s">
        <v>7</v>
      </c>
      <c r="I52" t="s">
        <v>2232</v>
      </c>
    </row>
    <row r="53" spans="1:9" ht="18">
      <c r="A53" s="176">
        <v>52</v>
      </c>
      <c r="B53" s="115" t="s">
        <v>4560</v>
      </c>
      <c r="C53" s="115" t="s">
        <v>4561</v>
      </c>
      <c r="D53" s="353">
        <v>31107</v>
      </c>
      <c r="E53" s="353" t="str">
        <f t="shared" si="0"/>
        <v>86748/بغداد /اسكانيا</v>
      </c>
      <c r="F53" s="352" t="s">
        <v>7058</v>
      </c>
      <c r="G53" s="352">
        <v>86748</v>
      </c>
      <c r="H53" s="352" t="s">
        <v>20</v>
      </c>
      <c r="I53" t="s">
        <v>2232</v>
      </c>
    </row>
    <row r="54" spans="1:9" ht="18.75">
      <c r="A54" s="25">
        <v>53</v>
      </c>
      <c r="B54" s="115" t="s">
        <v>2931</v>
      </c>
      <c r="C54" s="115" t="s">
        <v>7122</v>
      </c>
      <c r="D54" s="353">
        <v>30655</v>
      </c>
      <c r="E54" s="353" t="str">
        <f t="shared" si="0"/>
        <v>10672_ف/بابل/اسكانيا</v>
      </c>
      <c r="F54" s="352" t="s">
        <v>4448</v>
      </c>
      <c r="G54" s="352" t="s">
        <v>7121</v>
      </c>
      <c r="H54" s="352" t="s">
        <v>20</v>
      </c>
      <c r="I54" t="s">
        <v>2232</v>
      </c>
    </row>
    <row r="55" spans="1:9" ht="18">
      <c r="A55" s="176">
        <v>54</v>
      </c>
      <c r="B55" s="115" t="s">
        <v>7373</v>
      </c>
      <c r="C55" s="115" t="s">
        <v>7124</v>
      </c>
      <c r="D55" s="353">
        <v>30657</v>
      </c>
      <c r="E55" s="353" t="str">
        <f t="shared" si="0"/>
        <v>127019/اربيل/مارسيدس</v>
      </c>
      <c r="F55" s="352" t="s">
        <v>6</v>
      </c>
      <c r="G55" s="352">
        <v>127019</v>
      </c>
      <c r="H55" s="352" t="s">
        <v>7</v>
      </c>
      <c r="I55" t="s">
        <v>2232</v>
      </c>
    </row>
    <row r="56" spans="1:9" ht="18.75">
      <c r="A56" s="25">
        <v>55</v>
      </c>
      <c r="B56" s="115" t="s">
        <v>7125</v>
      </c>
      <c r="C56" s="115" t="s">
        <v>7127</v>
      </c>
      <c r="D56" s="353">
        <v>28764</v>
      </c>
      <c r="E56" s="353" t="str">
        <f t="shared" si="0"/>
        <v>11346أ/كربلاء/مارسيدس</v>
      </c>
      <c r="F56" s="352" t="s">
        <v>7101</v>
      </c>
      <c r="G56" s="352" t="s">
        <v>7126</v>
      </c>
      <c r="H56" s="352" t="s">
        <v>7</v>
      </c>
      <c r="I56" t="s">
        <v>2232</v>
      </c>
    </row>
    <row r="57" spans="1:9" ht="18">
      <c r="A57" s="176">
        <v>56</v>
      </c>
      <c r="B57" s="115" t="s">
        <v>7128</v>
      </c>
      <c r="C57" s="115" t="s">
        <v>7130</v>
      </c>
      <c r="D57" s="353">
        <v>31884</v>
      </c>
      <c r="E57" s="353" t="str">
        <f t="shared" si="0"/>
        <v>10670_ف/كربلاء/اسكانيا</v>
      </c>
      <c r="F57" s="352" t="s">
        <v>7101</v>
      </c>
      <c r="G57" s="352" t="s">
        <v>7129</v>
      </c>
      <c r="H57" s="352" t="s">
        <v>20</v>
      </c>
      <c r="I57" t="s">
        <v>2232</v>
      </c>
    </row>
    <row r="58" spans="1:9" ht="18.75">
      <c r="A58" s="25">
        <v>57</v>
      </c>
      <c r="B58" s="115" t="s">
        <v>7131</v>
      </c>
      <c r="C58" s="115" t="s">
        <v>7133</v>
      </c>
      <c r="D58" s="353">
        <v>30094</v>
      </c>
      <c r="E58" s="353" t="str">
        <f t="shared" si="0"/>
        <v>48595_ر/الانبار/اسكانيا</v>
      </c>
      <c r="F58" s="352" t="s">
        <v>1914</v>
      </c>
      <c r="G58" s="352" t="s">
        <v>7132</v>
      </c>
      <c r="H58" s="352" t="s">
        <v>20</v>
      </c>
      <c r="I58" t="s">
        <v>2232</v>
      </c>
    </row>
    <row r="59" spans="1:9" ht="18">
      <c r="A59" s="176">
        <v>58</v>
      </c>
      <c r="B59" s="115" t="s">
        <v>7134</v>
      </c>
      <c r="C59" s="115" t="s">
        <v>7135</v>
      </c>
      <c r="D59" s="353">
        <v>33331</v>
      </c>
      <c r="E59" s="353" t="str">
        <f t="shared" si="0"/>
        <v>103037/سليمانيه/مارسيدس</v>
      </c>
      <c r="F59" s="352" t="s">
        <v>74</v>
      </c>
      <c r="G59" s="352">
        <v>103037</v>
      </c>
      <c r="H59" s="352" t="s">
        <v>7</v>
      </c>
      <c r="I59" t="s">
        <v>2232</v>
      </c>
    </row>
    <row r="60" spans="1:9" ht="18.75">
      <c r="A60" s="25">
        <v>59</v>
      </c>
      <c r="B60" s="115" t="s">
        <v>7136</v>
      </c>
      <c r="C60" s="115" t="s">
        <v>7137</v>
      </c>
      <c r="D60" s="353">
        <v>29683</v>
      </c>
      <c r="E60" s="353" t="str">
        <f t="shared" si="0"/>
        <v>102483/اربيل/مارسيدس</v>
      </c>
      <c r="F60" s="352" t="s">
        <v>6</v>
      </c>
      <c r="G60" s="352">
        <v>102483</v>
      </c>
      <c r="H60" s="352" t="s">
        <v>7</v>
      </c>
      <c r="I60" t="s">
        <v>2232</v>
      </c>
    </row>
    <row r="61" spans="1:9" ht="18">
      <c r="A61" s="176">
        <v>60</v>
      </c>
      <c r="B61" s="115" t="s">
        <v>7138</v>
      </c>
      <c r="C61" s="115" t="s">
        <v>7139</v>
      </c>
      <c r="D61" s="353">
        <v>26099</v>
      </c>
      <c r="E61" s="353" t="str">
        <f t="shared" si="0"/>
        <v>45321/سليمانيه/رينو</v>
      </c>
      <c r="F61" s="352" t="s">
        <v>74</v>
      </c>
      <c r="G61" s="352">
        <v>45321</v>
      </c>
      <c r="H61" s="352" t="s">
        <v>187</v>
      </c>
      <c r="I61" t="s">
        <v>2232</v>
      </c>
    </row>
    <row r="62" spans="1:9" ht="18.75">
      <c r="A62" s="25">
        <v>61</v>
      </c>
      <c r="B62" s="115" t="s">
        <v>2961</v>
      </c>
      <c r="C62" s="115" t="s">
        <v>7140</v>
      </c>
      <c r="D62" s="353">
        <v>28997</v>
      </c>
      <c r="E62" s="353" t="str">
        <f t="shared" si="0"/>
        <v>119879/اربيل/مارسيدس</v>
      </c>
      <c r="F62" s="352" t="s">
        <v>6</v>
      </c>
      <c r="G62" s="352">
        <v>119879</v>
      </c>
      <c r="H62" s="352" t="s">
        <v>7</v>
      </c>
      <c r="I62" t="s">
        <v>2232</v>
      </c>
    </row>
    <row r="63" spans="1:9" ht="18">
      <c r="A63" s="176">
        <v>62</v>
      </c>
      <c r="B63" s="115" t="s">
        <v>7374</v>
      </c>
      <c r="C63" s="115" t="s">
        <v>7143</v>
      </c>
      <c r="D63" s="353">
        <v>30166</v>
      </c>
      <c r="E63" s="353" t="str">
        <f t="shared" si="0"/>
        <v>10683_ف/بابل/مارسيدس</v>
      </c>
      <c r="F63" s="352" t="s">
        <v>4448</v>
      </c>
      <c r="G63" s="352" t="s">
        <v>7142</v>
      </c>
      <c r="H63" s="352" t="s">
        <v>7</v>
      </c>
      <c r="I63" t="s">
        <v>2232</v>
      </c>
    </row>
    <row r="64" spans="1:9" ht="18.75">
      <c r="A64" s="25">
        <v>63</v>
      </c>
      <c r="B64" s="115" t="s">
        <v>7144</v>
      </c>
      <c r="C64" s="115" t="s">
        <v>7145</v>
      </c>
      <c r="D64" s="353">
        <v>29088</v>
      </c>
      <c r="E64" s="353" t="str">
        <f t="shared" si="0"/>
        <v>70036/اربيل/اسكانيا</v>
      </c>
      <c r="F64" s="352" t="s">
        <v>6</v>
      </c>
      <c r="G64" s="352">
        <v>70036</v>
      </c>
      <c r="H64" s="352" t="s">
        <v>20</v>
      </c>
      <c r="I64" t="s">
        <v>2232</v>
      </c>
    </row>
    <row r="65" spans="1:9" ht="18">
      <c r="A65" s="176">
        <v>64</v>
      </c>
      <c r="B65" s="115" t="s">
        <v>7146</v>
      </c>
      <c r="C65" s="115" t="s">
        <v>7147</v>
      </c>
      <c r="D65" s="353">
        <v>34264</v>
      </c>
      <c r="E65" s="353" t="str">
        <f t="shared" si="0"/>
        <v>29876/اربيل/اسكانيا</v>
      </c>
      <c r="F65" s="352" t="s">
        <v>6</v>
      </c>
      <c r="G65" s="352">
        <v>29876</v>
      </c>
      <c r="H65" s="352" t="s">
        <v>20</v>
      </c>
      <c r="I65" t="s">
        <v>2232</v>
      </c>
    </row>
    <row r="66" spans="1:9" ht="18.75">
      <c r="A66" s="25">
        <v>65</v>
      </c>
      <c r="B66" s="115" t="s">
        <v>4462</v>
      </c>
      <c r="C66" s="115" t="s">
        <v>7148</v>
      </c>
      <c r="D66" s="353">
        <v>29403</v>
      </c>
      <c r="E66" s="353" t="str">
        <f t="shared" ref="E66:E129" si="1">CONCATENATE(G66,"/",F66,"/",H66)</f>
        <v>39895/دهوك/مارسيدس</v>
      </c>
      <c r="F66" s="352" t="s">
        <v>9</v>
      </c>
      <c r="G66" s="352">
        <v>39895</v>
      </c>
      <c r="H66" s="352" t="s">
        <v>7</v>
      </c>
      <c r="I66" t="s">
        <v>2232</v>
      </c>
    </row>
    <row r="67" spans="1:9" ht="18">
      <c r="A67" s="176">
        <v>66</v>
      </c>
      <c r="B67" s="115" t="s">
        <v>6881</v>
      </c>
      <c r="C67" s="115" t="s">
        <v>7151</v>
      </c>
      <c r="D67" s="353">
        <v>31092</v>
      </c>
      <c r="E67" s="353" t="str">
        <f t="shared" si="1"/>
        <v>46675_ف/بغداد/مارسيدس</v>
      </c>
      <c r="F67" s="352" t="s">
        <v>1885</v>
      </c>
      <c r="G67" s="352" t="s">
        <v>7150</v>
      </c>
      <c r="H67" s="352" t="s">
        <v>7</v>
      </c>
      <c r="I67" t="s">
        <v>2232</v>
      </c>
    </row>
    <row r="68" spans="1:9" ht="18.75">
      <c r="A68" s="25">
        <v>67</v>
      </c>
      <c r="B68" s="115" t="s">
        <v>7152</v>
      </c>
      <c r="C68" s="115" t="s">
        <v>7153</v>
      </c>
      <c r="D68" s="115" t="s">
        <v>7154</v>
      </c>
      <c r="E68" s="353" t="str">
        <f t="shared" si="1"/>
        <v>555274/اربيل/مارسيدس</v>
      </c>
      <c r="F68" s="352" t="s">
        <v>6</v>
      </c>
      <c r="G68" s="352">
        <v>555274</v>
      </c>
      <c r="H68" s="352" t="s">
        <v>7</v>
      </c>
      <c r="I68" t="s">
        <v>2232</v>
      </c>
    </row>
    <row r="69" spans="1:9" ht="18">
      <c r="A69" s="176">
        <v>68</v>
      </c>
      <c r="B69" s="115" t="s">
        <v>7375</v>
      </c>
      <c r="C69" s="115" t="s">
        <v>7157</v>
      </c>
      <c r="D69" s="353">
        <v>29587</v>
      </c>
      <c r="E69" s="353" t="str">
        <f t="shared" si="1"/>
        <v>53580_ط/بغداد/مان</v>
      </c>
      <c r="F69" s="352" t="s">
        <v>1885</v>
      </c>
      <c r="G69" s="352" t="s">
        <v>7156</v>
      </c>
      <c r="H69" s="352" t="s">
        <v>56</v>
      </c>
      <c r="I69" t="s">
        <v>2232</v>
      </c>
    </row>
    <row r="70" spans="1:9" ht="18.75">
      <c r="A70" s="25">
        <v>69</v>
      </c>
      <c r="B70" s="115" t="s">
        <v>7158</v>
      </c>
      <c r="C70" s="115" t="s">
        <v>7159</v>
      </c>
      <c r="D70" s="353">
        <v>30931</v>
      </c>
      <c r="E70" s="353" t="str">
        <f t="shared" si="1"/>
        <v>118354/سليمانية/مارسيدس</v>
      </c>
      <c r="F70" s="352" t="s">
        <v>18</v>
      </c>
      <c r="G70" s="352">
        <v>118354</v>
      </c>
      <c r="H70" s="352" t="s">
        <v>7</v>
      </c>
      <c r="I70" t="s">
        <v>2232</v>
      </c>
    </row>
    <row r="71" spans="1:9" ht="18">
      <c r="A71" s="176">
        <v>70</v>
      </c>
      <c r="B71" s="115" t="s">
        <v>7160</v>
      </c>
      <c r="C71" s="115" t="s">
        <v>7161</v>
      </c>
      <c r="D71" s="353">
        <v>33396</v>
      </c>
      <c r="E71" s="353" t="str">
        <f t="shared" si="1"/>
        <v>5950/ديالى/مارسيدس</v>
      </c>
      <c r="F71" s="352" t="s">
        <v>5809</v>
      </c>
      <c r="G71" s="352">
        <v>5950</v>
      </c>
      <c r="H71" s="352" t="s">
        <v>7</v>
      </c>
      <c r="I71" t="s">
        <v>2232</v>
      </c>
    </row>
    <row r="72" spans="1:9" ht="18.75">
      <c r="A72" s="25">
        <v>71</v>
      </c>
      <c r="B72" s="115" t="s">
        <v>7162</v>
      </c>
      <c r="C72" s="115" t="s">
        <v>7164</v>
      </c>
      <c r="D72" s="353">
        <v>26170</v>
      </c>
      <c r="E72" s="353" t="str">
        <f t="shared" si="1"/>
        <v>94839_ج/بغداد/مارسيدس</v>
      </c>
      <c r="F72" s="352" t="s">
        <v>1885</v>
      </c>
      <c r="G72" s="352" t="s">
        <v>7163</v>
      </c>
      <c r="H72" s="352" t="s">
        <v>7</v>
      </c>
      <c r="I72" t="s">
        <v>2232</v>
      </c>
    </row>
    <row r="73" spans="1:9" ht="18">
      <c r="A73" s="176">
        <v>72</v>
      </c>
      <c r="B73" s="115" t="s">
        <v>7165</v>
      </c>
      <c r="C73" s="115" t="s">
        <v>7161</v>
      </c>
      <c r="D73" s="353">
        <v>31355</v>
      </c>
      <c r="E73" s="353" t="str">
        <f t="shared" si="1"/>
        <v>11478_ر/بغداد/اسكانيا</v>
      </c>
      <c r="F73" s="352" t="s">
        <v>1885</v>
      </c>
      <c r="G73" s="352" t="s">
        <v>7166</v>
      </c>
      <c r="H73" s="352" t="s">
        <v>20</v>
      </c>
      <c r="I73" t="s">
        <v>2232</v>
      </c>
    </row>
    <row r="74" spans="1:9" ht="18.75">
      <c r="A74" s="25">
        <v>73</v>
      </c>
      <c r="B74" s="115" t="s">
        <v>6878</v>
      </c>
      <c r="C74" s="115" t="s">
        <v>7167</v>
      </c>
      <c r="D74" s="353">
        <v>33054</v>
      </c>
      <c r="E74" s="353" t="str">
        <f t="shared" si="1"/>
        <v>131438/سليمانيه/مارسيدس</v>
      </c>
      <c r="F74" s="352" t="s">
        <v>74</v>
      </c>
      <c r="G74" s="352">
        <v>131438</v>
      </c>
      <c r="H74" s="352" t="s">
        <v>7</v>
      </c>
      <c r="I74" t="s">
        <v>2232</v>
      </c>
    </row>
    <row r="75" spans="1:9" ht="18">
      <c r="A75" s="176">
        <v>74</v>
      </c>
      <c r="B75" s="115" t="s">
        <v>2827</v>
      </c>
      <c r="C75" s="115" t="s">
        <v>5433</v>
      </c>
      <c r="D75" s="353">
        <v>30804</v>
      </c>
      <c r="E75" s="353" t="str">
        <f t="shared" si="1"/>
        <v>34292/فحص نينوى/اسكانيا</v>
      </c>
      <c r="F75" s="352" t="s">
        <v>73</v>
      </c>
      <c r="G75" s="352">
        <v>34292</v>
      </c>
      <c r="H75" s="352" t="s">
        <v>20</v>
      </c>
      <c r="I75" t="s">
        <v>2232</v>
      </c>
    </row>
    <row r="76" spans="1:9" ht="18.75">
      <c r="A76" s="25">
        <v>75</v>
      </c>
      <c r="B76" s="115" t="s">
        <v>1552</v>
      </c>
      <c r="C76" s="115" t="s">
        <v>5434</v>
      </c>
      <c r="D76" s="353">
        <v>26115</v>
      </c>
      <c r="E76" s="353" t="str">
        <f t="shared" si="1"/>
        <v>134993/فحص نينوى/اسكانيا</v>
      </c>
      <c r="F76" s="352" t="s">
        <v>73</v>
      </c>
      <c r="G76" s="352">
        <v>134993</v>
      </c>
      <c r="H76" s="352" t="s">
        <v>20</v>
      </c>
      <c r="I76" t="s">
        <v>2232</v>
      </c>
    </row>
    <row r="77" spans="1:9" ht="18">
      <c r="A77" s="176">
        <v>76</v>
      </c>
      <c r="B77" s="115" t="s">
        <v>1567</v>
      </c>
      <c r="C77" s="115" t="s">
        <v>5443</v>
      </c>
      <c r="D77" s="353">
        <v>31310</v>
      </c>
      <c r="E77" s="353" t="str">
        <f t="shared" si="1"/>
        <v>46674/نينوى /مارسيدس</v>
      </c>
      <c r="F77" s="352" t="s">
        <v>59</v>
      </c>
      <c r="G77" s="352">
        <v>46674</v>
      </c>
      <c r="H77" s="352" t="s">
        <v>7</v>
      </c>
      <c r="I77" t="s">
        <v>2232</v>
      </c>
    </row>
    <row r="78" spans="1:9" ht="18.75">
      <c r="A78" s="25">
        <v>77</v>
      </c>
      <c r="B78" s="115" t="s">
        <v>7376</v>
      </c>
      <c r="C78" s="115" t="s">
        <v>7171</v>
      </c>
      <c r="D78" s="353">
        <v>29235</v>
      </c>
      <c r="E78" s="353" t="str">
        <f t="shared" si="1"/>
        <v>27734_أ/ديالى/مارسيدس</v>
      </c>
      <c r="F78" s="352" t="s">
        <v>5809</v>
      </c>
      <c r="G78" s="352" t="s">
        <v>7170</v>
      </c>
      <c r="H78" s="352" t="s">
        <v>7</v>
      </c>
      <c r="I78" t="s">
        <v>2232</v>
      </c>
    </row>
    <row r="79" spans="1:9" ht="18">
      <c r="A79" s="176">
        <v>78</v>
      </c>
      <c r="B79" s="115" t="s">
        <v>7172</v>
      </c>
      <c r="C79" s="115" t="s">
        <v>7173</v>
      </c>
      <c r="D79" s="353">
        <v>29037</v>
      </c>
      <c r="E79" s="353" t="str">
        <f t="shared" si="1"/>
        <v>75300/سليمانية/مرسيدس</v>
      </c>
      <c r="F79" s="352" t="s">
        <v>18</v>
      </c>
      <c r="G79" s="352">
        <v>75300</v>
      </c>
      <c r="H79" s="350" t="s">
        <v>1874</v>
      </c>
      <c r="I79" t="s">
        <v>2232</v>
      </c>
    </row>
    <row r="80" spans="1:9" ht="18.75">
      <c r="A80" s="25">
        <v>79</v>
      </c>
      <c r="B80" s="115" t="s">
        <v>5051</v>
      </c>
      <c r="C80" s="115" t="s">
        <v>7174</v>
      </c>
      <c r="D80" s="353">
        <v>34248</v>
      </c>
      <c r="E80" s="353" t="str">
        <f t="shared" si="1"/>
        <v>17759/صلاح الدين/مان</v>
      </c>
      <c r="F80" s="352" t="s">
        <v>54</v>
      </c>
      <c r="G80" s="352">
        <v>17759</v>
      </c>
      <c r="H80" s="352" t="s">
        <v>56</v>
      </c>
      <c r="I80" t="s">
        <v>2232</v>
      </c>
    </row>
    <row r="81" spans="1:9" ht="18">
      <c r="A81" s="176">
        <v>80</v>
      </c>
      <c r="B81" s="115" t="s">
        <v>6672</v>
      </c>
      <c r="C81" s="115" t="s">
        <v>7012</v>
      </c>
      <c r="D81" s="353">
        <v>31224</v>
      </c>
      <c r="E81" s="353" t="str">
        <f t="shared" si="1"/>
        <v>128784/سليمانيه/مارسيدس</v>
      </c>
      <c r="F81" s="352" t="s">
        <v>74</v>
      </c>
      <c r="G81" s="352">
        <v>128784</v>
      </c>
      <c r="H81" s="352" t="s">
        <v>7</v>
      </c>
      <c r="I81" t="s">
        <v>2232</v>
      </c>
    </row>
    <row r="82" spans="1:9" ht="18.75">
      <c r="A82" s="25">
        <v>81</v>
      </c>
      <c r="B82" s="115" t="s">
        <v>6732</v>
      </c>
      <c r="C82" s="115" t="s">
        <v>7012</v>
      </c>
      <c r="D82" s="353">
        <v>27576</v>
      </c>
      <c r="E82" s="353" t="str">
        <f t="shared" si="1"/>
        <v>25853_أ/واسط /مارسيدس</v>
      </c>
      <c r="F82" s="352" t="s">
        <v>7176</v>
      </c>
      <c r="G82" s="352" t="s">
        <v>7177</v>
      </c>
      <c r="H82" s="352" t="s">
        <v>7</v>
      </c>
      <c r="I82" t="s">
        <v>2232</v>
      </c>
    </row>
    <row r="83" spans="1:9" ht="18">
      <c r="A83" s="176">
        <v>82</v>
      </c>
      <c r="B83" s="115" t="s">
        <v>7178</v>
      </c>
      <c r="C83" s="115" t="s">
        <v>7179</v>
      </c>
      <c r="D83" s="353">
        <v>25670</v>
      </c>
      <c r="E83" s="353" t="str">
        <f t="shared" si="1"/>
        <v>92805/فحص الانبار/مارسيدس</v>
      </c>
      <c r="F83" s="352" t="s">
        <v>1872</v>
      </c>
      <c r="G83" s="352">
        <v>92805</v>
      </c>
      <c r="H83" s="352" t="s">
        <v>7</v>
      </c>
      <c r="I83" t="s">
        <v>2232</v>
      </c>
    </row>
    <row r="84" spans="1:9" ht="18.75">
      <c r="A84" s="25">
        <v>83</v>
      </c>
      <c r="B84" s="115" t="s">
        <v>7180</v>
      </c>
      <c r="C84" s="115" t="s">
        <v>7181</v>
      </c>
      <c r="D84" s="353">
        <v>24744</v>
      </c>
      <c r="E84" s="353" t="str">
        <f t="shared" si="1"/>
        <v>113209/اربيل/اسكانيا</v>
      </c>
      <c r="F84" s="352" t="s">
        <v>6</v>
      </c>
      <c r="G84" s="352">
        <v>113209</v>
      </c>
      <c r="H84" s="352" t="s">
        <v>20</v>
      </c>
      <c r="I84" t="s">
        <v>2232</v>
      </c>
    </row>
    <row r="85" spans="1:9" ht="18">
      <c r="A85" s="176">
        <v>84</v>
      </c>
      <c r="B85" s="115" t="s">
        <v>7182</v>
      </c>
      <c r="C85" s="115" t="s">
        <v>7183</v>
      </c>
      <c r="D85" s="353">
        <v>33486</v>
      </c>
      <c r="E85" s="353" t="str">
        <f t="shared" si="1"/>
        <v>131308/سليمانية/اسكانيا</v>
      </c>
      <c r="F85" s="352" t="s">
        <v>18</v>
      </c>
      <c r="G85" s="352">
        <v>131308</v>
      </c>
      <c r="H85" s="352" t="s">
        <v>20</v>
      </c>
      <c r="I85" t="s">
        <v>2232</v>
      </c>
    </row>
    <row r="86" spans="1:9" ht="18.75">
      <c r="A86" s="25">
        <v>85</v>
      </c>
      <c r="B86" s="115" t="s">
        <v>4460</v>
      </c>
      <c r="C86" s="115" t="s">
        <v>7184</v>
      </c>
      <c r="D86" s="353">
        <v>33335</v>
      </c>
      <c r="E86" s="353" t="str">
        <f t="shared" si="1"/>
        <v>54087/صلاح الدين/مارسيدس</v>
      </c>
      <c r="F86" s="352" t="s">
        <v>54</v>
      </c>
      <c r="G86" s="352">
        <v>54087</v>
      </c>
      <c r="H86" s="352" t="s">
        <v>7</v>
      </c>
      <c r="I86" t="s">
        <v>2232</v>
      </c>
    </row>
    <row r="87" spans="1:9" ht="18">
      <c r="A87" s="176">
        <v>86</v>
      </c>
      <c r="B87" s="115" t="s">
        <v>7185</v>
      </c>
      <c r="C87" s="115" t="s">
        <v>7187</v>
      </c>
      <c r="D87" s="353">
        <v>23924</v>
      </c>
      <c r="E87" s="353" t="str">
        <f t="shared" si="1"/>
        <v>10975_ف/نجف/رينو</v>
      </c>
      <c r="F87" s="352" t="s">
        <v>2280</v>
      </c>
      <c r="G87" s="352" t="s">
        <v>7186</v>
      </c>
      <c r="H87" s="352" t="s">
        <v>187</v>
      </c>
      <c r="I87" t="s">
        <v>2232</v>
      </c>
    </row>
    <row r="88" spans="1:9" ht="18.75">
      <c r="A88" s="25">
        <v>87</v>
      </c>
      <c r="B88" s="115" t="s">
        <v>7178</v>
      </c>
      <c r="C88" s="115" t="s">
        <v>7179</v>
      </c>
      <c r="D88" s="353">
        <v>25670</v>
      </c>
      <c r="E88" s="353" t="str">
        <f t="shared" si="1"/>
        <v>37483/اربيل/اسكانيا</v>
      </c>
      <c r="F88" s="352" t="s">
        <v>6</v>
      </c>
      <c r="G88" s="352">
        <v>37483</v>
      </c>
      <c r="H88" s="352" t="s">
        <v>20</v>
      </c>
      <c r="I88" t="s">
        <v>2232</v>
      </c>
    </row>
    <row r="89" spans="1:9" ht="18">
      <c r="A89" s="176">
        <v>88</v>
      </c>
      <c r="B89" s="115" t="s">
        <v>6720</v>
      </c>
      <c r="C89" s="115" t="s">
        <v>7009</v>
      </c>
      <c r="D89" s="353">
        <v>30971</v>
      </c>
      <c r="E89" s="353" t="str">
        <f t="shared" si="1"/>
        <v>15131_ف/بغداد/مارسيدس</v>
      </c>
      <c r="F89" s="352" t="s">
        <v>1885</v>
      </c>
      <c r="G89" s="352" t="s">
        <v>7190</v>
      </c>
      <c r="H89" s="352" t="s">
        <v>7</v>
      </c>
      <c r="I89" t="s">
        <v>2232</v>
      </c>
    </row>
    <row r="90" spans="1:9" ht="18.75">
      <c r="A90" s="25">
        <v>89</v>
      </c>
      <c r="B90" s="115" t="s">
        <v>2679</v>
      </c>
      <c r="C90" s="115" t="s">
        <v>7192</v>
      </c>
      <c r="D90" s="353">
        <v>30412</v>
      </c>
      <c r="E90" s="353" t="str">
        <f t="shared" si="1"/>
        <v>15135_ف/بغداد/مارسيدس</v>
      </c>
      <c r="F90" s="352" t="s">
        <v>1885</v>
      </c>
      <c r="G90" s="352" t="s">
        <v>7191</v>
      </c>
      <c r="H90" s="352" t="s">
        <v>7</v>
      </c>
      <c r="I90" t="s">
        <v>2232</v>
      </c>
    </row>
    <row r="91" spans="1:9" ht="18">
      <c r="A91" s="176">
        <v>90</v>
      </c>
      <c r="B91" s="115" t="s">
        <v>7193</v>
      </c>
      <c r="C91" s="115" t="s">
        <v>6999</v>
      </c>
      <c r="D91" s="353">
        <v>32908</v>
      </c>
      <c r="E91" s="353" t="str">
        <f t="shared" si="1"/>
        <v>137156/اربيل/مارسيدس</v>
      </c>
      <c r="F91" s="352" t="s">
        <v>6</v>
      </c>
      <c r="G91" s="352">
        <v>137156</v>
      </c>
      <c r="H91" s="352" t="s">
        <v>7</v>
      </c>
      <c r="I91" t="s">
        <v>2232</v>
      </c>
    </row>
    <row r="92" spans="1:9" ht="18.75">
      <c r="A92" s="25">
        <v>91</v>
      </c>
      <c r="B92" s="115" t="s">
        <v>7194</v>
      </c>
      <c r="C92" s="115" t="s">
        <v>7007</v>
      </c>
      <c r="D92" s="353">
        <v>24219</v>
      </c>
      <c r="E92" s="353" t="str">
        <f t="shared" si="1"/>
        <v>62119/دهوك/افيكو</v>
      </c>
      <c r="F92" s="352" t="s">
        <v>9</v>
      </c>
      <c r="G92" s="352">
        <v>62119</v>
      </c>
      <c r="H92" s="352" t="s">
        <v>51</v>
      </c>
      <c r="I92" t="s">
        <v>2232</v>
      </c>
    </row>
    <row r="93" spans="1:9" ht="18">
      <c r="A93" s="176">
        <v>92</v>
      </c>
      <c r="B93" s="115" t="s">
        <v>7195</v>
      </c>
      <c r="C93" s="115" t="s">
        <v>7019</v>
      </c>
      <c r="D93" s="353">
        <v>33362</v>
      </c>
      <c r="E93" s="353" t="str">
        <f t="shared" si="1"/>
        <v>122243/سليمانية/مارسيدس</v>
      </c>
      <c r="F93" s="352" t="s">
        <v>18</v>
      </c>
      <c r="G93" s="352">
        <v>122243</v>
      </c>
      <c r="H93" s="352" t="s">
        <v>7</v>
      </c>
      <c r="I93" t="s">
        <v>2232</v>
      </c>
    </row>
    <row r="94" spans="1:9" ht="18.75">
      <c r="A94" s="25">
        <v>93</v>
      </c>
      <c r="B94" s="115" t="s">
        <v>7196</v>
      </c>
      <c r="C94" s="115" t="s">
        <v>5513</v>
      </c>
      <c r="D94" s="353">
        <v>27322</v>
      </c>
      <c r="E94" s="353" t="str">
        <f t="shared" si="1"/>
        <v>164574/اربيل/مرسيدس</v>
      </c>
      <c r="F94" s="352" t="s">
        <v>6</v>
      </c>
      <c r="G94" s="352">
        <v>164574</v>
      </c>
      <c r="H94" s="352" t="s">
        <v>1874</v>
      </c>
      <c r="I94" t="s">
        <v>2232</v>
      </c>
    </row>
    <row r="95" spans="1:9" ht="18">
      <c r="A95" s="176">
        <v>94</v>
      </c>
      <c r="B95" s="115" t="s">
        <v>7197</v>
      </c>
      <c r="C95" s="115" t="s">
        <v>7198</v>
      </c>
      <c r="D95" s="353">
        <v>33604</v>
      </c>
      <c r="E95" s="353" t="str">
        <f t="shared" si="1"/>
        <v>157874/اربيل/مارسيدس</v>
      </c>
      <c r="F95" s="352" t="s">
        <v>6</v>
      </c>
      <c r="G95" s="352">
        <v>157874</v>
      </c>
      <c r="H95" s="352" t="s">
        <v>7</v>
      </c>
      <c r="I95" t="s">
        <v>2232</v>
      </c>
    </row>
    <row r="96" spans="1:9" ht="18.75">
      <c r="A96" s="25">
        <v>95</v>
      </c>
      <c r="B96" s="115" t="s">
        <v>7199</v>
      </c>
      <c r="C96" s="115" t="s">
        <v>7200</v>
      </c>
      <c r="D96" s="353">
        <v>28773</v>
      </c>
      <c r="E96" s="353" t="str">
        <f t="shared" si="1"/>
        <v>41732/سليمانية/افيكو</v>
      </c>
      <c r="F96" s="352" t="s">
        <v>18</v>
      </c>
      <c r="G96" s="352">
        <v>41732</v>
      </c>
      <c r="H96" s="352" t="s">
        <v>51</v>
      </c>
      <c r="I96" t="s">
        <v>2232</v>
      </c>
    </row>
    <row r="97" spans="1:9" ht="18">
      <c r="A97" s="176">
        <v>96</v>
      </c>
      <c r="B97" s="115" t="s">
        <v>7201</v>
      </c>
      <c r="C97" s="115" t="s">
        <v>7202</v>
      </c>
      <c r="D97" s="353">
        <v>32874</v>
      </c>
      <c r="E97" s="353" t="str">
        <f t="shared" si="1"/>
        <v>53461/دهوك/مارسيدس</v>
      </c>
      <c r="F97" s="352" t="s">
        <v>9</v>
      </c>
      <c r="G97" s="352">
        <v>53461</v>
      </c>
      <c r="H97" s="352" t="s">
        <v>7</v>
      </c>
      <c r="I97" t="s">
        <v>2232</v>
      </c>
    </row>
    <row r="98" spans="1:9" ht="18.75">
      <c r="A98" s="25">
        <v>97</v>
      </c>
      <c r="B98" s="115" t="s">
        <v>7203</v>
      </c>
      <c r="C98" s="115" t="s">
        <v>4159</v>
      </c>
      <c r="D98" s="353">
        <v>30834</v>
      </c>
      <c r="E98" s="353" t="str">
        <f t="shared" si="1"/>
        <v>123339/سليمانية/مارسيدس</v>
      </c>
      <c r="F98" s="352" t="s">
        <v>18</v>
      </c>
      <c r="G98" s="352">
        <v>123339</v>
      </c>
      <c r="H98" s="352" t="s">
        <v>7</v>
      </c>
      <c r="I98" t="s">
        <v>2232</v>
      </c>
    </row>
    <row r="99" spans="1:9" ht="18">
      <c r="A99" s="176">
        <v>98</v>
      </c>
      <c r="B99" s="115" t="s">
        <v>411</v>
      </c>
      <c r="C99" s="115" t="s">
        <v>3966</v>
      </c>
      <c r="D99" s="353">
        <v>31048</v>
      </c>
      <c r="E99" s="353" t="str">
        <f t="shared" si="1"/>
        <v>53225/دهوك/مارسيدس</v>
      </c>
      <c r="F99" s="352" t="s">
        <v>9</v>
      </c>
      <c r="G99" s="352">
        <v>53225</v>
      </c>
      <c r="H99" s="352" t="s">
        <v>7</v>
      </c>
      <c r="I99" t="s">
        <v>2232</v>
      </c>
    </row>
    <row r="100" spans="1:9" ht="18.75">
      <c r="A100" s="25">
        <v>99</v>
      </c>
      <c r="B100" s="115" t="s">
        <v>4068</v>
      </c>
      <c r="C100" s="115" t="s">
        <v>4069</v>
      </c>
      <c r="D100" s="353">
        <v>27426</v>
      </c>
      <c r="E100" s="353" t="str">
        <f t="shared" si="1"/>
        <v>152542/اربيل/مارسيدس</v>
      </c>
      <c r="F100" s="352" t="s">
        <v>6</v>
      </c>
      <c r="G100" s="352">
        <v>152542</v>
      </c>
      <c r="H100" s="352" t="s">
        <v>7</v>
      </c>
      <c r="I100" t="s">
        <v>2232</v>
      </c>
    </row>
    <row r="101" spans="1:9" ht="18">
      <c r="A101" s="176">
        <v>100</v>
      </c>
      <c r="B101" s="115" t="s">
        <v>7204</v>
      </c>
      <c r="C101" s="115" t="s">
        <v>7205</v>
      </c>
      <c r="D101" s="353">
        <v>30021</v>
      </c>
      <c r="E101" s="353" t="str">
        <f t="shared" si="1"/>
        <v>48813/سليمانية/اسكانيا</v>
      </c>
      <c r="F101" s="352" t="s">
        <v>18</v>
      </c>
      <c r="G101" s="352">
        <v>48813</v>
      </c>
      <c r="H101" s="352" t="s">
        <v>20</v>
      </c>
      <c r="I101" t="s">
        <v>2232</v>
      </c>
    </row>
    <row r="102" spans="1:9" ht="18.75">
      <c r="A102" s="25">
        <v>101</v>
      </c>
      <c r="B102" s="115" t="s">
        <v>7206</v>
      </c>
      <c r="C102" s="115" t="s">
        <v>7207</v>
      </c>
      <c r="D102" s="353">
        <v>29037</v>
      </c>
      <c r="E102" s="353" t="str">
        <f t="shared" si="1"/>
        <v>92025/اربيل/مارسيدس</v>
      </c>
      <c r="F102" s="352" t="s">
        <v>6</v>
      </c>
      <c r="G102" s="352">
        <v>92025</v>
      </c>
      <c r="H102" s="352" t="s">
        <v>7</v>
      </c>
      <c r="I102" t="s">
        <v>2232</v>
      </c>
    </row>
    <row r="103" spans="1:9" ht="18">
      <c r="A103" s="176">
        <v>102</v>
      </c>
      <c r="B103" s="115" t="s">
        <v>7208</v>
      </c>
      <c r="C103" s="115" t="s">
        <v>6992</v>
      </c>
      <c r="D103" s="353">
        <v>28896</v>
      </c>
      <c r="E103" s="353" t="str">
        <f t="shared" si="1"/>
        <v>120927/سليمانية/مارسيدس</v>
      </c>
      <c r="F103" s="352" t="s">
        <v>18</v>
      </c>
      <c r="G103" s="352">
        <v>120927</v>
      </c>
      <c r="H103" s="352" t="s">
        <v>7</v>
      </c>
      <c r="I103" t="s">
        <v>2232</v>
      </c>
    </row>
    <row r="104" spans="1:9" ht="18.75">
      <c r="A104" s="25">
        <v>103</v>
      </c>
      <c r="B104" s="115" t="s">
        <v>6876</v>
      </c>
      <c r="C104" s="115" t="s">
        <v>6998</v>
      </c>
      <c r="D104" s="353">
        <v>20271</v>
      </c>
      <c r="E104" s="353" t="str">
        <f t="shared" si="1"/>
        <v>120918/سليمانية/مارسيدس</v>
      </c>
      <c r="F104" s="352" t="s">
        <v>18</v>
      </c>
      <c r="G104" s="352">
        <v>120918</v>
      </c>
      <c r="H104" s="352" t="s">
        <v>7</v>
      </c>
      <c r="I104" t="s">
        <v>2232</v>
      </c>
    </row>
    <row r="105" spans="1:9" ht="18">
      <c r="A105" s="176">
        <v>104</v>
      </c>
      <c r="B105" s="115" t="s">
        <v>7209</v>
      </c>
      <c r="C105" s="115" t="s">
        <v>7210</v>
      </c>
      <c r="D105" s="353">
        <v>31290</v>
      </c>
      <c r="E105" s="353" t="str">
        <f t="shared" si="1"/>
        <v>121415/سليمانية/مارسيدس</v>
      </c>
      <c r="F105" s="352" t="s">
        <v>18</v>
      </c>
      <c r="G105" s="352">
        <v>121415</v>
      </c>
      <c r="H105" s="352" t="s">
        <v>7</v>
      </c>
      <c r="I105" t="s">
        <v>2232</v>
      </c>
    </row>
    <row r="106" spans="1:9" ht="18.75">
      <c r="A106" s="25">
        <v>105</v>
      </c>
      <c r="B106" s="115" t="s">
        <v>7211</v>
      </c>
      <c r="C106" s="115" t="s">
        <v>7212</v>
      </c>
      <c r="D106" s="353">
        <v>34582</v>
      </c>
      <c r="E106" s="353" t="str">
        <f t="shared" si="1"/>
        <v>75448/سليمانية/مارسيدس</v>
      </c>
      <c r="F106" s="352" t="s">
        <v>18</v>
      </c>
      <c r="G106" s="352">
        <v>75448</v>
      </c>
      <c r="H106" s="352" t="s">
        <v>7</v>
      </c>
      <c r="I106" t="s">
        <v>2232</v>
      </c>
    </row>
    <row r="107" spans="1:9" ht="18">
      <c r="A107" s="176">
        <v>106</v>
      </c>
      <c r="B107" s="115" t="s">
        <v>7213</v>
      </c>
      <c r="C107" s="115" t="s">
        <v>7214</v>
      </c>
      <c r="D107" s="353">
        <v>32819</v>
      </c>
      <c r="E107" s="353" t="str">
        <f t="shared" si="1"/>
        <v>110643/اربيل/اسكانيا</v>
      </c>
      <c r="F107" s="352" t="s">
        <v>6</v>
      </c>
      <c r="G107" s="352">
        <v>110643</v>
      </c>
      <c r="H107" s="352" t="s">
        <v>20</v>
      </c>
      <c r="I107" t="s">
        <v>2232</v>
      </c>
    </row>
    <row r="108" spans="1:9" ht="18.75">
      <c r="A108" s="25">
        <v>107</v>
      </c>
      <c r="B108" s="115" t="s">
        <v>7215</v>
      </c>
      <c r="C108" s="115" t="s">
        <v>7217</v>
      </c>
      <c r="D108" s="353">
        <v>32752</v>
      </c>
      <c r="E108" s="353" t="str">
        <f t="shared" si="1"/>
        <v>52258_ط/بغداد/مارسيدس</v>
      </c>
      <c r="F108" s="352" t="s">
        <v>1885</v>
      </c>
      <c r="G108" s="352" t="s">
        <v>7216</v>
      </c>
      <c r="H108" s="352" t="s">
        <v>7</v>
      </c>
      <c r="I108" t="s">
        <v>2232</v>
      </c>
    </row>
    <row r="109" spans="1:9" ht="18">
      <c r="A109" s="176">
        <v>108</v>
      </c>
      <c r="B109" s="115" t="s">
        <v>7218</v>
      </c>
      <c r="C109" s="115" t="s">
        <v>7219</v>
      </c>
      <c r="D109" s="353">
        <v>26720</v>
      </c>
      <c r="E109" s="353" t="str">
        <f t="shared" si="1"/>
        <v>سليمانية/78838/مارسيدس</v>
      </c>
      <c r="F109" s="352">
        <v>78838</v>
      </c>
      <c r="G109" s="352" t="s">
        <v>18</v>
      </c>
      <c r="H109" s="352" t="s">
        <v>7</v>
      </c>
      <c r="I109" t="s">
        <v>2232</v>
      </c>
    </row>
    <row r="110" spans="1:9" ht="18.75">
      <c r="A110" s="25">
        <v>109</v>
      </c>
      <c r="B110" s="115" t="s">
        <v>5135</v>
      </c>
      <c r="C110" s="115" t="s">
        <v>7221</v>
      </c>
      <c r="D110" s="353">
        <v>32874</v>
      </c>
      <c r="E110" s="353" t="str">
        <f t="shared" si="1"/>
        <v>52949_ط/بغداد/مارسيدس</v>
      </c>
      <c r="F110" s="352" t="s">
        <v>1885</v>
      </c>
      <c r="G110" s="352" t="s">
        <v>7220</v>
      </c>
      <c r="H110" s="352" t="s">
        <v>7</v>
      </c>
      <c r="I110" t="s">
        <v>2232</v>
      </c>
    </row>
    <row r="111" spans="1:9" ht="18">
      <c r="A111" s="176">
        <v>110</v>
      </c>
      <c r="B111" s="115" t="s">
        <v>2951</v>
      </c>
      <c r="C111" s="115" t="s">
        <v>7224</v>
      </c>
      <c r="D111" s="353">
        <v>28990</v>
      </c>
      <c r="E111" s="353" t="str">
        <f t="shared" si="1"/>
        <v>45409_ر/الانبار/بيكاسو</v>
      </c>
      <c r="F111" s="352" t="s">
        <v>1914</v>
      </c>
      <c r="G111" s="352" t="s">
        <v>7222</v>
      </c>
      <c r="H111" s="352" t="s">
        <v>7223</v>
      </c>
      <c r="I111" t="s">
        <v>2232</v>
      </c>
    </row>
    <row r="112" spans="1:9" ht="18.75">
      <c r="A112" s="25">
        <v>111</v>
      </c>
      <c r="B112" s="115" t="s">
        <v>6692</v>
      </c>
      <c r="C112" s="115" t="s">
        <v>6984</v>
      </c>
      <c r="D112" s="353">
        <v>31618</v>
      </c>
      <c r="E112" s="353" t="str">
        <f t="shared" si="1"/>
        <v>70824/سليمانية/فالفو</v>
      </c>
      <c r="F112" s="352" t="s">
        <v>18</v>
      </c>
      <c r="G112" s="352">
        <v>70824</v>
      </c>
      <c r="H112" s="352" t="s">
        <v>53</v>
      </c>
      <c r="I112" t="s">
        <v>2232</v>
      </c>
    </row>
    <row r="113" spans="1:9" ht="18">
      <c r="A113" s="176">
        <v>112</v>
      </c>
      <c r="B113" s="115" t="s">
        <v>6832</v>
      </c>
      <c r="C113" s="115" t="s">
        <v>6998</v>
      </c>
      <c r="D113" s="353">
        <v>27395</v>
      </c>
      <c r="E113" s="353" t="str">
        <f t="shared" si="1"/>
        <v>106916/اربيل/مارسيدس</v>
      </c>
      <c r="F113" s="352" t="s">
        <v>6</v>
      </c>
      <c r="G113" s="352">
        <v>106916</v>
      </c>
      <c r="H113" s="352" t="s">
        <v>7</v>
      </c>
      <c r="I113" t="s">
        <v>2232</v>
      </c>
    </row>
    <row r="114" spans="1:9" ht="18.75">
      <c r="A114" s="25">
        <v>113</v>
      </c>
      <c r="B114" s="115" t="s">
        <v>7377</v>
      </c>
      <c r="C114" s="115" t="s">
        <v>7227</v>
      </c>
      <c r="D114" s="353">
        <v>27576</v>
      </c>
      <c r="E114" s="353" t="str">
        <f t="shared" si="1"/>
        <v>104798/اربيل/فالفو</v>
      </c>
      <c r="F114" s="352" t="s">
        <v>6</v>
      </c>
      <c r="G114" s="352">
        <v>104798</v>
      </c>
      <c r="H114" s="352" t="s">
        <v>53</v>
      </c>
      <c r="I114" t="s">
        <v>2232</v>
      </c>
    </row>
    <row r="115" spans="1:9" ht="18">
      <c r="A115" s="176">
        <v>114</v>
      </c>
      <c r="B115" s="115" t="s">
        <v>7378</v>
      </c>
      <c r="C115" s="115" t="s">
        <v>7229</v>
      </c>
      <c r="D115" s="353">
        <v>28856</v>
      </c>
      <c r="E115" s="353" t="str">
        <f t="shared" si="1"/>
        <v>51632/دهوك/داف</v>
      </c>
      <c r="F115" s="352" t="s">
        <v>9</v>
      </c>
      <c r="G115" s="352">
        <v>51632</v>
      </c>
      <c r="H115" s="352" t="s">
        <v>7228</v>
      </c>
      <c r="I115" t="s">
        <v>2232</v>
      </c>
    </row>
    <row r="116" spans="1:9" ht="18.75">
      <c r="A116" s="25">
        <v>115</v>
      </c>
      <c r="B116" s="115" t="s">
        <v>7379</v>
      </c>
      <c r="C116" s="115" t="s">
        <v>7022</v>
      </c>
      <c r="D116" s="353">
        <v>31413</v>
      </c>
      <c r="E116" s="353" t="str">
        <f t="shared" si="1"/>
        <v>10114/نينوى/فالفو</v>
      </c>
      <c r="F116" s="352" t="s">
        <v>42</v>
      </c>
      <c r="G116" s="352">
        <v>10114</v>
      </c>
      <c r="H116" s="352" t="s">
        <v>53</v>
      </c>
      <c r="I116" t="s">
        <v>2232</v>
      </c>
    </row>
    <row r="117" spans="1:9" ht="18">
      <c r="A117" s="176">
        <v>116</v>
      </c>
      <c r="B117" s="115" t="s">
        <v>7231</v>
      </c>
      <c r="C117" s="115" t="s">
        <v>7232</v>
      </c>
      <c r="D117" s="353">
        <v>28302</v>
      </c>
      <c r="E117" s="353" t="str">
        <f t="shared" si="1"/>
        <v>29756/دهوك/داف</v>
      </c>
      <c r="F117" s="352" t="s">
        <v>9</v>
      </c>
      <c r="G117" s="352">
        <v>29756</v>
      </c>
      <c r="H117" s="352" t="s">
        <v>7228</v>
      </c>
      <c r="I117" t="s">
        <v>2232</v>
      </c>
    </row>
    <row r="118" spans="1:9" ht="18.75">
      <c r="A118" s="25">
        <v>117</v>
      </c>
      <c r="B118" s="115" t="s">
        <v>7233</v>
      </c>
      <c r="C118" s="115" t="s">
        <v>7234</v>
      </c>
      <c r="D118" s="353">
        <v>29952</v>
      </c>
      <c r="E118" s="353" t="str">
        <f t="shared" si="1"/>
        <v>60124/نينوى/اسكانيا</v>
      </c>
      <c r="F118" s="352" t="s">
        <v>42</v>
      </c>
      <c r="G118" s="352">
        <v>60124</v>
      </c>
      <c r="H118" s="352" t="s">
        <v>20</v>
      </c>
      <c r="I118" t="s">
        <v>2232</v>
      </c>
    </row>
    <row r="119" spans="1:9" ht="18">
      <c r="A119" s="176">
        <v>118</v>
      </c>
      <c r="B119" s="115" t="s">
        <v>7235</v>
      </c>
      <c r="C119" s="115" t="s">
        <v>7016</v>
      </c>
      <c r="D119" s="353">
        <v>25934</v>
      </c>
      <c r="E119" s="353" t="str">
        <f t="shared" si="1"/>
        <v>116309/اربيل/مارسيدس</v>
      </c>
      <c r="F119" s="352" t="s">
        <v>6</v>
      </c>
      <c r="G119" s="352">
        <v>116309</v>
      </c>
      <c r="H119" s="352" t="s">
        <v>7</v>
      </c>
      <c r="I119" t="s">
        <v>2232</v>
      </c>
    </row>
    <row r="120" spans="1:9" ht="18.75">
      <c r="A120" s="25">
        <v>119</v>
      </c>
      <c r="B120" s="115" t="s">
        <v>7378</v>
      </c>
      <c r="C120" s="115" t="s">
        <v>7229</v>
      </c>
      <c r="D120" s="353">
        <v>28856</v>
      </c>
      <c r="E120" s="353" t="str">
        <f t="shared" si="1"/>
        <v>51631/دهوك/داف</v>
      </c>
      <c r="F120" s="352" t="s">
        <v>9</v>
      </c>
      <c r="G120" s="352">
        <v>51631</v>
      </c>
      <c r="H120" s="352" t="s">
        <v>7228</v>
      </c>
      <c r="I120" t="s">
        <v>2232</v>
      </c>
    </row>
    <row r="121" spans="1:9" ht="18">
      <c r="A121" s="176">
        <v>120</v>
      </c>
      <c r="B121" s="115" t="s">
        <v>7230</v>
      </c>
      <c r="C121" s="115" t="s">
        <v>7022</v>
      </c>
      <c r="D121" s="353">
        <v>31413</v>
      </c>
      <c r="E121" s="353" t="str">
        <f t="shared" si="1"/>
        <v>16124/نينوى/مارسيدس</v>
      </c>
      <c r="F121" s="352" t="s">
        <v>42</v>
      </c>
      <c r="G121" s="352">
        <v>16124</v>
      </c>
      <c r="H121" s="352" t="s">
        <v>7</v>
      </c>
      <c r="I121" t="s">
        <v>2232</v>
      </c>
    </row>
    <row r="122" spans="1:9" ht="18.75">
      <c r="A122" s="25">
        <v>121</v>
      </c>
      <c r="B122" s="115" t="s">
        <v>7380</v>
      </c>
      <c r="C122" s="115" t="s">
        <v>4900</v>
      </c>
      <c r="D122" s="6" t="s">
        <v>7238</v>
      </c>
      <c r="E122" s="353" t="str">
        <f t="shared" si="1"/>
        <v>10096_ف/بابل/اسكانيا</v>
      </c>
      <c r="F122" s="352" t="s">
        <v>4448</v>
      </c>
      <c r="G122" s="352" t="s">
        <v>7237</v>
      </c>
      <c r="H122" s="352" t="s">
        <v>20</v>
      </c>
      <c r="I122" t="s">
        <v>2232</v>
      </c>
    </row>
    <row r="123" spans="1:9" ht="18">
      <c r="A123" s="176">
        <v>122</v>
      </c>
      <c r="B123" s="115" t="s">
        <v>7239</v>
      </c>
      <c r="C123" s="115" t="s">
        <v>7240</v>
      </c>
      <c r="D123" s="353">
        <v>28612</v>
      </c>
      <c r="E123" s="353" t="str">
        <f t="shared" si="1"/>
        <v>120945/اربيل/مارسيدس</v>
      </c>
      <c r="F123" s="352" t="s">
        <v>6</v>
      </c>
      <c r="G123" s="352">
        <v>120945</v>
      </c>
      <c r="H123" s="352" t="s">
        <v>7</v>
      </c>
      <c r="I123" t="s">
        <v>2232</v>
      </c>
    </row>
    <row r="124" spans="1:9" ht="18.75">
      <c r="A124" s="25">
        <v>123</v>
      </c>
      <c r="B124" s="115" t="s">
        <v>7241</v>
      </c>
      <c r="C124" s="115" t="s">
        <v>7242</v>
      </c>
      <c r="D124" s="353">
        <v>25020</v>
      </c>
      <c r="E124" s="353" t="str">
        <f t="shared" si="1"/>
        <v>54573/دهوك/مارسيدس</v>
      </c>
      <c r="F124" s="352" t="s">
        <v>9</v>
      </c>
      <c r="G124" s="352">
        <v>54573</v>
      </c>
      <c r="H124" s="352" t="s">
        <v>7</v>
      </c>
      <c r="I124" t="s">
        <v>2232</v>
      </c>
    </row>
    <row r="125" spans="1:9" ht="18">
      <c r="A125" s="176">
        <v>124</v>
      </c>
      <c r="B125" s="115" t="s">
        <v>7243</v>
      </c>
      <c r="C125" s="115" t="s">
        <v>7244</v>
      </c>
      <c r="D125" s="353">
        <v>29276</v>
      </c>
      <c r="E125" s="353" t="str">
        <f t="shared" si="1"/>
        <v>94800/اربيل/مارسيدس</v>
      </c>
      <c r="F125" s="352" t="s">
        <v>6</v>
      </c>
      <c r="G125" s="352">
        <v>94800</v>
      </c>
      <c r="H125" s="352" t="s">
        <v>7</v>
      </c>
      <c r="I125" t="s">
        <v>2232</v>
      </c>
    </row>
    <row r="126" spans="1:9" ht="18.75">
      <c r="A126" s="25">
        <v>125</v>
      </c>
      <c r="B126" s="115" t="s">
        <v>7245</v>
      </c>
      <c r="C126" s="115" t="s">
        <v>7246</v>
      </c>
      <c r="D126" s="353">
        <v>29037</v>
      </c>
      <c r="E126" s="353" t="str">
        <f t="shared" si="1"/>
        <v>165551/اربيل/مارسيدس</v>
      </c>
      <c r="F126" s="352" t="s">
        <v>6</v>
      </c>
      <c r="G126" s="352">
        <v>165551</v>
      </c>
      <c r="H126" s="352" t="s">
        <v>7</v>
      </c>
      <c r="I126" t="s">
        <v>2232</v>
      </c>
    </row>
    <row r="127" spans="1:9" ht="18">
      <c r="A127" s="176">
        <v>126</v>
      </c>
      <c r="B127" s="115" t="s">
        <v>5157</v>
      </c>
      <c r="C127" s="115" t="s">
        <v>5443</v>
      </c>
      <c r="D127" s="353">
        <v>28856</v>
      </c>
      <c r="E127" s="353" t="str">
        <f t="shared" si="1"/>
        <v>121209/سليمانية/مارسيدس</v>
      </c>
      <c r="F127" s="352" t="s">
        <v>18</v>
      </c>
      <c r="G127" s="352">
        <v>121209</v>
      </c>
      <c r="H127" s="352" t="s">
        <v>7</v>
      </c>
      <c r="I127" t="s">
        <v>2232</v>
      </c>
    </row>
    <row r="128" spans="1:9" ht="18.75">
      <c r="A128" s="25">
        <v>127</v>
      </c>
      <c r="B128" s="115" t="s">
        <v>7247</v>
      </c>
      <c r="C128" s="115" t="s">
        <v>7248</v>
      </c>
      <c r="D128" s="353">
        <v>26942</v>
      </c>
      <c r="E128" s="353" t="str">
        <f t="shared" si="1"/>
        <v>88551/سليمانية/مارسيدس</v>
      </c>
      <c r="F128" s="352" t="s">
        <v>18</v>
      </c>
      <c r="G128" s="352">
        <v>88551</v>
      </c>
      <c r="H128" s="352" t="s">
        <v>7</v>
      </c>
      <c r="I128" t="s">
        <v>2232</v>
      </c>
    </row>
    <row r="129" spans="1:9" ht="18">
      <c r="A129" s="176">
        <v>128</v>
      </c>
      <c r="B129" s="115" t="s">
        <v>7249</v>
      </c>
      <c r="C129" s="115" t="s">
        <v>4240</v>
      </c>
      <c r="D129" s="353">
        <v>32149</v>
      </c>
      <c r="E129" s="353" t="str">
        <f t="shared" si="1"/>
        <v>166917/اربيل/مارسيدس</v>
      </c>
      <c r="F129" s="352" t="s">
        <v>6</v>
      </c>
      <c r="G129" s="352">
        <v>166917</v>
      </c>
      <c r="H129" s="352" t="s">
        <v>7</v>
      </c>
      <c r="I129" t="s">
        <v>2232</v>
      </c>
    </row>
    <row r="130" spans="1:9" ht="18.75">
      <c r="A130" s="25">
        <v>129</v>
      </c>
      <c r="B130" s="115" t="s">
        <v>4239</v>
      </c>
      <c r="C130" s="115" t="s">
        <v>4240</v>
      </c>
      <c r="D130" s="353">
        <v>33348</v>
      </c>
      <c r="E130" s="353" t="str">
        <f t="shared" ref="E130:E192" si="2">CONCATENATE(G130,"/",F130,"/",H130)</f>
        <v>64523/سليمانية/مارسيدس</v>
      </c>
      <c r="F130" s="352" t="s">
        <v>18</v>
      </c>
      <c r="G130" s="352">
        <v>64523</v>
      </c>
      <c r="H130" s="352" t="s">
        <v>7</v>
      </c>
      <c r="I130" t="s">
        <v>2232</v>
      </c>
    </row>
    <row r="131" spans="1:9" ht="18">
      <c r="A131" s="176">
        <v>130</v>
      </c>
      <c r="B131" s="115" t="s">
        <v>7250</v>
      </c>
      <c r="C131" s="115" t="s">
        <v>7251</v>
      </c>
      <c r="D131" s="353">
        <v>30682</v>
      </c>
      <c r="E131" s="353" t="str">
        <f t="shared" si="2"/>
        <v>54034/دهوك/مارسيدس</v>
      </c>
      <c r="F131" s="352" t="s">
        <v>9</v>
      </c>
      <c r="G131" s="352">
        <v>54034</v>
      </c>
      <c r="H131" s="352" t="s">
        <v>7</v>
      </c>
      <c r="I131" t="s">
        <v>2232</v>
      </c>
    </row>
    <row r="132" spans="1:9" ht="18.75">
      <c r="A132" s="25">
        <v>131</v>
      </c>
      <c r="B132" s="115" t="s">
        <v>7252</v>
      </c>
      <c r="C132" s="115" t="s">
        <v>4240</v>
      </c>
      <c r="D132" s="353">
        <v>32559</v>
      </c>
      <c r="E132" s="353" t="str">
        <f t="shared" si="2"/>
        <v>78658/سليمانية/مارسيدس</v>
      </c>
      <c r="F132" s="352" t="s">
        <v>18</v>
      </c>
      <c r="G132" s="352">
        <v>78658</v>
      </c>
      <c r="H132" s="352" t="s">
        <v>7</v>
      </c>
      <c r="I132" t="s">
        <v>2232</v>
      </c>
    </row>
    <row r="133" spans="1:9" ht="18">
      <c r="A133" s="176">
        <v>132</v>
      </c>
      <c r="B133" s="115" t="s">
        <v>7253</v>
      </c>
      <c r="C133" s="115" t="s">
        <v>5443</v>
      </c>
      <c r="D133" s="353">
        <v>30133</v>
      </c>
      <c r="E133" s="353" t="str">
        <f t="shared" si="2"/>
        <v>77810/سليمانية/مارسيدس</v>
      </c>
      <c r="F133" s="352" t="s">
        <v>18</v>
      </c>
      <c r="G133" s="352">
        <v>77810</v>
      </c>
      <c r="H133" s="352" t="s">
        <v>7</v>
      </c>
      <c r="I133" t="s">
        <v>2232</v>
      </c>
    </row>
    <row r="134" spans="1:9" ht="18.75">
      <c r="A134" s="25">
        <v>133</v>
      </c>
      <c r="B134" s="115" t="s">
        <v>5937</v>
      </c>
      <c r="C134" s="115" t="s">
        <v>4156</v>
      </c>
      <c r="D134" s="353">
        <v>26161</v>
      </c>
      <c r="E134" s="353" t="str">
        <f t="shared" si="2"/>
        <v>61478/دهوك/مارسيدس</v>
      </c>
      <c r="F134" s="352" t="s">
        <v>9</v>
      </c>
      <c r="G134" s="352">
        <v>61478</v>
      </c>
      <c r="H134" s="352" t="s">
        <v>7</v>
      </c>
      <c r="I134" t="s">
        <v>2232</v>
      </c>
    </row>
    <row r="135" spans="1:9" ht="18">
      <c r="A135" s="176">
        <v>134</v>
      </c>
      <c r="B135" s="115" t="s">
        <v>4226</v>
      </c>
      <c r="C135" s="115" t="s">
        <v>5443</v>
      </c>
      <c r="D135" s="353">
        <v>30498</v>
      </c>
      <c r="E135" s="353" t="str">
        <f t="shared" si="2"/>
        <v>71220/سليمانية /مارسيدس</v>
      </c>
      <c r="F135" s="352" t="s">
        <v>1861</v>
      </c>
      <c r="G135" s="352">
        <v>71220</v>
      </c>
      <c r="H135" s="352" t="s">
        <v>7</v>
      </c>
      <c r="I135" t="s">
        <v>2232</v>
      </c>
    </row>
    <row r="136" spans="1:9" ht="18.75">
      <c r="A136" s="25">
        <v>135</v>
      </c>
      <c r="B136" s="115" t="s">
        <v>7254</v>
      </c>
      <c r="C136" s="115" t="s">
        <v>7255</v>
      </c>
      <c r="D136" s="353">
        <v>35337</v>
      </c>
      <c r="E136" s="353" t="str">
        <f t="shared" si="2"/>
        <v>71207/سليمانية/مارسيدس</v>
      </c>
      <c r="F136" s="352" t="s">
        <v>18</v>
      </c>
      <c r="G136" s="352">
        <v>71207</v>
      </c>
      <c r="H136" s="352" t="s">
        <v>7</v>
      </c>
      <c r="I136" t="s">
        <v>2232</v>
      </c>
    </row>
    <row r="137" spans="1:9" ht="18">
      <c r="A137" s="176">
        <v>136</v>
      </c>
      <c r="B137" s="115" t="s">
        <v>4056</v>
      </c>
      <c r="C137" s="115" t="s">
        <v>4057</v>
      </c>
      <c r="D137" s="353">
        <v>26115</v>
      </c>
      <c r="E137" s="353" t="str">
        <f t="shared" si="2"/>
        <v>165715/اربيل/مارسيدس</v>
      </c>
      <c r="F137" s="352" t="s">
        <v>6</v>
      </c>
      <c r="G137" s="352">
        <v>165715</v>
      </c>
      <c r="H137" s="352" t="s">
        <v>7</v>
      </c>
      <c r="I137" t="s">
        <v>2232</v>
      </c>
    </row>
    <row r="138" spans="1:9" ht="18.75">
      <c r="A138" s="25">
        <v>137</v>
      </c>
      <c r="B138" s="115" t="s">
        <v>7381</v>
      </c>
      <c r="C138" s="115" t="s">
        <v>4057</v>
      </c>
      <c r="D138" s="353">
        <v>25385</v>
      </c>
      <c r="E138" s="353" t="str">
        <f t="shared" si="2"/>
        <v>154080/اربيل /مارسيدس</v>
      </c>
      <c r="F138" s="352" t="s">
        <v>1853</v>
      </c>
      <c r="G138" s="352">
        <v>154080</v>
      </c>
      <c r="H138" s="352" t="s">
        <v>7</v>
      </c>
      <c r="I138" t="s">
        <v>2232</v>
      </c>
    </row>
    <row r="139" spans="1:9" ht="18">
      <c r="A139" s="176">
        <v>138</v>
      </c>
      <c r="B139" s="115" t="s">
        <v>7382</v>
      </c>
      <c r="C139" s="115" t="s">
        <v>4208</v>
      </c>
      <c r="D139" s="353">
        <v>25385</v>
      </c>
      <c r="E139" s="353" t="str">
        <f t="shared" si="2"/>
        <v>72865/سليمانية/مارسيدس</v>
      </c>
      <c r="F139" s="352" t="s">
        <v>18</v>
      </c>
      <c r="G139" s="352">
        <v>72865</v>
      </c>
      <c r="H139" s="352" t="s">
        <v>7</v>
      </c>
      <c r="I139" t="s">
        <v>2232</v>
      </c>
    </row>
    <row r="140" spans="1:9" ht="18.75">
      <c r="A140" s="25">
        <v>139</v>
      </c>
      <c r="B140" s="115" t="s">
        <v>7258</v>
      </c>
      <c r="C140" s="115" t="s">
        <v>7259</v>
      </c>
      <c r="D140" s="353">
        <v>29526</v>
      </c>
      <c r="E140" s="353" t="str">
        <f t="shared" si="2"/>
        <v>33865/نينوى/مارسيدس</v>
      </c>
      <c r="F140" s="352" t="s">
        <v>42</v>
      </c>
      <c r="G140" s="352">
        <v>33865</v>
      </c>
      <c r="H140" s="352" t="s">
        <v>7</v>
      </c>
      <c r="I140" t="s">
        <v>2232</v>
      </c>
    </row>
    <row r="141" spans="1:9" ht="18">
      <c r="A141" s="176">
        <v>140</v>
      </c>
      <c r="B141" s="115" t="s">
        <v>5931</v>
      </c>
      <c r="C141" s="115" t="s">
        <v>7260</v>
      </c>
      <c r="D141" s="353">
        <v>31382</v>
      </c>
      <c r="E141" s="353" t="str">
        <f t="shared" si="2"/>
        <v>75448/سليمانية/مارسيدس</v>
      </c>
      <c r="F141" s="352" t="s">
        <v>18</v>
      </c>
      <c r="G141" s="352">
        <v>75448</v>
      </c>
      <c r="H141" s="352" t="s">
        <v>7</v>
      </c>
      <c r="I141" t="s">
        <v>2232</v>
      </c>
    </row>
    <row r="142" spans="1:9" ht="18.75">
      <c r="A142" s="25">
        <v>141</v>
      </c>
      <c r="B142" s="115" t="s">
        <v>7261</v>
      </c>
      <c r="C142" s="115" t="s">
        <v>7262</v>
      </c>
      <c r="D142" s="353">
        <v>30317</v>
      </c>
      <c r="E142" s="353" t="str">
        <f t="shared" si="2"/>
        <v>71493/اربيل/اسكانيا</v>
      </c>
      <c r="F142" s="352" t="s">
        <v>6</v>
      </c>
      <c r="G142" s="352">
        <v>71493</v>
      </c>
      <c r="H142" s="352" t="s">
        <v>20</v>
      </c>
      <c r="I142" t="s">
        <v>2232</v>
      </c>
    </row>
    <row r="143" spans="1:9" ht="18">
      <c r="A143" s="176">
        <v>142</v>
      </c>
      <c r="B143" s="115" t="s">
        <v>7263</v>
      </c>
      <c r="C143" s="115" t="s">
        <v>7264</v>
      </c>
      <c r="D143" s="353">
        <v>27030</v>
      </c>
      <c r="E143" s="353" t="str">
        <f t="shared" si="2"/>
        <v>556895/اربيل/مارسيدس</v>
      </c>
      <c r="F143" s="352" t="s">
        <v>6</v>
      </c>
      <c r="G143" s="352">
        <v>556895</v>
      </c>
      <c r="H143" s="352" t="s">
        <v>7</v>
      </c>
      <c r="I143" t="s">
        <v>2232</v>
      </c>
    </row>
    <row r="144" spans="1:9" ht="18.75">
      <c r="A144" s="25">
        <v>143</v>
      </c>
      <c r="B144" s="115" t="s">
        <v>7265</v>
      </c>
      <c r="C144" s="115" t="s">
        <v>6977</v>
      </c>
      <c r="D144" s="353">
        <v>21551</v>
      </c>
      <c r="E144" s="353" t="str">
        <f t="shared" si="2"/>
        <v>17952/بغداد/مارسيدس</v>
      </c>
      <c r="F144" s="352" t="s">
        <v>1885</v>
      </c>
      <c r="G144" s="352">
        <v>17952</v>
      </c>
      <c r="H144" s="352" t="s">
        <v>7</v>
      </c>
      <c r="I144" t="s">
        <v>2232</v>
      </c>
    </row>
    <row r="145" spans="1:9" ht="18">
      <c r="A145" s="176">
        <v>144</v>
      </c>
      <c r="B145" s="115" t="s">
        <v>7266</v>
      </c>
      <c r="C145" s="115" t="s">
        <v>7268</v>
      </c>
      <c r="D145" s="353">
        <v>35805</v>
      </c>
      <c r="E145" s="353" t="str">
        <f t="shared" si="2"/>
        <v>11120_أ/كربلاء/مارسيدس</v>
      </c>
      <c r="F145" s="352" t="s">
        <v>7101</v>
      </c>
      <c r="G145" s="352" t="s">
        <v>7267</v>
      </c>
      <c r="H145" s="352" t="s">
        <v>7</v>
      </c>
      <c r="I145" t="s">
        <v>2232</v>
      </c>
    </row>
    <row r="146" spans="1:9" ht="18.75">
      <c r="A146" s="25">
        <v>145</v>
      </c>
      <c r="B146" s="115" t="s">
        <v>7383</v>
      </c>
      <c r="C146" s="115" t="s">
        <v>4178</v>
      </c>
      <c r="D146" s="353">
        <v>32509</v>
      </c>
      <c r="E146" s="353" t="str">
        <f t="shared" si="2"/>
        <v>52815/دهوك/فالفو</v>
      </c>
      <c r="F146" s="352" t="s">
        <v>9</v>
      </c>
      <c r="G146" s="352">
        <v>52815</v>
      </c>
      <c r="H146" s="352" t="s">
        <v>53</v>
      </c>
      <c r="I146" t="s">
        <v>2232</v>
      </c>
    </row>
    <row r="147" spans="1:9" ht="18">
      <c r="A147" s="176">
        <v>146</v>
      </c>
      <c r="B147" s="115" t="s">
        <v>7178</v>
      </c>
      <c r="C147" s="115" t="s">
        <v>7270</v>
      </c>
      <c r="D147" s="353">
        <v>25670</v>
      </c>
      <c r="E147" s="353" t="str">
        <f t="shared" si="2"/>
        <v>92805/فحص الانبار/مارسيدس</v>
      </c>
      <c r="F147" s="352" t="s">
        <v>1872</v>
      </c>
      <c r="G147" s="352">
        <v>92805</v>
      </c>
      <c r="H147" s="352" t="s">
        <v>7</v>
      </c>
      <c r="I147" t="s">
        <v>2232</v>
      </c>
    </row>
    <row r="148" spans="1:9" ht="18.75">
      <c r="A148" s="25">
        <v>147</v>
      </c>
      <c r="B148" s="115" t="s">
        <v>7178</v>
      </c>
      <c r="C148" s="115" t="s">
        <v>7270</v>
      </c>
      <c r="D148" s="353">
        <v>25670</v>
      </c>
      <c r="E148" s="353" t="str">
        <f t="shared" si="2"/>
        <v>37483/اربيل/اسكانيا</v>
      </c>
      <c r="F148" s="352" t="s">
        <v>6</v>
      </c>
      <c r="G148" s="352">
        <v>37483</v>
      </c>
      <c r="H148" s="352" t="s">
        <v>20</v>
      </c>
      <c r="I148" t="s">
        <v>2232</v>
      </c>
    </row>
    <row r="149" spans="1:9" ht="18">
      <c r="A149" s="176">
        <v>148</v>
      </c>
      <c r="B149" s="115" t="s">
        <v>7271</v>
      </c>
      <c r="C149" s="115" t="s">
        <v>7272</v>
      </c>
      <c r="D149" s="353">
        <v>22828</v>
      </c>
      <c r="E149" s="353" t="str">
        <f t="shared" si="2"/>
        <v>87266/فحص الانبار/افيكو</v>
      </c>
      <c r="F149" s="352" t="s">
        <v>1872</v>
      </c>
      <c r="G149" s="352">
        <v>87266</v>
      </c>
      <c r="H149" s="352" t="s">
        <v>51</v>
      </c>
      <c r="I149" t="s">
        <v>2232</v>
      </c>
    </row>
    <row r="150" spans="1:9" ht="18.75">
      <c r="A150" s="25">
        <v>149</v>
      </c>
      <c r="B150" s="115" t="s">
        <v>7273</v>
      </c>
      <c r="C150" s="115" t="s">
        <v>7274</v>
      </c>
      <c r="D150" s="353">
        <v>27464</v>
      </c>
      <c r="E150" s="353" t="str">
        <f t="shared" si="2"/>
        <v>71791/اربيل/مارسيدس</v>
      </c>
      <c r="F150" s="352" t="s">
        <v>6</v>
      </c>
      <c r="G150" s="352">
        <v>71791</v>
      </c>
      <c r="H150" s="352" t="s">
        <v>7</v>
      </c>
      <c r="I150" t="s">
        <v>2232</v>
      </c>
    </row>
    <row r="151" spans="1:9" ht="18">
      <c r="A151" s="176">
        <v>150</v>
      </c>
      <c r="B151" s="115" t="s">
        <v>7275</v>
      </c>
      <c r="C151" s="115" t="s">
        <v>7276</v>
      </c>
      <c r="D151" s="353">
        <v>32785</v>
      </c>
      <c r="E151" s="353" t="str">
        <f t="shared" si="2"/>
        <v>139740/اربيل/مارسيدس</v>
      </c>
      <c r="F151" s="352" t="s">
        <v>6</v>
      </c>
      <c r="G151" s="352">
        <v>139740</v>
      </c>
      <c r="H151" s="352" t="s">
        <v>7</v>
      </c>
      <c r="I151" t="s">
        <v>2232</v>
      </c>
    </row>
    <row r="152" spans="1:9" ht="18.75">
      <c r="A152" s="25">
        <v>151</v>
      </c>
      <c r="B152" s="115" t="s">
        <v>7277</v>
      </c>
      <c r="C152" s="115" t="s">
        <v>7279</v>
      </c>
      <c r="D152" s="353">
        <v>33693</v>
      </c>
      <c r="E152" s="353" t="str">
        <f t="shared" si="2"/>
        <v>10465_أ/كربلاء/اسكانيا</v>
      </c>
      <c r="F152" s="352" t="s">
        <v>7101</v>
      </c>
      <c r="G152" s="352" t="s">
        <v>7278</v>
      </c>
      <c r="H152" s="352" t="s">
        <v>20</v>
      </c>
      <c r="I152" t="s">
        <v>2232</v>
      </c>
    </row>
    <row r="153" spans="1:9" ht="18">
      <c r="A153" s="176">
        <v>152</v>
      </c>
      <c r="B153" s="115" t="s">
        <v>7280</v>
      </c>
      <c r="C153" s="115" t="s">
        <v>7400</v>
      </c>
      <c r="D153" s="353">
        <v>30400</v>
      </c>
      <c r="E153" s="353" t="str">
        <f t="shared" si="2"/>
        <v>169822/اربيل/مارسيدس</v>
      </c>
      <c r="F153" s="352" t="s">
        <v>6</v>
      </c>
      <c r="G153" s="352">
        <v>169822</v>
      </c>
      <c r="H153" s="352" t="s">
        <v>7</v>
      </c>
      <c r="I153" t="s">
        <v>2232</v>
      </c>
    </row>
    <row r="154" spans="1:9" ht="18.75">
      <c r="A154" s="25">
        <v>153</v>
      </c>
      <c r="B154" s="115" t="s">
        <v>7282</v>
      </c>
      <c r="C154" s="115" t="s">
        <v>7401</v>
      </c>
      <c r="D154" s="353">
        <v>28743</v>
      </c>
      <c r="E154" s="353" t="str">
        <f t="shared" si="2"/>
        <v>20095_ك/بغداد/مارسيدس</v>
      </c>
      <c r="F154" s="352" t="s">
        <v>1885</v>
      </c>
      <c r="G154" s="352" t="s">
        <v>7283</v>
      </c>
      <c r="H154" s="352" t="s">
        <v>7</v>
      </c>
      <c r="I154" t="s">
        <v>2232</v>
      </c>
    </row>
    <row r="155" spans="1:9" ht="18">
      <c r="A155" s="176">
        <v>154</v>
      </c>
      <c r="B155" s="115" t="s">
        <v>7285</v>
      </c>
      <c r="C155" s="115" t="s">
        <v>7404</v>
      </c>
      <c r="D155" s="353">
        <v>24289</v>
      </c>
      <c r="E155" s="353" t="str">
        <f t="shared" si="2"/>
        <v>24744/دهوك/مارسيدس</v>
      </c>
      <c r="F155" s="352" t="s">
        <v>9</v>
      </c>
      <c r="G155" s="352">
        <v>24744</v>
      </c>
      <c r="H155" s="352" t="s">
        <v>7</v>
      </c>
      <c r="I155" t="s">
        <v>2232</v>
      </c>
    </row>
    <row r="156" spans="1:9" ht="18.75">
      <c r="A156" s="25">
        <v>155</v>
      </c>
      <c r="B156" s="115" t="s">
        <v>7384</v>
      </c>
      <c r="C156" s="115" t="s">
        <v>7402</v>
      </c>
      <c r="D156" s="353">
        <v>24838</v>
      </c>
      <c r="E156" s="353" t="str">
        <f t="shared" si="2"/>
        <v>43862/سليمانية/اسكانيا</v>
      </c>
      <c r="F156" s="352" t="s">
        <v>18</v>
      </c>
      <c r="G156" s="352">
        <v>43862</v>
      </c>
      <c r="H156" s="352" t="s">
        <v>20</v>
      </c>
      <c r="I156" t="s">
        <v>2232</v>
      </c>
    </row>
    <row r="157" spans="1:9" ht="18">
      <c r="A157" s="176">
        <v>156</v>
      </c>
      <c r="B157" s="115" t="s">
        <v>7289</v>
      </c>
      <c r="C157" s="115" t="s">
        <v>7403</v>
      </c>
      <c r="D157" s="353">
        <v>31869</v>
      </c>
      <c r="E157" s="353" t="str">
        <f t="shared" si="2"/>
        <v>72430/فحص الانبار/بيكاسو</v>
      </c>
      <c r="F157" s="352" t="s">
        <v>1872</v>
      </c>
      <c r="G157" s="352">
        <v>72430</v>
      </c>
      <c r="H157" s="352" t="s">
        <v>7223</v>
      </c>
      <c r="I157" t="s">
        <v>2232</v>
      </c>
    </row>
    <row r="158" spans="1:9" ht="18.75">
      <c r="A158" s="25">
        <v>157</v>
      </c>
      <c r="B158" s="115" t="s">
        <v>7291</v>
      </c>
      <c r="C158" s="115" t="s">
        <v>7387</v>
      </c>
      <c r="D158" s="353">
        <v>25082</v>
      </c>
      <c r="E158" s="353" t="str">
        <f t="shared" si="2"/>
        <v xml:space="preserve">109263/اربيل/رينو </v>
      </c>
      <c r="F158" s="352" t="s">
        <v>6</v>
      </c>
      <c r="G158" s="352">
        <v>109263</v>
      </c>
      <c r="H158" s="352" t="s">
        <v>7073</v>
      </c>
      <c r="I158" t="s">
        <v>2232</v>
      </c>
    </row>
    <row r="159" spans="1:9" ht="18">
      <c r="A159" s="176">
        <v>158</v>
      </c>
      <c r="B159" s="115" t="s">
        <v>7293</v>
      </c>
      <c r="C159" s="115" t="s">
        <v>7295</v>
      </c>
      <c r="D159" s="353">
        <v>35358</v>
      </c>
      <c r="E159" s="353" t="str">
        <f t="shared" si="2"/>
        <v>51835_ي/بغداد/رينو</v>
      </c>
      <c r="F159" s="352" t="s">
        <v>1885</v>
      </c>
      <c r="G159" s="352" t="s">
        <v>7294</v>
      </c>
      <c r="H159" s="352" t="s">
        <v>187</v>
      </c>
      <c r="I159" t="s">
        <v>2232</v>
      </c>
    </row>
    <row r="160" spans="1:9" ht="18.75">
      <c r="A160" s="25">
        <v>159</v>
      </c>
      <c r="B160" s="115" t="s">
        <v>7296</v>
      </c>
      <c r="C160" s="115" t="s">
        <v>7297</v>
      </c>
      <c r="D160" s="353">
        <v>28852</v>
      </c>
      <c r="E160" s="353" t="str">
        <f t="shared" si="2"/>
        <v>43911/الانبار/مارسيدس</v>
      </c>
      <c r="F160" s="352" t="s">
        <v>1914</v>
      </c>
      <c r="G160" s="352">
        <v>43911</v>
      </c>
      <c r="H160" s="352" t="s">
        <v>7</v>
      </c>
      <c r="I160" t="s">
        <v>2232</v>
      </c>
    </row>
    <row r="161" spans="1:9" ht="18">
      <c r="A161" s="176">
        <v>160</v>
      </c>
      <c r="B161" s="115" t="s">
        <v>7298</v>
      </c>
      <c r="C161" s="115" t="s">
        <v>7299</v>
      </c>
      <c r="D161" s="353">
        <v>31805</v>
      </c>
      <c r="E161" s="353" t="str">
        <f t="shared" si="2"/>
        <v>99679/بغداد/مارسيدس</v>
      </c>
      <c r="F161" s="352" t="s">
        <v>1885</v>
      </c>
      <c r="G161" s="352">
        <v>99679</v>
      </c>
      <c r="H161" s="352" t="s">
        <v>7</v>
      </c>
      <c r="I161" t="s">
        <v>2232</v>
      </c>
    </row>
    <row r="162" spans="1:9" ht="18.75">
      <c r="A162" s="25">
        <v>161</v>
      </c>
      <c r="B162" s="115" t="s">
        <v>7300</v>
      </c>
      <c r="C162" s="115" t="s">
        <v>7386</v>
      </c>
      <c r="D162" s="353">
        <v>27595</v>
      </c>
      <c r="E162" s="353" t="str">
        <f t="shared" si="2"/>
        <v>33794/اربيل/مارسيدس</v>
      </c>
      <c r="F162" s="352" t="s">
        <v>6</v>
      </c>
      <c r="G162" s="352">
        <v>33794</v>
      </c>
      <c r="H162" s="352" t="s">
        <v>7</v>
      </c>
      <c r="I162" t="s">
        <v>2232</v>
      </c>
    </row>
    <row r="163" spans="1:9" ht="18">
      <c r="A163" s="176">
        <v>162</v>
      </c>
      <c r="B163" s="115" t="s">
        <v>7302</v>
      </c>
      <c r="C163" s="115" t="s">
        <v>7303</v>
      </c>
      <c r="D163" s="353">
        <v>34021</v>
      </c>
      <c r="E163" s="353" t="str">
        <f t="shared" si="2"/>
        <v>26323/واسط/اسكانيا</v>
      </c>
      <c r="F163" s="352" t="s">
        <v>7063</v>
      </c>
      <c r="G163" s="352">
        <v>26323</v>
      </c>
      <c r="H163" s="352" t="s">
        <v>20</v>
      </c>
      <c r="I163" t="s">
        <v>2232</v>
      </c>
    </row>
    <row r="164" spans="1:9" ht="18.75">
      <c r="A164" s="25">
        <v>163</v>
      </c>
      <c r="B164" s="115" t="s">
        <v>7304</v>
      </c>
      <c r="C164" s="115" t="s">
        <v>4908</v>
      </c>
      <c r="D164" s="353">
        <v>34423</v>
      </c>
      <c r="E164" s="353" t="str">
        <f t="shared" si="2"/>
        <v>128897/اربيل/مارسيدس</v>
      </c>
      <c r="F164" s="352" t="s">
        <v>6</v>
      </c>
      <c r="G164" s="352">
        <v>128897</v>
      </c>
      <c r="H164" s="352" t="s">
        <v>7</v>
      </c>
      <c r="I164" t="s">
        <v>2232</v>
      </c>
    </row>
    <row r="165" spans="1:9" ht="18">
      <c r="A165" s="176">
        <v>164</v>
      </c>
      <c r="B165" s="115" t="s">
        <v>4882</v>
      </c>
      <c r="C165" s="115" t="s">
        <v>7306</v>
      </c>
      <c r="D165" s="353">
        <v>31546</v>
      </c>
      <c r="E165" s="353" t="str">
        <f t="shared" si="2"/>
        <v>33991_ط/بغداد/مارسيدس</v>
      </c>
      <c r="F165" s="352" t="s">
        <v>1885</v>
      </c>
      <c r="G165" s="352" t="s">
        <v>7305</v>
      </c>
      <c r="H165" s="352" t="s">
        <v>7</v>
      </c>
      <c r="I165" t="s">
        <v>2232</v>
      </c>
    </row>
    <row r="166" spans="1:9" ht="18.75">
      <c r="A166" s="25">
        <v>165</v>
      </c>
      <c r="B166" s="115" t="s">
        <v>7307</v>
      </c>
      <c r="C166" s="115" t="s">
        <v>7308</v>
      </c>
      <c r="D166" s="353">
        <v>28642</v>
      </c>
      <c r="E166" s="353" t="str">
        <f t="shared" si="2"/>
        <v>113105/اربيل/فالفو</v>
      </c>
      <c r="F166" s="352" t="s">
        <v>6</v>
      </c>
      <c r="G166" s="352">
        <v>113105</v>
      </c>
      <c r="H166" s="352" t="s">
        <v>53</v>
      </c>
      <c r="I166" t="s">
        <v>2232</v>
      </c>
    </row>
    <row r="167" spans="1:9" ht="18">
      <c r="A167" s="176">
        <v>166</v>
      </c>
      <c r="B167" s="115" t="s">
        <v>7309</v>
      </c>
      <c r="C167" s="115" t="s">
        <v>7311</v>
      </c>
      <c r="D167" s="353">
        <v>23377</v>
      </c>
      <c r="E167" s="353" t="str">
        <f t="shared" si="2"/>
        <v>35147/فحص بابل/رينو</v>
      </c>
      <c r="F167" s="352" t="s">
        <v>7310</v>
      </c>
      <c r="G167" s="352">
        <v>35147</v>
      </c>
      <c r="H167" s="352" t="s">
        <v>187</v>
      </c>
      <c r="I167" t="s">
        <v>2232</v>
      </c>
    </row>
    <row r="168" spans="1:9" ht="18.75">
      <c r="A168" s="25">
        <v>167</v>
      </c>
      <c r="B168" s="115" t="s">
        <v>7312</v>
      </c>
      <c r="C168" s="115" t="s">
        <v>7388</v>
      </c>
      <c r="D168" s="353">
        <v>34545</v>
      </c>
      <c r="E168" s="353" t="str">
        <f t="shared" si="2"/>
        <v>10394_أ/كربلاء/اسكانيا</v>
      </c>
      <c r="F168" s="352" t="s">
        <v>7101</v>
      </c>
      <c r="G168" s="352" t="s">
        <v>7313</v>
      </c>
      <c r="H168" s="352" t="s">
        <v>20</v>
      </c>
      <c r="I168" t="s">
        <v>2232</v>
      </c>
    </row>
    <row r="169" spans="1:9" ht="18">
      <c r="A169" s="176">
        <v>168</v>
      </c>
      <c r="B169" s="115" t="s">
        <v>7315</v>
      </c>
      <c r="C169" s="115" t="s">
        <v>7317</v>
      </c>
      <c r="D169" s="353">
        <v>26543</v>
      </c>
      <c r="E169" s="353" t="str">
        <f t="shared" si="2"/>
        <v>10386_ف/نجف/اسكانيا</v>
      </c>
      <c r="F169" s="352" t="s">
        <v>2280</v>
      </c>
      <c r="G169" s="352" t="s">
        <v>7316</v>
      </c>
      <c r="H169" s="352" t="s">
        <v>20</v>
      </c>
      <c r="I169" t="s">
        <v>2232</v>
      </c>
    </row>
    <row r="170" spans="1:9" ht="18.75">
      <c r="A170" s="25">
        <v>169</v>
      </c>
      <c r="B170" s="115" t="s">
        <v>4402</v>
      </c>
      <c r="C170" s="115" t="s">
        <v>4403</v>
      </c>
      <c r="D170" s="353">
        <v>32016</v>
      </c>
      <c r="E170" s="353" t="str">
        <f t="shared" si="2"/>
        <v>77275/سليمانية/مارسيدس</v>
      </c>
      <c r="F170" s="352" t="s">
        <v>18</v>
      </c>
      <c r="G170" s="352">
        <v>77275</v>
      </c>
      <c r="H170" s="352" t="s">
        <v>7</v>
      </c>
      <c r="I170" t="s">
        <v>2232</v>
      </c>
    </row>
    <row r="171" spans="1:9" ht="18">
      <c r="A171" s="176">
        <v>170</v>
      </c>
      <c r="B171" s="115" t="s">
        <v>7318</v>
      </c>
      <c r="C171" s="115" t="s">
        <v>7389</v>
      </c>
      <c r="D171" s="353">
        <v>28004</v>
      </c>
      <c r="E171" s="353" t="str">
        <f t="shared" si="2"/>
        <v>5824_ج/بغداد/اسكانيا</v>
      </c>
      <c r="F171" s="352" t="s">
        <v>1885</v>
      </c>
      <c r="G171" s="352" t="s">
        <v>7319</v>
      </c>
      <c r="H171" s="352" t="s">
        <v>20</v>
      </c>
      <c r="I171" t="s">
        <v>2232</v>
      </c>
    </row>
    <row r="172" spans="1:9" ht="18.75">
      <c r="A172" s="25">
        <v>171</v>
      </c>
      <c r="B172" s="115" t="s">
        <v>7321</v>
      </c>
      <c r="C172" s="115" t="s">
        <v>7390</v>
      </c>
      <c r="D172" s="353">
        <v>32818</v>
      </c>
      <c r="E172" s="353" t="str">
        <f t="shared" si="2"/>
        <v>77757/سليمانية/مارسيدس</v>
      </c>
      <c r="F172" s="352" t="s">
        <v>18</v>
      </c>
      <c r="G172" s="352">
        <v>77757</v>
      </c>
      <c r="H172" s="352" t="s">
        <v>7</v>
      </c>
      <c r="I172" t="s">
        <v>2232</v>
      </c>
    </row>
    <row r="173" spans="1:9" ht="18">
      <c r="A173" s="176">
        <v>172</v>
      </c>
      <c r="B173" s="115" t="s">
        <v>7323</v>
      </c>
      <c r="C173" s="115" t="s">
        <v>7324</v>
      </c>
      <c r="D173" s="353">
        <v>34395</v>
      </c>
      <c r="E173" s="353" t="str">
        <f t="shared" si="2"/>
        <v>62259/دهوك/مارسيدس</v>
      </c>
      <c r="F173" s="352" t="s">
        <v>9</v>
      </c>
      <c r="G173" s="352">
        <v>62259</v>
      </c>
      <c r="H173" s="352" t="s">
        <v>7</v>
      </c>
      <c r="I173" t="s">
        <v>2232</v>
      </c>
    </row>
    <row r="174" spans="1:9" ht="18.75">
      <c r="A174" s="25">
        <v>173</v>
      </c>
      <c r="B174" s="115" t="s">
        <v>7385</v>
      </c>
      <c r="C174" s="115" t="s">
        <v>4178</v>
      </c>
      <c r="D174" s="353">
        <v>30320</v>
      </c>
      <c r="E174" s="353" t="str">
        <f t="shared" si="2"/>
        <v>46299/دهوك/داف</v>
      </c>
      <c r="F174" s="352" t="s">
        <v>9</v>
      </c>
      <c r="G174" s="352">
        <v>46299</v>
      </c>
      <c r="H174" s="352" t="s">
        <v>7228</v>
      </c>
      <c r="I174" t="s">
        <v>2232</v>
      </c>
    </row>
    <row r="175" spans="1:9" ht="18">
      <c r="A175" s="176">
        <v>174</v>
      </c>
      <c r="B175" s="115" t="s">
        <v>5104</v>
      </c>
      <c r="C175" s="115" t="s">
        <v>7327</v>
      </c>
      <c r="D175" s="353">
        <v>24488</v>
      </c>
      <c r="E175" s="353" t="str">
        <f t="shared" si="2"/>
        <v>555707/اربيل/مارسيدس</v>
      </c>
      <c r="F175" s="352" t="s">
        <v>6</v>
      </c>
      <c r="G175" s="352">
        <v>555707</v>
      </c>
      <c r="H175" s="352" t="s">
        <v>7</v>
      </c>
      <c r="I175" t="s">
        <v>2232</v>
      </c>
    </row>
    <row r="176" spans="1:9" ht="18.75">
      <c r="A176" s="25">
        <v>175</v>
      </c>
      <c r="B176" s="115" t="s">
        <v>7328</v>
      </c>
      <c r="C176" s="115" t="s">
        <v>7391</v>
      </c>
      <c r="D176" s="353">
        <v>35028</v>
      </c>
      <c r="E176" s="353" t="str">
        <f t="shared" si="2"/>
        <v>74044/سليمانية/فالفو</v>
      </c>
      <c r="F176" s="352" t="s">
        <v>18</v>
      </c>
      <c r="G176" s="352">
        <v>74044</v>
      </c>
      <c r="H176" s="352" t="s">
        <v>53</v>
      </c>
      <c r="I176" t="s">
        <v>2232</v>
      </c>
    </row>
    <row r="177" spans="1:9" ht="18">
      <c r="A177" s="176">
        <v>176</v>
      </c>
      <c r="B177" s="115" t="s">
        <v>7330</v>
      </c>
      <c r="C177" s="115" t="s">
        <v>7392</v>
      </c>
      <c r="D177" s="353">
        <v>32734</v>
      </c>
      <c r="E177" s="353" t="str">
        <f t="shared" si="2"/>
        <v>62773/دهوك/داف</v>
      </c>
      <c r="F177" s="352" t="s">
        <v>9</v>
      </c>
      <c r="G177" s="352">
        <v>62773</v>
      </c>
      <c r="H177" s="352" t="s">
        <v>7228</v>
      </c>
      <c r="I177" t="s">
        <v>2232</v>
      </c>
    </row>
    <row r="178" spans="1:9" ht="18.75">
      <c r="A178" s="25">
        <v>177</v>
      </c>
      <c r="B178" s="115" t="s">
        <v>5931</v>
      </c>
      <c r="C178" s="115" t="s">
        <v>6970</v>
      </c>
      <c r="D178" s="353">
        <v>31382</v>
      </c>
      <c r="E178" s="353" t="str">
        <f t="shared" si="2"/>
        <v>75448/سليمانية/مارسيدس</v>
      </c>
      <c r="F178" s="352" t="s">
        <v>18</v>
      </c>
      <c r="G178" s="352">
        <v>75448</v>
      </c>
      <c r="H178" s="352" t="s">
        <v>7</v>
      </c>
      <c r="I178" t="s">
        <v>2232</v>
      </c>
    </row>
    <row r="179" spans="1:9" ht="18">
      <c r="A179" s="176">
        <v>178</v>
      </c>
      <c r="B179" s="115" t="s">
        <v>7333</v>
      </c>
      <c r="C179" s="115" t="s">
        <v>7393</v>
      </c>
      <c r="D179" s="353">
        <v>33979</v>
      </c>
      <c r="E179" s="353" t="str">
        <f t="shared" si="2"/>
        <v>157711/اربيل/فالفو</v>
      </c>
      <c r="F179" s="352" t="s">
        <v>6</v>
      </c>
      <c r="G179" s="352">
        <v>157711</v>
      </c>
      <c r="H179" s="352" t="s">
        <v>53</v>
      </c>
      <c r="I179" t="s">
        <v>2232</v>
      </c>
    </row>
    <row r="180" spans="1:9" ht="18.75">
      <c r="A180" s="25">
        <v>179</v>
      </c>
      <c r="B180" s="115" t="s">
        <v>7335</v>
      </c>
      <c r="C180" s="115" t="s">
        <v>4413</v>
      </c>
      <c r="D180" s="353">
        <v>25569</v>
      </c>
      <c r="E180" s="353" t="str">
        <f t="shared" si="2"/>
        <v>98572/اربيل/مارسيدس</v>
      </c>
      <c r="F180" s="352" t="s">
        <v>6</v>
      </c>
      <c r="G180" s="352">
        <v>98572</v>
      </c>
      <c r="H180" s="352" t="s">
        <v>7</v>
      </c>
      <c r="I180" t="s">
        <v>2232</v>
      </c>
    </row>
    <row r="181" spans="1:9" ht="18">
      <c r="A181" s="176">
        <v>180</v>
      </c>
      <c r="B181" s="115" t="s">
        <v>7337</v>
      </c>
      <c r="C181" s="115" t="s">
        <v>7394</v>
      </c>
      <c r="D181" s="353">
        <v>33147</v>
      </c>
      <c r="E181" s="353" t="str">
        <f t="shared" si="2"/>
        <v>555764/اربيل/مارسيدس</v>
      </c>
      <c r="F181" s="352" t="s">
        <v>6</v>
      </c>
      <c r="G181" s="352">
        <v>555764</v>
      </c>
      <c r="H181" s="352" t="s">
        <v>7</v>
      </c>
      <c r="I181" t="s">
        <v>2232</v>
      </c>
    </row>
    <row r="182" spans="1:9" ht="18.75">
      <c r="A182" s="25">
        <v>181</v>
      </c>
      <c r="B182" s="115" t="s">
        <v>7339</v>
      </c>
      <c r="C182" s="115" t="s">
        <v>7395</v>
      </c>
      <c r="D182" s="353">
        <v>29242</v>
      </c>
      <c r="E182" s="353" t="str">
        <f t="shared" si="2"/>
        <v>52939/دهوك/داف</v>
      </c>
      <c r="F182" s="352" t="s">
        <v>9</v>
      </c>
      <c r="G182" s="352">
        <v>52939</v>
      </c>
      <c r="H182" s="352" t="s">
        <v>7228</v>
      </c>
      <c r="I182" t="s">
        <v>2232</v>
      </c>
    </row>
    <row r="183" spans="1:9" ht="18">
      <c r="A183" s="176">
        <v>182</v>
      </c>
      <c r="B183" s="115" t="s">
        <v>1067</v>
      </c>
      <c r="C183" s="115" t="s">
        <v>7396</v>
      </c>
      <c r="D183" s="353">
        <v>15277</v>
      </c>
      <c r="E183" s="353" t="str">
        <f t="shared" si="2"/>
        <v>3111/دهوك/اسكانيا</v>
      </c>
      <c r="F183" s="352" t="s">
        <v>9</v>
      </c>
      <c r="G183" s="352">
        <v>3111</v>
      </c>
      <c r="H183" s="352" t="s">
        <v>20</v>
      </c>
      <c r="I183" t="s">
        <v>2232</v>
      </c>
    </row>
    <row r="184" spans="1:9" ht="18.75">
      <c r="A184" s="25">
        <v>183</v>
      </c>
      <c r="B184" s="115" t="s">
        <v>7342</v>
      </c>
      <c r="C184" s="115" t="s">
        <v>4344</v>
      </c>
      <c r="D184" s="353">
        <v>32319</v>
      </c>
      <c r="E184" s="353" t="str">
        <f t="shared" si="2"/>
        <v>33118_ك/بغداد/اسكانيا</v>
      </c>
      <c r="F184" s="352" t="s">
        <v>1885</v>
      </c>
      <c r="G184" s="352" t="s">
        <v>7343</v>
      </c>
      <c r="H184" s="352" t="s">
        <v>20</v>
      </c>
      <c r="I184" t="s">
        <v>2232</v>
      </c>
    </row>
    <row r="185" spans="1:9" ht="18">
      <c r="A185" s="176">
        <v>184</v>
      </c>
      <c r="B185" s="115" t="s">
        <v>7344</v>
      </c>
      <c r="C185" s="115" t="s">
        <v>7397</v>
      </c>
      <c r="D185" s="353">
        <v>24108</v>
      </c>
      <c r="E185" s="353" t="str">
        <f t="shared" si="2"/>
        <v>556732/سليمانية/مارسيدس</v>
      </c>
      <c r="F185" s="352" t="s">
        <v>18</v>
      </c>
      <c r="G185" s="352">
        <v>556732</v>
      </c>
      <c r="H185" s="352" t="s">
        <v>7</v>
      </c>
      <c r="I185" t="s">
        <v>2232</v>
      </c>
    </row>
    <row r="186" spans="1:9" ht="18.75">
      <c r="A186" s="25">
        <v>185</v>
      </c>
      <c r="B186" s="115" t="s">
        <v>7346</v>
      </c>
      <c r="C186" s="115" t="s">
        <v>7398</v>
      </c>
      <c r="D186" s="353">
        <v>33089</v>
      </c>
      <c r="E186" s="353" t="str">
        <f t="shared" si="2"/>
        <v>99683/سليمانية/مارسيدس</v>
      </c>
      <c r="F186" s="352" t="s">
        <v>18</v>
      </c>
      <c r="G186" s="352">
        <v>99683</v>
      </c>
      <c r="H186" s="352" t="s">
        <v>7</v>
      </c>
      <c r="I186" t="s">
        <v>2232</v>
      </c>
    </row>
    <row r="187" spans="1:9" ht="18">
      <c r="A187" s="176">
        <v>186</v>
      </c>
      <c r="B187" s="115" t="s">
        <v>4412</v>
      </c>
      <c r="C187" s="115" t="s">
        <v>4413</v>
      </c>
      <c r="D187" s="353">
        <v>32088</v>
      </c>
      <c r="E187" s="353" t="str">
        <f t="shared" si="2"/>
        <v>85011/سليمانية/اسكانيا</v>
      </c>
      <c r="F187" s="352" t="s">
        <v>18</v>
      </c>
      <c r="G187" s="352">
        <v>85011</v>
      </c>
      <c r="H187" s="352" t="s">
        <v>20</v>
      </c>
      <c r="I187" t="s">
        <v>2232</v>
      </c>
    </row>
    <row r="188" spans="1:9" ht="18.75">
      <c r="A188" s="25">
        <v>187</v>
      </c>
      <c r="B188" s="115" t="s">
        <v>7348</v>
      </c>
      <c r="C188" s="115" t="s">
        <v>4344</v>
      </c>
      <c r="D188" s="353">
        <v>30707</v>
      </c>
      <c r="E188" s="353" t="str">
        <f t="shared" si="2"/>
        <v>4252/كربلاء/مارسيدس</v>
      </c>
      <c r="F188" s="352" t="s">
        <v>7101</v>
      </c>
      <c r="G188" s="352">
        <v>4252</v>
      </c>
      <c r="H188" s="352" t="s">
        <v>7</v>
      </c>
      <c r="I188" t="s">
        <v>2232</v>
      </c>
    </row>
    <row r="189" spans="1:9" ht="18">
      <c r="A189" s="176">
        <v>188</v>
      </c>
      <c r="B189" s="115" t="s">
        <v>7350</v>
      </c>
      <c r="C189" s="115" t="s">
        <v>7399</v>
      </c>
      <c r="D189" s="353">
        <v>29683</v>
      </c>
      <c r="E189" s="353" t="str">
        <f t="shared" si="2"/>
        <v>80717/سليمانية/مارسيدس</v>
      </c>
      <c r="F189" s="352" t="s">
        <v>18</v>
      </c>
      <c r="G189" s="352">
        <v>80717</v>
      </c>
      <c r="H189" s="352" t="s">
        <v>7</v>
      </c>
      <c r="I189" t="s">
        <v>2232</v>
      </c>
    </row>
    <row r="190" spans="1:9" ht="18.75">
      <c r="A190" s="25">
        <v>189</v>
      </c>
      <c r="B190" s="115" t="s">
        <v>7352</v>
      </c>
      <c r="C190" s="115" t="s">
        <v>7353</v>
      </c>
      <c r="D190" s="353">
        <v>29194</v>
      </c>
      <c r="E190" s="353" t="str">
        <f t="shared" si="2"/>
        <v>22553_ط/بغداد/اسكانيا</v>
      </c>
      <c r="F190" s="352" t="s">
        <v>1885</v>
      </c>
      <c r="G190" s="352" t="s">
        <v>7111</v>
      </c>
      <c r="H190" s="352" t="s">
        <v>20</v>
      </c>
      <c r="I190" t="s">
        <v>2232</v>
      </c>
    </row>
    <row r="191" spans="1:9" ht="18">
      <c r="A191" s="176">
        <v>190</v>
      </c>
      <c r="B191" s="115" t="s">
        <v>7354</v>
      </c>
      <c r="C191" s="115" t="s">
        <v>7355</v>
      </c>
      <c r="D191" s="353">
        <v>32178</v>
      </c>
      <c r="E191" s="353" t="str">
        <f t="shared" si="2"/>
        <v>134901/اربيل/مارسيدس</v>
      </c>
      <c r="F191" s="352" t="s">
        <v>6</v>
      </c>
      <c r="G191" s="352">
        <v>134901</v>
      </c>
      <c r="H191" s="352" t="s">
        <v>7</v>
      </c>
      <c r="I191" t="s">
        <v>2232</v>
      </c>
    </row>
    <row r="192" spans="1:9" ht="18.75">
      <c r="A192" s="25">
        <v>191</v>
      </c>
      <c r="B192" s="115" t="s">
        <v>4402</v>
      </c>
      <c r="C192" s="115" t="s">
        <v>4403</v>
      </c>
      <c r="D192" s="353">
        <v>32016</v>
      </c>
      <c r="E192" s="353" t="str">
        <f t="shared" si="2"/>
        <v>77275/سليمانية/مارسيدس</v>
      </c>
      <c r="F192" s="352" t="s">
        <v>18</v>
      </c>
      <c r="G192" s="352">
        <v>77275</v>
      </c>
      <c r="H192" s="352" t="s">
        <v>7</v>
      </c>
      <c r="I192" t="s">
        <v>2232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8" tint="-0.249977111117893"/>
    <pageSetUpPr fitToPage="1"/>
  </sheetPr>
  <dimension ref="A1:K101"/>
  <sheetViews>
    <sheetView rightToLeft="1" tabSelected="1" topLeftCell="A79" zoomScale="70" zoomScaleNormal="70" workbookViewId="0">
      <selection activeCell="C104" sqref="C104"/>
    </sheetView>
  </sheetViews>
  <sheetFormatPr defaultRowHeight="15"/>
  <cols>
    <col min="1" max="1" width="24.28515625" bestFit="1" customWidth="1"/>
    <col min="2" max="2" width="17.5703125" bestFit="1" customWidth="1"/>
    <col min="4" max="4" width="17" bestFit="1" customWidth="1"/>
    <col min="6" max="6" width="24.28515625" bestFit="1" customWidth="1"/>
    <col min="7" max="7" width="17.5703125" bestFit="1" customWidth="1"/>
  </cols>
  <sheetData>
    <row r="1" spans="1:11" ht="21">
      <c r="A1" s="537" t="s">
        <v>8626</v>
      </c>
      <c r="B1" s="537"/>
      <c r="D1" s="62" t="s">
        <v>6244</v>
      </c>
      <c r="F1" s="537" t="s">
        <v>1846</v>
      </c>
      <c r="G1" s="537"/>
    </row>
    <row r="2" spans="1:11" ht="21">
      <c r="A2" s="121" t="s">
        <v>1539</v>
      </c>
      <c r="B2" s="122">
        <v>164</v>
      </c>
      <c r="D2" s="63">
        <f>SUM(G47)</f>
        <v>204</v>
      </c>
      <c r="F2" s="121" t="s">
        <v>1539</v>
      </c>
      <c r="G2" s="122">
        <f>SUM(G9+G10)</f>
        <v>186</v>
      </c>
      <c r="K2">
        <f>SUM(D2+D6+D10+D14+D18+D22+D26+D30+D34+D38)</f>
        <v>3245</v>
      </c>
    </row>
    <row r="3" spans="1:11" ht="21">
      <c r="A3" s="121" t="s">
        <v>1540</v>
      </c>
      <c r="B3" s="40">
        <v>0</v>
      </c>
      <c r="F3" s="121" t="s">
        <v>1540</v>
      </c>
      <c r="G3" s="40">
        <v>0</v>
      </c>
      <c r="K3">
        <f>SUM(G2+B2+B13+G13+G25+B25+B40+G40+G52+B52+G66+B66+B77+G77+B90)</f>
        <v>3254</v>
      </c>
    </row>
    <row r="4" spans="1:11" ht="21">
      <c r="A4" s="121" t="s">
        <v>8632</v>
      </c>
      <c r="B4" s="122">
        <v>6477</v>
      </c>
      <c r="F4" s="121" t="s">
        <v>8632</v>
      </c>
      <c r="G4" s="122">
        <v>6499</v>
      </c>
    </row>
    <row r="5" spans="1:11" ht="21">
      <c r="A5" s="121" t="s">
        <v>9122</v>
      </c>
      <c r="B5" s="122">
        <v>10750</v>
      </c>
      <c r="D5" s="62" t="s">
        <v>2233</v>
      </c>
      <c r="F5" s="121" t="s">
        <v>1544</v>
      </c>
      <c r="G5" s="122">
        <v>10751</v>
      </c>
    </row>
    <row r="6" spans="1:11" ht="21">
      <c r="A6" s="121" t="s">
        <v>1541</v>
      </c>
      <c r="B6" s="124">
        <v>43210</v>
      </c>
      <c r="D6" s="63">
        <f>SUM(B2+G9+G34+B35+G73+B84)</f>
        <v>712</v>
      </c>
      <c r="F6" s="121" t="s">
        <v>1541</v>
      </c>
      <c r="G6" s="124">
        <v>43210</v>
      </c>
    </row>
    <row r="7" spans="1:11" ht="21">
      <c r="A7" s="119" t="s">
        <v>1542</v>
      </c>
      <c r="B7" s="120">
        <v>43239</v>
      </c>
      <c r="F7" s="119" t="s">
        <v>1542</v>
      </c>
      <c r="G7" s="120">
        <v>43239</v>
      </c>
    </row>
    <row r="8" spans="1:11" ht="21">
      <c r="A8" s="125" t="s">
        <v>1545</v>
      </c>
      <c r="B8" s="123">
        <v>43228</v>
      </c>
      <c r="F8" s="125" t="s">
        <v>1545</v>
      </c>
      <c r="G8" s="123">
        <v>43228</v>
      </c>
    </row>
    <row r="9" spans="1:11" ht="18.75" customHeight="1">
      <c r="A9" s="149" t="s">
        <v>2713</v>
      </c>
      <c r="B9" s="149">
        <v>164</v>
      </c>
      <c r="D9" s="62" t="s">
        <v>2232</v>
      </c>
      <c r="F9" s="149" t="s">
        <v>2713</v>
      </c>
      <c r="G9" s="149">
        <v>100</v>
      </c>
    </row>
    <row r="10" spans="1:11" ht="21">
      <c r="A10" s="371"/>
      <c r="B10" s="371"/>
      <c r="D10" s="63">
        <f>SUM(G20+G10+B33+G35+B47+G59+G84+B100)</f>
        <v>764</v>
      </c>
      <c r="F10" s="149" t="s">
        <v>2232</v>
      </c>
      <c r="G10" s="149">
        <v>86</v>
      </c>
    </row>
    <row r="12" spans="1:11" ht="21">
      <c r="A12" s="537" t="s">
        <v>8627</v>
      </c>
      <c r="B12" s="537"/>
      <c r="D12" s="71"/>
      <c r="F12" s="537" t="s">
        <v>8628</v>
      </c>
      <c r="G12" s="537"/>
    </row>
    <row r="13" spans="1:11" ht="21">
      <c r="A13" s="121" t="s">
        <v>1539</v>
      </c>
      <c r="B13" s="122">
        <f>SUM(B20+B21+B22)</f>
        <v>168</v>
      </c>
      <c r="D13" s="62" t="s">
        <v>2701</v>
      </c>
      <c r="F13" s="121" t="s">
        <v>1539</v>
      </c>
      <c r="G13" s="122">
        <v>235</v>
      </c>
    </row>
    <row r="14" spans="1:11" ht="21">
      <c r="A14" s="121" t="s">
        <v>1540</v>
      </c>
      <c r="B14" s="40">
        <v>0</v>
      </c>
      <c r="D14" s="63">
        <f>SUM(B20+B59+B97)</f>
        <v>191</v>
      </c>
      <c r="F14" s="121" t="s">
        <v>1540</v>
      </c>
      <c r="G14" s="40">
        <v>0</v>
      </c>
    </row>
    <row r="15" spans="1:11" ht="21">
      <c r="A15" s="121" t="s">
        <v>1543</v>
      </c>
      <c r="B15" s="122">
        <v>6489</v>
      </c>
      <c r="F15" s="121" t="s">
        <v>9089</v>
      </c>
      <c r="G15" s="122">
        <v>6491</v>
      </c>
    </row>
    <row r="16" spans="1:11" ht="21">
      <c r="A16" s="121" t="s">
        <v>9122</v>
      </c>
      <c r="B16" s="122">
        <v>10748</v>
      </c>
      <c r="D16" s="71"/>
      <c r="F16" s="121" t="s">
        <v>1544</v>
      </c>
      <c r="G16" s="122">
        <v>10749</v>
      </c>
    </row>
    <row r="17" spans="1:7" ht="21">
      <c r="A17" s="121" t="s">
        <v>1541</v>
      </c>
      <c r="B17" s="124">
        <v>43210</v>
      </c>
      <c r="D17" s="62" t="s">
        <v>2695</v>
      </c>
      <c r="F17" s="121" t="s">
        <v>1541</v>
      </c>
      <c r="G17" s="124">
        <v>43210</v>
      </c>
    </row>
    <row r="18" spans="1:7" ht="21">
      <c r="A18" s="119" t="s">
        <v>1542</v>
      </c>
      <c r="B18" s="120">
        <v>43239</v>
      </c>
      <c r="D18" s="63">
        <f>SUM(B21+G33+B60+B99)</f>
        <v>239</v>
      </c>
      <c r="F18" s="119" t="s">
        <v>1542</v>
      </c>
      <c r="G18" s="120">
        <v>43239</v>
      </c>
    </row>
    <row r="19" spans="1:7" ht="21">
      <c r="A19" s="125" t="s">
        <v>1545</v>
      </c>
      <c r="B19" s="123">
        <v>43317</v>
      </c>
      <c r="D19" s="64"/>
      <c r="F19" s="125" t="s">
        <v>1545</v>
      </c>
      <c r="G19" s="123">
        <v>43228</v>
      </c>
    </row>
    <row r="20" spans="1:7" ht="15" customHeight="1">
      <c r="A20" s="149" t="s">
        <v>2701</v>
      </c>
      <c r="B20" s="149">
        <v>72</v>
      </c>
      <c r="F20" s="149" t="s">
        <v>2232</v>
      </c>
      <c r="G20" s="149">
        <v>65</v>
      </c>
    </row>
    <row r="21" spans="1:7" ht="18.75" customHeight="1">
      <c r="A21" s="149" t="s">
        <v>2715</v>
      </c>
      <c r="B21" s="149">
        <v>92</v>
      </c>
      <c r="D21" s="62" t="s">
        <v>2716</v>
      </c>
      <c r="F21" s="149" t="s">
        <v>2716</v>
      </c>
      <c r="G21" s="149">
        <v>61</v>
      </c>
    </row>
    <row r="22" spans="1:7" ht="23.25">
      <c r="A22" s="149" t="s">
        <v>2716</v>
      </c>
      <c r="B22" s="149">
        <v>4</v>
      </c>
      <c r="D22" s="63">
        <f>SUM(B22+B32+B61+G21+B86+G86+B98)</f>
        <v>379</v>
      </c>
      <c r="E22" s="69"/>
      <c r="F22" s="149" t="s">
        <v>3229</v>
      </c>
      <c r="G22" s="149">
        <v>109</v>
      </c>
    </row>
    <row r="23" spans="1:7" ht="23.25">
      <c r="E23" s="69"/>
    </row>
    <row r="24" spans="1:7" ht="23.25">
      <c r="A24" s="537" t="s">
        <v>2712</v>
      </c>
      <c r="B24" s="537"/>
      <c r="E24" s="70"/>
      <c r="F24" s="537" t="s">
        <v>2714</v>
      </c>
      <c r="G24" s="537"/>
    </row>
    <row r="25" spans="1:7" ht="23.25">
      <c r="A25" s="121" t="s">
        <v>1539</v>
      </c>
      <c r="B25" s="122">
        <v>248</v>
      </c>
      <c r="C25" s="49"/>
      <c r="D25" s="62" t="s">
        <v>2814</v>
      </c>
      <c r="E25" s="70"/>
      <c r="F25" s="121" t="s">
        <v>1539</v>
      </c>
      <c r="G25" s="122">
        <v>250</v>
      </c>
    </row>
    <row r="26" spans="1:7" ht="21">
      <c r="A26" s="121" t="s">
        <v>1540</v>
      </c>
      <c r="B26" s="40">
        <v>1</v>
      </c>
      <c r="C26" s="49"/>
      <c r="D26" s="63">
        <f>SUM(G48+B34)</f>
        <v>88</v>
      </c>
      <c r="F26" s="121" t="s">
        <v>1540</v>
      </c>
      <c r="G26" s="40">
        <v>0</v>
      </c>
    </row>
    <row r="27" spans="1:7" ht="21">
      <c r="A27" s="121" t="s">
        <v>8632</v>
      </c>
      <c r="B27" s="122">
        <v>6495</v>
      </c>
      <c r="C27" s="49"/>
      <c r="D27" s="64"/>
      <c r="F27" s="121" t="s">
        <v>8632</v>
      </c>
      <c r="G27" s="122"/>
    </row>
    <row r="28" spans="1:7" ht="21">
      <c r="A28" s="121" t="s">
        <v>1544</v>
      </c>
      <c r="B28" s="122">
        <v>10752</v>
      </c>
      <c r="C28" s="49"/>
      <c r="F28" s="121" t="s">
        <v>1544</v>
      </c>
      <c r="G28" s="122"/>
    </row>
    <row r="29" spans="1:7" ht="21">
      <c r="A29" s="121" t="s">
        <v>1541</v>
      </c>
      <c r="B29" s="124">
        <v>43210</v>
      </c>
      <c r="D29" s="62" t="s">
        <v>3229</v>
      </c>
      <c r="F29" s="121" t="s">
        <v>1541</v>
      </c>
      <c r="G29" s="124"/>
    </row>
    <row r="30" spans="1:7" ht="21">
      <c r="A30" s="119" t="s">
        <v>1542</v>
      </c>
      <c r="B30" s="120">
        <v>43239</v>
      </c>
      <c r="D30" s="63">
        <f>SUM(G22+G85)</f>
        <v>199</v>
      </c>
      <c r="F30" s="119" t="s">
        <v>1542</v>
      </c>
      <c r="G30" s="120"/>
    </row>
    <row r="31" spans="1:7" ht="21">
      <c r="A31" s="125" t="s">
        <v>1545</v>
      </c>
      <c r="B31" s="123">
        <v>43228</v>
      </c>
      <c r="F31" s="125" t="s">
        <v>1545</v>
      </c>
      <c r="G31" s="123"/>
    </row>
    <row r="32" spans="1:7" ht="21">
      <c r="A32" s="149" t="s">
        <v>2716</v>
      </c>
      <c r="B32" s="149">
        <v>98</v>
      </c>
      <c r="F32" s="149" t="s">
        <v>4948</v>
      </c>
      <c r="G32" s="149">
        <v>163</v>
      </c>
    </row>
    <row r="33" spans="1:7" ht="21">
      <c r="A33" s="149" t="s">
        <v>2232</v>
      </c>
      <c r="B33" s="149">
        <v>12</v>
      </c>
      <c r="D33" s="62" t="s">
        <v>4948</v>
      </c>
      <c r="F33" s="149" t="s">
        <v>2695</v>
      </c>
      <c r="G33" s="149">
        <v>11</v>
      </c>
    </row>
    <row r="34" spans="1:7" ht="21">
      <c r="A34" s="149" t="s">
        <v>2814</v>
      </c>
      <c r="B34" s="149">
        <v>65</v>
      </c>
      <c r="D34" s="63">
        <f>SUM(G32+B48)</f>
        <v>192</v>
      </c>
      <c r="F34" s="149" t="s">
        <v>2233</v>
      </c>
      <c r="G34" s="149">
        <v>54</v>
      </c>
    </row>
    <row r="35" spans="1:7" ht="21">
      <c r="A35" s="149" t="s">
        <v>2233</v>
      </c>
      <c r="B35" s="149">
        <v>73</v>
      </c>
      <c r="F35" s="149" t="s">
        <v>2232</v>
      </c>
      <c r="G35" s="149">
        <v>22</v>
      </c>
    </row>
    <row r="37" spans="1:7" ht="18.75">
      <c r="D37" s="62" t="s">
        <v>2700</v>
      </c>
    </row>
    <row r="38" spans="1:7" ht="21">
      <c r="D38" s="63">
        <f>SUM(B73+B85)</f>
        <v>277</v>
      </c>
    </row>
    <row r="39" spans="1:7" ht="21">
      <c r="A39" s="537" t="s">
        <v>8629</v>
      </c>
      <c r="B39" s="537"/>
      <c r="F39" s="537" t="s">
        <v>8630</v>
      </c>
      <c r="G39" s="537"/>
    </row>
    <row r="40" spans="1:7" ht="21">
      <c r="A40" s="121" t="s">
        <v>1539</v>
      </c>
      <c r="B40" s="122">
        <v>178</v>
      </c>
      <c r="F40" s="121" t="s">
        <v>1539</v>
      </c>
      <c r="G40" s="122">
        <v>227</v>
      </c>
    </row>
    <row r="41" spans="1:7" ht="21">
      <c r="A41" s="121" t="s">
        <v>1540</v>
      </c>
      <c r="B41" s="40">
        <v>0</v>
      </c>
      <c r="F41" s="121" t="s">
        <v>1540</v>
      </c>
      <c r="G41" s="40">
        <v>0</v>
      </c>
    </row>
    <row r="42" spans="1:7" ht="21">
      <c r="A42" s="121" t="s">
        <v>9088</v>
      </c>
      <c r="B42" s="122"/>
      <c r="F42" s="121" t="s">
        <v>8633</v>
      </c>
      <c r="G42" s="122"/>
    </row>
    <row r="43" spans="1:7" ht="21">
      <c r="A43" s="121" t="s">
        <v>1544</v>
      </c>
      <c r="B43" s="122"/>
      <c r="D43" s="539" t="s">
        <v>1849</v>
      </c>
      <c r="F43" s="121" t="s">
        <v>1544</v>
      </c>
      <c r="G43" s="122"/>
    </row>
    <row r="44" spans="1:7" ht="21">
      <c r="A44" s="121" t="s">
        <v>1541</v>
      </c>
      <c r="B44" s="124"/>
      <c r="D44" s="539"/>
      <c r="F44" s="121" t="s">
        <v>1541</v>
      </c>
      <c r="G44" s="124"/>
    </row>
    <row r="45" spans="1:7" ht="21">
      <c r="A45" s="119" t="s">
        <v>1542</v>
      </c>
      <c r="B45" s="120"/>
      <c r="D45" s="538">
        <f>SUM(B73+G73+B52+G52+B40+G40+G25+B25+B13+G13+G2+B2+B77+G77+B90)</f>
        <v>3254</v>
      </c>
      <c r="F45" s="119" t="s">
        <v>1542</v>
      </c>
      <c r="G45" s="120"/>
    </row>
    <row r="46" spans="1:7" ht="21">
      <c r="A46" s="125" t="s">
        <v>1545</v>
      </c>
      <c r="B46" s="123"/>
      <c r="D46" s="538"/>
      <c r="F46" s="125" t="s">
        <v>1545</v>
      </c>
      <c r="G46" s="123"/>
    </row>
    <row r="47" spans="1:7" ht="21">
      <c r="A47" s="149" t="s">
        <v>2232</v>
      </c>
      <c r="B47" s="149">
        <v>149</v>
      </c>
      <c r="F47" s="149" t="s">
        <v>6244</v>
      </c>
      <c r="G47" s="149">
        <v>204</v>
      </c>
    </row>
    <row r="48" spans="1:7" ht="21">
      <c r="A48" s="149" t="s">
        <v>5430</v>
      </c>
      <c r="B48" s="149">
        <v>29</v>
      </c>
      <c r="C48" s="64"/>
      <c r="D48" s="64"/>
      <c r="F48" s="149" t="s">
        <v>2814</v>
      </c>
      <c r="G48" s="149">
        <v>23</v>
      </c>
    </row>
    <row r="49" spans="1:7">
      <c r="A49" s="592"/>
      <c r="B49" s="592"/>
      <c r="C49" s="49"/>
      <c r="D49" s="49"/>
    </row>
    <row r="50" spans="1:7">
      <c r="C50" s="49" t="s">
        <v>4950</v>
      </c>
      <c r="D50" s="49"/>
    </row>
    <row r="51" spans="1:7" ht="26.25">
      <c r="A51" s="537" t="s">
        <v>4949</v>
      </c>
      <c r="B51" s="537"/>
      <c r="C51" s="231" t="s">
        <v>4950</v>
      </c>
      <c r="D51" s="231"/>
      <c r="F51" s="537" t="s">
        <v>8631</v>
      </c>
      <c r="G51" s="537"/>
    </row>
    <row r="52" spans="1:7" ht="26.25">
      <c r="A52" s="121" t="s">
        <v>1539</v>
      </c>
      <c r="B52" s="122">
        <v>238</v>
      </c>
      <c r="C52" s="231"/>
      <c r="D52" s="590" t="s">
        <v>9116</v>
      </c>
      <c r="F52" s="121" t="s">
        <v>1539</v>
      </c>
      <c r="G52" s="122">
        <v>191</v>
      </c>
    </row>
    <row r="53" spans="1:7" ht="26.25">
      <c r="A53" s="121" t="s">
        <v>1540</v>
      </c>
      <c r="B53" s="40">
        <v>0</v>
      </c>
      <c r="C53" s="231"/>
      <c r="D53" s="590"/>
      <c r="F53" s="121" t="s">
        <v>1540</v>
      </c>
      <c r="G53" s="40">
        <v>0</v>
      </c>
    </row>
    <row r="54" spans="1:7" ht="26.25">
      <c r="A54" s="121" t="s">
        <v>9089</v>
      </c>
      <c r="B54" s="122"/>
      <c r="C54" s="231"/>
      <c r="D54" s="591">
        <f>SUM(B2+B13+G13+G25+B25+B40+G40+B52+G52+B66+G66+G77)</f>
        <v>2603</v>
      </c>
      <c r="F54" s="121" t="s">
        <v>1543</v>
      </c>
      <c r="G54" s="122"/>
    </row>
    <row r="55" spans="1:7" ht="21">
      <c r="A55" s="121" t="s">
        <v>9122</v>
      </c>
      <c r="B55" s="122"/>
      <c r="C55" s="49"/>
      <c r="D55" s="591"/>
      <c r="F55" s="121" t="s">
        <v>9122</v>
      </c>
      <c r="G55" s="122"/>
    </row>
    <row r="56" spans="1:7" ht="21">
      <c r="A56" s="121" t="s">
        <v>1541</v>
      </c>
      <c r="B56" s="124"/>
      <c r="C56" s="49"/>
      <c r="D56" s="49"/>
      <c r="F56" s="121" t="s">
        <v>1541</v>
      </c>
      <c r="G56" s="124"/>
    </row>
    <row r="57" spans="1:7" ht="21">
      <c r="A57" s="119" t="s">
        <v>1542</v>
      </c>
      <c r="B57" s="120"/>
      <c r="C57" s="49"/>
      <c r="D57" s="49"/>
      <c r="F57" s="119" t="s">
        <v>1542</v>
      </c>
      <c r="G57" s="120"/>
    </row>
    <row r="58" spans="1:7" ht="21">
      <c r="A58" s="125" t="s">
        <v>1545</v>
      </c>
      <c r="B58" s="123"/>
      <c r="C58" s="339"/>
      <c r="D58" s="49"/>
      <c r="F58" s="125" t="s">
        <v>1545</v>
      </c>
      <c r="G58" s="123">
        <v>43158</v>
      </c>
    </row>
    <row r="59" spans="1:7" ht="21">
      <c r="A59" s="149" t="s">
        <v>2701</v>
      </c>
      <c r="B59" s="149">
        <v>99</v>
      </c>
      <c r="F59" s="149" t="s">
        <v>2232</v>
      </c>
      <c r="G59" s="149">
        <v>191</v>
      </c>
    </row>
    <row r="60" spans="1:7" ht="21">
      <c r="A60" s="149" t="s">
        <v>2695</v>
      </c>
      <c r="B60" s="149">
        <v>97</v>
      </c>
      <c r="D60" s="409"/>
    </row>
    <row r="61" spans="1:7" ht="21">
      <c r="A61" s="149" t="s">
        <v>2716</v>
      </c>
      <c r="B61" s="149">
        <v>42</v>
      </c>
    </row>
    <row r="65" spans="1:7" ht="21">
      <c r="A65" s="537" t="s">
        <v>6247</v>
      </c>
      <c r="B65" s="537"/>
      <c r="F65" s="537" t="s">
        <v>6649</v>
      </c>
      <c r="G65" s="537"/>
    </row>
    <row r="66" spans="1:7" ht="21">
      <c r="A66" s="121" t="s">
        <v>1539</v>
      </c>
      <c r="B66" s="122">
        <v>249</v>
      </c>
      <c r="F66" s="121" t="s">
        <v>1539</v>
      </c>
      <c r="G66" s="122">
        <v>248</v>
      </c>
    </row>
    <row r="67" spans="1:7" ht="21">
      <c r="A67" s="121" t="s">
        <v>1540</v>
      </c>
      <c r="B67" s="40">
        <v>0</v>
      </c>
      <c r="F67" s="121" t="s">
        <v>1540</v>
      </c>
      <c r="G67" s="40">
        <v>2</v>
      </c>
    </row>
    <row r="68" spans="1:7" ht="21">
      <c r="A68" s="121" t="s">
        <v>1543</v>
      </c>
      <c r="B68" s="122">
        <v>4559</v>
      </c>
      <c r="F68" s="121" t="s">
        <v>1543</v>
      </c>
      <c r="G68" s="122">
        <v>4560</v>
      </c>
    </row>
    <row r="69" spans="1:7" ht="21">
      <c r="A69" s="121" t="s">
        <v>1544</v>
      </c>
      <c r="B69" s="122">
        <v>7947</v>
      </c>
      <c r="F69" s="121" t="s">
        <v>1544</v>
      </c>
      <c r="G69" s="122">
        <v>7951</v>
      </c>
    </row>
    <row r="70" spans="1:7" ht="21">
      <c r="A70" s="121" t="s">
        <v>1541</v>
      </c>
      <c r="B70" s="124">
        <v>43185</v>
      </c>
      <c r="F70" s="121" t="s">
        <v>1541</v>
      </c>
      <c r="G70" s="124">
        <v>43185</v>
      </c>
    </row>
    <row r="71" spans="1:7" ht="21">
      <c r="A71" s="119" t="s">
        <v>1542</v>
      </c>
      <c r="B71" s="120">
        <v>43215</v>
      </c>
      <c r="F71" s="119" t="s">
        <v>1542</v>
      </c>
      <c r="G71" s="120">
        <v>43215</v>
      </c>
    </row>
    <row r="72" spans="1:7" ht="21">
      <c r="A72" s="125" t="s">
        <v>1545</v>
      </c>
      <c r="B72" s="123">
        <v>43206</v>
      </c>
      <c r="F72" s="125" t="s">
        <v>1545</v>
      </c>
      <c r="G72" s="123">
        <v>43206</v>
      </c>
    </row>
    <row r="73" spans="1:7" ht="21">
      <c r="A73" s="149" t="s">
        <v>2700</v>
      </c>
      <c r="B73" s="149">
        <v>249</v>
      </c>
      <c r="F73" s="149" t="s">
        <v>2233</v>
      </c>
      <c r="G73" s="149">
        <v>248</v>
      </c>
    </row>
    <row r="76" spans="1:7" ht="21">
      <c r="A76" s="537" t="s">
        <v>7406</v>
      </c>
      <c r="B76" s="537"/>
      <c r="F76" s="537" t="s">
        <v>9553</v>
      </c>
      <c r="G76" s="537"/>
    </row>
    <row r="77" spans="1:7" ht="21">
      <c r="A77" s="121" t="s">
        <v>1539</v>
      </c>
      <c r="B77" s="122">
        <v>228</v>
      </c>
      <c r="F77" s="121" t="s">
        <v>1539</v>
      </c>
      <c r="G77" s="122">
        <v>207</v>
      </c>
    </row>
    <row r="78" spans="1:7" ht="21">
      <c r="A78" s="121" t="s">
        <v>1540</v>
      </c>
      <c r="B78" s="40"/>
      <c r="F78" s="121" t="s">
        <v>1540</v>
      </c>
      <c r="G78" s="40"/>
    </row>
    <row r="79" spans="1:7" ht="21">
      <c r="A79" s="121" t="s">
        <v>9089</v>
      </c>
      <c r="B79" s="122"/>
      <c r="F79" s="121" t="s">
        <v>8633</v>
      </c>
      <c r="G79" s="122"/>
    </row>
    <row r="80" spans="1:7" ht="21">
      <c r="A80" s="121" t="s">
        <v>1544</v>
      </c>
      <c r="B80" s="122"/>
      <c r="F80" s="121" t="s">
        <v>1544</v>
      </c>
      <c r="G80" s="122"/>
    </row>
    <row r="81" spans="1:9" ht="21">
      <c r="A81" s="121" t="s">
        <v>1541</v>
      </c>
      <c r="B81" s="124"/>
      <c r="F81" s="121" t="s">
        <v>1541</v>
      </c>
      <c r="G81" s="124"/>
    </row>
    <row r="82" spans="1:9" ht="21">
      <c r="A82" s="119" t="s">
        <v>1542</v>
      </c>
      <c r="B82" s="120"/>
      <c r="F82" s="119" t="s">
        <v>1542</v>
      </c>
      <c r="G82" s="120"/>
    </row>
    <row r="83" spans="1:9" ht="21">
      <c r="A83" s="125" t="s">
        <v>1545</v>
      </c>
      <c r="B83" s="123"/>
      <c r="F83" s="125" t="s">
        <v>1545</v>
      </c>
      <c r="G83" s="123"/>
    </row>
    <row r="84" spans="1:9" ht="21">
      <c r="A84" s="149" t="s">
        <v>2233</v>
      </c>
      <c r="B84" s="149">
        <v>73</v>
      </c>
      <c r="F84" s="149" t="s">
        <v>9532</v>
      </c>
      <c r="G84" s="149">
        <v>117</v>
      </c>
      <c r="I84" s="457">
        <v>-1</v>
      </c>
    </row>
    <row r="85" spans="1:9" ht="21">
      <c r="A85" s="149" t="s">
        <v>2700</v>
      </c>
      <c r="B85" s="149">
        <v>28</v>
      </c>
      <c r="F85" s="149" t="s">
        <v>9533</v>
      </c>
      <c r="G85" s="149">
        <v>90</v>
      </c>
    </row>
    <row r="86" spans="1:9" ht="21">
      <c r="A86" s="149" t="s">
        <v>2716</v>
      </c>
      <c r="B86" s="149">
        <v>127</v>
      </c>
      <c r="F86" s="149" t="s">
        <v>2716</v>
      </c>
      <c r="G86" s="149">
        <v>1</v>
      </c>
    </row>
    <row r="87" spans="1:9">
      <c r="A87" s="64"/>
      <c r="B87" s="64"/>
    </row>
    <row r="88" spans="1:9" ht="21">
      <c r="A88" s="408"/>
      <c r="B88" s="408"/>
    </row>
    <row r="89" spans="1:9" ht="21">
      <c r="A89" s="537" t="s">
        <v>10297</v>
      </c>
      <c r="B89" s="537"/>
      <c r="F89" s="537" t="s">
        <v>10756</v>
      </c>
      <c r="G89" s="537"/>
    </row>
    <row r="90" spans="1:9" ht="21">
      <c r="A90" s="121" t="s">
        <v>1539</v>
      </c>
      <c r="B90" s="122">
        <v>237</v>
      </c>
      <c r="F90" s="121" t="s">
        <v>1539</v>
      </c>
      <c r="G90" s="122">
        <v>250</v>
      </c>
    </row>
    <row r="91" spans="1:9" ht="21">
      <c r="A91" s="121" t="s">
        <v>1540</v>
      </c>
      <c r="B91" s="40"/>
      <c r="F91" s="121" t="s">
        <v>1540</v>
      </c>
      <c r="G91" s="40"/>
    </row>
    <row r="92" spans="1:9" ht="21">
      <c r="A92" s="121" t="s">
        <v>8633</v>
      </c>
      <c r="B92" s="122"/>
      <c r="F92" s="121" t="s">
        <v>8633</v>
      </c>
      <c r="G92" s="122"/>
    </row>
    <row r="93" spans="1:9" ht="21">
      <c r="A93" s="121" t="s">
        <v>1544</v>
      </c>
      <c r="B93" s="122"/>
      <c r="F93" s="121" t="s">
        <v>1544</v>
      </c>
      <c r="G93" s="122"/>
    </row>
    <row r="94" spans="1:9" ht="21">
      <c r="A94" s="121" t="s">
        <v>1541</v>
      </c>
      <c r="B94" s="124"/>
      <c r="F94" s="121" t="s">
        <v>1541</v>
      </c>
      <c r="G94" s="124"/>
    </row>
    <row r="95" spans="1:9" ht="21">
      <c r="A95" s="119" t="s">
        <v>1542</v>
      </c>
      <c r="B95" s="120">
        <v>43205</v>
      </c>
      <c r="F95" s="119" t="s">
        <v>1542</v>
      </c>
      <c r="G95" s="120"/>
    </row>
    <row r="96" spans="1:9" ht="21">
      <c r="A96" s="125" t="s">
        <v>1545</v>
      </c>
      <c r="B96" s="123"/>
      <c r="F96" s="125" t="s">
        <v>1545</v>
      </c>
      <c r="G96" s="123">
        <v>43187</v>
      </c>
    </row>
    <row r="97" spans="1:7" ht="21">
      <c r="A97" s="149" t="s">
        <v>2701</v>
      </c>
      <c r="B97" s="149">
        <v>20</v>
      </c>
      <c r="F97" s="149" t="s">
        <v>2232</v>
      </c>
      <c r="G97" s="149">
        <v>186</v>
      </c>
    </row>
    <row r="98" spans="1:7" ht="21">
      <c r="A98" s="149" t="s">
        <v>2716</v>
      </c>
      <c r="B98" s="149">
        <v>46</v>
      </c>
      <c r="F98" s="149" t="s">
        <v>2701</v>
      </c>
      <c r="G98" s="149">
        <v>64</v>
      </c>
    </row>
    <row r="99" spans="1:7" ht="21">
      <c r="A99" s="149" t="s">
        <v>2695</v>
      </c>
      <c r="B99" s="149">
        <v>39</v>
      </c>
      <c r="F99" s="149"/>
      <c r="G99" s="149"/>
    </row>
    <row r="100" spans="1:7" ht="21">
      <c r="A100" s="149" t="s">
        <v>2232</v>
      </c>
      <c r="B100" s="149">
        <v>122</v>
      </c>
    </row>
    <row r="101" spans="1:7" ht="21">
      <c r="A101" s="497" t="s">
        <v>11025</v>
      </c>
      <c r="B101" s="497">
        <v>10</v>
      </c>
    </row>
  </sheetData>
  <mergeCells count="21">
    <mergeCell ref="A89:B89"/>
    <mergeCell ref="A76:B76"/>
    <mergeCell ref="A65:B65"/>
    <mergeCell ref="D45:D46"/>
    <mergeCell ref="F24:G24"/>
    <mergeCell ref="A39:B39"/>
    <mergeCell ref="F39:G39"/>
    <mergeCell ref="A51:B51"/>
    <mergeCell ref="F51:G51"/>
    <mergeCell ref="F65:G65"/>
    <mergeCell ref="D52:D53"/>
    <mergeCell ref="D54:D55"/>
    <mergeCell ref="F76:G76"/>
    <mergeCell ref="A49:B49"/>
    <mergeCell ref="F89:G89"/>
    <mergeCell ref="F1:G1"/>
    <mergeCell ref="A12:B12"/>
    <mergeCell ref="F12:G12"/>
    <mergeCell ref="A24:B24"/>
    <mergeCell ref="D43:D44"/>
    <mergeCell ref="A1:B1"/>
  </mergeCells>
  <printOptions horizontalCentered="1" verticalCentered="1" gridLines="1"/>
  <pageMargins left="0" right="0" top="0" bottom="0" header="0" footer="0"/>
  <pageSetup paperSize="9" scale="81" fitToWidth="2" fitToHeight="2" pageOrder="overThenDown" orientation="portrait" verticalDpi="0" r:id="rId1"/>
  <headerFooter alignWithMargins="0">
    <oddFooter>صفحة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F282"/>
  <sheetViews>
    <sheetView rightToLeft="1" topLeftCell="A265" workbookViewId="0">
      <selection activeCell="B255" sqref="B255:E282"/>
    </sheetView>
  </sheetViews>
  <sheetFormatPr defaultRowHeight="15"/>
  <cols>
    <col min="1" max="1" width="5.5703125" bestFit="1" customWidth="1"/>
    <col min="2" max="2" width="40.5703125" customWidth="1"/>
    <col min="3" max="3" width="18.7109375" customWidth="1"/>
    <col min="4" max="4" width="15.140625" style="229" customWidth="1"/>
    <col min="5" max="5" width="31" bestFit="1" customWidth="1"/>
  </cols>
  <sheetData>
    <row r="1" spans="1:6" ht="18.75">
      <c r="A1" s="25" t="s">
        <v>0</v>
      </c>
      <c r="B1" s="25" t="s">
        <v>1</v>
      </c>
      <c r="C1" s="25" t="s">
        <v>4648</v>
      </c>
      <c r="D1" s="25" t="s">
        <v>7407</v>
      </c>
      <c r="E1" s="25" t="s">
        <v>2718</v>
      </c>
      <c r="F1" s="25" t="s">
        <v>4</v>
      </c>
    </row>
    <row r="2" spans="1:6" ht="18.75">
      <c r="A2" s="13">
        <v>1</v>
      </c>
      <c r="B2" s="10" t="s">
        <v>1373</v>
      </c>
      <c r="C2" s="10" t="s">
        <v>7408</v>
      </c>
      <c r="D2" s="255">
        <v>26535</v>
      </c>
      <c r="E2" s="372" t="s">
        <v>7409</v>
      </c>
      <c r="F2" s="372">
        <v>7706960770</v>
      </c>
    </row>
    <row r="3" spans="1:6" ht="18.75">
      <c r="A3" s="13">
        <v>2</v>
      </c>
      <c r="B3" s="375" t="s">
        <v>7410</v>
      </c>
      <c r="C3" s="375" t="s">
        <v>7411</v>
      </c>
      <c r="D3" s="381">
        <v>31620</v>
      </c>
      <c r="E3" s="10" t="s">
        <v>7412</v>
      </c>
      <c r="F3" s="372">
        <v>7702062145</v>
      </c>
    </row>
    <row r="4" spans="1:6" ht="18.75">
      <c r="A4" s="13">
        <v>3</v>
      </c>
      <c r="B4" s="375" t="s">
        <v>7413</v>
      </c>
      <c r="C4" s="375" t="s">
        <v>7414</v>
      </c>
      <c r="D4" s="381">
        <v>28126</v>
      </c>
      <c r="E4" s="10" t="s">
        <v>7415</v>
      </c>
      <c r="F4" s="372">
        <v>7727775888</v>
      </c>
    </row>
    <row r="5" spans="1:6" ht="18.75">
      <c r="A5" s="13">
        <v>4</v>
      </c>
      <c r="B5" s="375" t="s">
        <v>7416</v>
      </c>
      <c r="C5" s="375" t="s">
        <v>7417</v>
      </c>
      <c r="D5" s="381">
        <v>33806</v>
      </c>
      <c r="E5" s="10" t="s">
        <v>7418</v>
      </c>
      <c r="F5" s="372">
        <v>7726896232</v>
      </c>
    </row>
    <row r="6" spans="1:6" ht="18.75">
      <c r="A6" s="13">
        <v>5</v>
      </c>
      <c r="B6" s="10" t="s">
        <v>7419</v>
      </c>
      <c r="C6" s="10" t="s">
        <v>7420</v>
      </c>
      <c r="D6" s="255">
        <v>28040</v>
      </c>
      <c r="E6" s="10" t="s">
        <v>7421</v>
      </c>
      <c r="F6" s="372">
        <v>7703858987</v>
      </c>
    </row>
    <row r="7" spans="1:6" ht="18.75">
      <c r="A7" s="13">
        <v>6</v>
      </c>
      <c r="B7" s="10" t="s">
        <v>7422</v>
      </c>
      <c r="C7" s="10" t="s">
        <v>6972</v>
      </c>
      <c r="D7" s="255">
        <v>33792</v>
      </c>
      <c r="E7" s="10" t="s">
        <v>7423</v>
      </c>
      <c r="F7" s="372">
        <v>7729443829</v>
      </c>
    </row>
    <row r="8" spans="1:6" ht="18.75">
      <c r="A8" s="13">
        <v>7</v>
      </c>
      <c r="B8" s="10" t="s">
        <v>116</v>
      </c>
      <c r="C8" s="10" t="s">
        <v>7424</v>
      </c>
      <c r="D8" s="255">
        <v>31778</v>
      </c>
      <c r="E8" s="10" t="s">
        <v>7425</v>
      </c>
      <c r="F8" s="372">
        <v>7700812176</v>
      </c>
    </row>
    <row r="9" spans="1:6" ht="18.75">
      <c r="A9" s="13">
        <v>8</v>
      </c>
      <c r="B9" s="10" t="s">
        <v>117</v>
      </c>
      <c r="C9" s="10" t="s">
        <v>7426</v>
      </c>
      <c r="D9" s="255">
        <v>34120</v>
      </c>
      <c r="E9" s="10" t="s">
        <v>7427</v>
      </c>
      <c r="F9" s="372">
        <v>7505203317</v>
      </c>
    </row>
    <row r="10" spans="1:6" ht="18.75">
      <c r="A10" s="13">
        <v>9</v>
      </c>
      <c r="B10" s="10" t="s">
        <v>265</v>
      </c>
      <c r="C10" s="10" t="s">
        <v>7428</v>
      </c>
      <c r="D10" s="255">
        <v>30926</v>
      </c>
      <c r="E10" s="10" t="s">
        <v>7429</v>
      </c>
      <c r="F10" s="10">
        <v>7702020117</v>
      </c>
    </row>
    <row r="11" spans="1:6" ht="18.75">
      <c r="A11" s="13">
        <v>10</v>
      </c>
      <c r="B11" s="10" t="s">
        <v>7430</v>
      </c>
      <c r="C11" s="10" t="s">
        <v>7431</v>
      </c>
      <c r="D11" s="255">
        <v>32536</v>
      </c>
      <c r="E11" s="10" t="s">
        <v>7432</v>
      </c>
      <c r="F11" s="372">
        <v>7811476226</v>
      </c>
    </row>
    <row r="12" spans="1:6" ht="18.75">
      <c r="A12" s="13">
        <v>11</v>
      </c>
      <c r="B12" s="373" t="s">
        <v>7433</v>
      </c>
      <c r="C12" s="7" t="s">
        <v>7434</v>
      </c>
      <c r="D12" s="382">
        <v>29191</v>
      </c>
      <c r="E12" s="376" t="s">
        <v>7435</v>
      </c>
      <c r="F12" s="376">
        <v>727734640</v>
      </c>
    </row>
    <row r="13" spans="1:6" ht="18.75">
      <c r="A13" s="13">
        <v>12</v>
      </c>
      <c r="B13" s="10" t="s">
        <v>7436</v>
      </c>
      <c r="C13" s="10" t="s">
        <v>7437</v>
      </c>
      <c r="D13" s="255">
        <v>24005</v>
      </c>
      <c r="E13" s="10" t="s">
        <v>7438</v>
      </c>
      <c r="F13" s="372">
        <v>7819211138</v>
      </c>
    </row>
    <row r="14" spans="1:6" ht="18.75">
      <c r="A14" s="13">
        <v>13</v>
      </c>
      <c r="B14" s="7" t="s">
        <v>1381</v>
      </c>
      <c r="C14" s="7" t="s">
        <v>6670</v>
      </c>
      <c r="D14" s="383">
        <v>26299</v>
      </c>
      <c r="E14" s="376" t="s">
        <v>7439</v>
      </c>
      <c r="F14" s="376">
        <v>7704564119</v>
      </c>
    </row>
    <row r="15" spans="1:6" ht="18.75">
      <c r="A15" s="13">
        <v>14</v>
      </c>
      <c r="B15" s="10" t="s">
        <v>7440</v>
      </c>
      <c r="C15" s="10" t="s">
        <v>7441</v>
      </c>
      <c r="D15" s="255">
        <v>36358</v>
      </c>
      <c r="E15" s="10" t="s">
        <v>7442</v>
      </c>
      <c r="F15" s="372">
        <v>7800373783</v>
      </c>
    </row>
    <row r="16" spans="1:6" ht="18.75">
      <c r="A16" s="13">
        <v>15</v>
      </c>
      <c r="B16" s="10" t="s">
        <v>7443</v>
      </c>
      <c r="C16" s="10" t="s">
        <v>7444</v>
      </c>
      <c r="D16" s="255">
        <v>32104</v>
      </c>
      <c r="E16" s="10" t="s">
        <v>7445</v>
      </c>
      <c r="F16" s="372">
        <v>7703824315</v>
      </c>
    </row>
    <row r="17" spans="1:6" ht="18.75">
      <c r="A17" s="13">
        <v>16</v>
      </c>
      <c r="B17" s="10" t="s">
        <v>7446</v>
      </c>
      <c r="C17" s="10" t="s">
        <v>7447</v>
      </c>
      <c r="D17" s="255">
        <v>30320</v>
      </c>
      <c r="E17" s="10" t="s">
        <v>7448</v>
      </c>
      <c r="F17" s="372">
        <v>7706241198</v>
      </c>
    </row>
    <row r="18" spans="1:6" ht="18.75">
      <c r="A18" s="13">
        <v>17</v>
      </c>
      <c r="B18" s="10" t="s">
        <v>6672</v>
      </c>
      <c r="C18" s="10" t="s">
        <v>7012</v>
      </c>
      <c r="D18" s="255">
        <v>33002</v>
      </c>
      <c r="E18" s="10" t="s">
        <v>7449</v>
      </c>
      <c r="F18" s="372">
        <v>7705864824</v>
      </c>
    </row>
    <row r="19" spans="1:6" ht="18.75">
      <c r="A19" s="13">
        <v>18</v>
      </c>
      <c r="B19" s="10" t="s">
        <v>7450</v>
      </c>
      <c r="C19" s="10" t="s">
        <v>7451</v>
      </c>
      <c r="D19" s="255">
        <v>33369</v>
      </c>
      <c r="E19" s="10" t="s">
        <v>7452</v>
      </c>
      <c r="F19" s="372">
        <v>7732466400</v>
      </c>
    </row>
    <row r="20" spans="1:6" ht="18.75">
      <c r="A20" s="13">
        <v>19</v>
      </c>
      <c r="B20" s="10" t="s">
        <v>1385</v>
      </c>
      <c r="C20" s="10" t="s">
        <v>4171</v>
      </c>
      <c r="D20" s="255">
        <v>30463</v>
      </c>
      <c r="E20" s="10" t="s">
        <v>7453</v>
      </c>
      <c r="F20" s="10">
        <v>7708218590</v>
      </c>
    </row>
    <row r="21" spans="1:6" ht="18.75">
      <c r="A21" s="13">
        <v>20</v>
      </c>
      <c r="B21" s="375" t="s">
        <v>874</v>
      </c>
      <c r="C21" s="375" t="s">
        <v>7454</v>
      </c>
      <c r="D21" s="381">
        <v>30223</v>
      </c>
      <c r="E21" s="10" t="s">
        <v>7455</v>
      </c>
      <c r="F21" s="372">
        <v>7511575388</v>
      </c>
    </row>
    <row r="22" spans="1:6" ht="18.75">
      <c r="A22" s="13">
        <v>21</v>
      </c>
      <c r="B22" s="10" t="s">
        <v>7456</v>
      </c>
      <c r="C22" s="10" t="s">
        <v>7457</v>
      </c>
      <c r="D22" s="255">
        <v>28865</v>
      </c>
      <c r="E22" s="10" t="s">
        <v>7458</v>
      </c>
      <c r="F22" s="372">
        <v>7827777870</v>
      </c>
    </row>
    <row r="23" spans="1:6" ht="18.75">
      <c r="A23" s="13">
        <v>22</v>
      </c>
      <c r="B23" s="10" t="s">
        <v>7459</v>
      </c>
      <c r="C23" s="10" t="s">
        <v>7460</v>
      </c>
      <c r="D23" s="255">
        <v>34953</v>
      </c>
      <c r="E23" s="10" t="s">
        <v>7461</v>
      </c>
      <c r="F23" s="372">
        <v>7710434799</v>
      </c>
    </row>
    <row r="24" spans="1:6" ht="18.75">
      <c r="A24" s="13">
        <v>23</v>
      </c>
      <c r="B24" s="323" t="s">
        <v>7462</v>
      </c>
      <c r="C24" s="323" t="s">
        <v>7463</v>
      </c>
      <c r="D24" s="384">
        <v>31234</v>
      </c>
      <c r="E24" s="10" t="s">
        <v>7464</v>
      </c>
      <c r="F24" s="372">
        <v>7505071202</v>
      </c>
    </row>
    <row r="25" spans="1:6" ht="18.75">
      <c r="A25" s="13">
        <v>24</v>
      </c>
      <c r="B25" s="10" t="s">
        <v>7465</v>
      </c>
      <c r="C25" s="10" t="s">
        <v>7466</v>
      </c>
      <c r="D25" s="255">
        <v>25204</v>
      </c>
      <c r="E25" s="372" t="s">
        <v>7467</v>
      </c>
      <c r="F25" s="372">
        <v>7707710438</v>
      </c>
    </row>
    <row r="26" spans="1:6" ht="18.75">
      <c r="A26" s="13">
        <v>25</v>
      </c>
      <c r="B26" s="10" t="s">
        <v>7468</v>
      </c>
      <c r="C26" s="10" t="s">
        <v>7469</v>
      </c>
      <c r="D26" s="255">
        <v>28163</v>
      </c>
      <c r="E26" s="372" t="s">
        <v>7470</v>
      </c>
      <c r="F26" s="372">
        <v>7813272129</v>
      </c>
    </row>
    <row r="27" spans="1:6" ht="18.75">
      <c r="A27" s="13">
        <v>26</v>
      </c>
      <c r="B27" s="10" t="s">
        <v>394</v>
      </c>
      <c r="C27" s="10" t="s">
        <v>7471</v>
      </c>
      <c r="D27" s="255">
        <v>34190</v>
      </c>
      <c r="E27" s="10" t="s">
        <v>7472</v>
      </c>
      <c r="F27" s="372">
        <v>772871638</v>
      </c>
    </row>
    <row r="28" spans="1:6" ht="18.75">
      <c r="A28" s="13">
        <v>27</v>
      </c>
      <c r="B28" s="10" t="s">
        <v>7473</v>
      </c>
      <c r="C28" s="10" t="s">
        <v>7474</v>
      </c>
      <c r="D28" s="255">
        <v>30286</v>
      </c>
      <c r="E28" s="10" t="s">
        <v>7475</v>
      </c>
      <c r="F28" s="10">
        <v>7700630926</v>
      </c>
    </row>
    <row r="29" spans="1:6" ht="18.75">
      <c r="A29" s="13">
        <v>28</v>
      </c>
      <c r="B29" s="10" t="s">
        <v>119</v>
      </c>
      <c r="C29" s="10" t="s">
        <v>7476</v>
      </c>
      <c r="D29" s="255">
        <v>27583</v>
      </c>
      <c r="E29" s="10" t="s">
        <v>7477</v>
      </c>
      <c r="F29" s="372">
        <v>7705051365</v>
      </c>
    </row>
    <row r="30" spans="1:6" ht="18.75">
      <c r="A30" s="13">
        <v>29</v>
      </c>
      <c r="B30" s="10" t="s">
        <v>7478</v>
      </c>
      <c r="C30" s="10" t="s">
        <v>7205</v>
      </c>
      <c r="D30" s="255">
        <v>30021</v>
      </c>
      <c r="E30" s="10" t="s">
        <v>7479</v>
      </c>
      <c r="F30" s="372">
        <v>7705164692</v>
      </c>
    </row>
    <row r="31" spans="1:6" ht="18.75">
      <c r="A31" s="13">
        <v>30</v>
      </c>
      <c r="B31" s="10" t="s">
        <v>7480</v>
      </c>
      <c r="C31" s="10" t="s">
        <v>7481</v>
      </c>
      <c r="D31" s="255">
        <v>30547</v>
      </c>
      <c r="E31" s="10" t="s">
        <v>7482</v>
      </c>
      <c r="F31" s="372">
        <v>7725874139</v>
      </c>
    </row>
    <row r="32" spans="1:6" ht="18.75">
      <c r="A32" s="13">
        <v>31</v>
      </c>
      <c r="B32" s="10" t="s">
        <v>4774</v>
      </c>
      <c r="C32" s="10" t="s">
        <v>7483</v>
      </c>
      <c r="D32" s="255">
        <v>35650</v>
      </c>
      <c r="E32" s="10" t="s">
        <v>7484</v>
      </c>
      <c r="F32" s="372">
        <v>7710422586</v>
      </c>
    </row>
    <row r="33" spans="1:6" ht="18.75">
      <c r="A33" s="13">
        <v>32</v>
      </c>
      <c r="B33" s="10" t="s">
        <v>8</v>
      </c>
      <c r="C33" s="10" t="s">
        <v>7485</v>
      </c>
      <c r="D33" s="255">
        <v>30516</v>
      </c>
      <c r="E33" s="372" t="s">
        <v>7486</v>
      </c>
      <c r="F33" s="372">
        <v>7710422586</v>
      </c>
    </row>
    <row r="34" spans="1:6" ht="18.75">
      <c r="A34" s="13">
        <v>33</v>
      </c>
      <c r="B34" s="10" t="s">
        <v>7487</v>
      </c>
      <c r="C34" s="10" t="s">
        <v>7488</v>
      </c>
      <c r="D34" s="255">
        <v>30814</v>
      </c>
      <c r="E34" s="10" t="s">
        <v>7489</v>
      </c>
      <c r="F34" s="372">
        <v>7501352646</v>
      </c>
    </row>
    <row r="35" spans="1:6" ht="18.75">
      <c r="A35" s="13">
        <v>34</v>
      </c>
      <c r="B35" s="7" t="s">
        <v>1393</v>
      </c>
      <c r="C35" s="7" t="s">
        <v>6952</v>
      </c>
      <c r="D35" s="383">
        <v>29316</v>
      </c>
      <c r="E35" s="376" t="s">
        <v>7490</v>
      </c>
      <c r="F35" s="376">
        <v>7711197997</v>
      </c>
    </row>
    <row r="36" spans="1:6" ht="18.75">
      <c r="A36" s="13">
        <v>35</v>
      </c>
      <c r="B36" s="10" t="s">
        <v>390</v>
      </c>
      <c r="C36" s="10" t="s">
        <v>7491</v>
      </c>
      <c r="D36" s="255">
        <v>29584</v>
      </c>
      <c r="E36" s="10" t="s">
        <v>7492</v>
      </c>
      <c r="F36" s="372">
        <v>7706851133</v>
      </c>
    </row>
    <row r="37" spans="1:6" ht="18.75">
      <c r="A37" s="13">
        <v>36</v>
      </c>
      <c r="B37" s="10" t="s">
        <v>420</v>
      </c>
      <c r="C37" s="10" t="s">
        <v>7493</v>
      </c>
      <c r="D37" s="255">
        <v>30834</v>
      </c>
      <c r="E37" s="10" t="s">
        <v>7494</v>
      </c>
      <c r="F37" s="372">
        <v>7710384328</v>
      </c>
    </row>
    <row r="38" spans="1:6" ht="18.75">
      <c r="A38" s="13">
        <v>37</v>
      </c>
      <c r="B38" s="10" t="s">
        <v>4990</v>
      </c>
      <c r="C38" s="10" t="s">
        <v>7495</v>
      </c>
      <c r="D38" s="255">
        <v>28948</v>
      </c>
      <c r="E38" s="10" t="s">
        <v>7496</v>
      </c>
      <c r="F38" s="372">
        <v>7710422586</v>
      </c>
    </row>
    <row r="39" spans="1:6" ht="18.75">
      <c r="A39" s="13">
        <v>38</v>
      </c>
      <c r="B39" s="375" t="s">
        <v>892</v>
      </c>
      <c r="C39" s="375" t="s">
        <v>7497</v>
      </c>
      <c r="D39" s="381">
        <v>27837</v>
      </c>
      <c r="E39" s="10" t="s">
        <v>7498</v>
      </c>
      <c r="F39" s="372">
        <v>7706552269</v>
      </c>
    </row>
    <row r="40" spans="1:6" ht="18.75">
      <c r="A40" s="13">
        <v>39</v>
      </c>
      <c r="B40" s="10" t="s">
        <v>896</v>
      </c>
      <c r="C40" s="10" t="s">
        <v>7499</v>
      </c>
      <c r="D40" s="255">
        <v>26445</v>
      </c>
      <c r="E40" s="10" t="s">
        <v>7500</v>
      </c>
      <c r="F40" s="372">
        <v>7701728659</v>
      </c>
    </row>
    <row r="41" spans="1:6" ht="18.75">
      <c r="A41" s="13">
        <v>40</v>
      </c>
      <c r="B41" s="10" t="s">
        <v>7501</v>
      </c>
      <c r="C41" s="10" t="s">
        <v>7502</v>
      </c>
      <c r="D41" s="255">
        <v>30054</v>
      </c>
      <c r="E41" s="10" t="s">
        <v>7503</v>
      </c>
      <c r="F41" s="372">
        <v>7707837593</v>
      </c>
    </row>
    <row r="42" spans="1:6" ht="18.75">
      <c r="A42" s="13">
        <v>41</v>
      </c>
      <c r="B42" s="375" t="s">
        <v>2540</v>
      </c>
      <c r="C42" s="375" t="s">
        <v>7504</v>
      </c>
      <c r="D42" s="381">
        <v>27576</v>
      </c>
      <c r="E42" s="10" t="s">
        <v>7505</v>
      </c>
      <c r="F42" s="372">
        <v>7717049349</v>
      </c>
    </row>
    <row r="43" spans="1:6" ht="18.75">
      <c r="A43" s="13">
        <v>42</v>
      </c>
      <c r="B43" s="10" t="s">
        <v>1401</v>
      </c>
      <c r="C43" s="10" t="s">
        <v>4171</v>
      </c>
      <c r="D43" s="255">
        <v>30926</v>
      </c>
      <c r="E43" s="10" t="s">
        <v>7506</v>
      </c>
      <c r="F43" s="372">
        <v>7724909311</v>
      </c>
    </row>
    <row r="44" spans="1:6" ht="18.75">
      <c r="A44" s="13">
        <v>43</v>
      </c>
      <c r="B44" s="10" t="s">
        <v>7507</v>
      </c>
      <c r="C44" s="10" t="s">
        <v>7508</v>
      </c>
      <c r="D44" s="255">
        <v>27525</v>
      </c>
      <c r="E44" s="10" t="s">
        <v>7509</v>
      </c>
      <c r="F44" s="372">
        <v>7701630819</v>
      </c>
    </row>
    <row r="45" spans="1:6" ht="18.75">
      <c r="A45" s="13">
        <v>44</v>
      </c>
      <c r="B45" s="375" t="s">
        <v>900</v>
      </c>
      <c r="C45" s="375" t="s">
        <v>7510</v>
      </c>
      <c r="D45" s="381">
        <v>32513</v>
      </c>
      <c r="E45" s="10" t="s">
        <v>7511</v>
      </c>
      <c r="F45" s="10">
        <v>7705535867</v>
      </c>
    </row>
    <row r="46" spans="1:6" ht="18.75">
      <c r="A46" s="13">
        <v>45</v>
      </c>
      <c r="B46" s="377" t="s">
        <v>902</v>
      </c>
      <c r="C46" s="377" t="s">
        <v>7512</v>
      </c>
      <c r="D46" s="385">
        <v>31200</v>
      </c>
      <c r="E46" s="376" t="s">
        <v>7513</v>
      </c>
      <c r="F46" s="376">
        <v>7708318250</v>
      </c>
    </row>
    <row r="47" spans="1:6" ht="18.75">
      <c r="A47" s="13">
        <v>46</v>
      </c>
      <c r="B47" s="10" t="s">
        <v>7514</v>
      </c>
      <c r="C47" s="10" t="s">
        <v>7515</v>
      </c>
      <c r="D47" s="255">
        <v>31363</v>
      </c>
      <c r="E47" s="10" t="s">
        <v>7516</v>
      </c>
      <c r="F47" s="372">
        <v>7720356480</v>
      </c>
    </row>
    <row r="48" spans="1:6" ht="18.75">
      <c r="A48" s="13">
        <v>47</v>
      </c>
      <c r="B48" s="375" t="s">
        <v>7517</v>
      </c>
      <c r="C48" s="375" t="s">
        <v>7518</v>
      </c>
      <c r="D48" s="381">
        <v>27576</v>
      </c>
      <c r="E48" s="10" t="s">
        <v>7519</v>
      </c>
      <c r="F48" s="372">
        <v>7709079791</v>
      </c>
    </row>
    <row r="49" spans="1:6" ht="18.75">
      <c r="A49" s="13">
        <v>48</v>
      </c>
      <c r="B49" s="378" t="s">
        <v>7520</v>
      </c>
      <c r="C49" s="10" t="s">
        <v>7521</v>
      </c>
      <c r="D49" s="255">
        <v>30660</v>
      </c>
      <c r="E49" s="10" t="s">
        <v>7522</v>
      </c>
      <c r="F49" s="372">
        <v>7700643116</v>
      </c>
    </row>
    <row r="50" spans="1:6" ht="18.75">
      <c r="A50" s="13">
        <v>49</v>
      </c>
      <c r="B50" s="10" t="s">
        <v>5930</v>
      </c>
      <c r="C50" s="10" t="s">
        <v>7523</v>
      </c>
      <c r="D50" s="255">
        <v>34769</v>
      </c>
      <c r="E50" s="10" t="s">
        <v>7524</v>
      </c>
      <c r="F50" s="372">
        <v>7710422586</v>
      </c>
    </row>
    <row r="51" spans="1:6" ht="18.75">
      <c r="A51" s="13">
        <v>50</v>
      </c>
      <c r="B51" s="10" t="s">
        <v>7377</v>
      </c>
      <c r="C51" s="10" t="s">
        <v>7227</v>
      </c>
      <c r="D51" s="255">
        <v>27576</v>
      </c>
      <c r="E51" s="10" t="s">
        <v>7525</v>
      </c>
      <c r="F51" s="372">
        <v>7702014320</v>
      </c>
    </row>
    <row r="52" spans="1:6" ht="18.75">
      <c r="A52" s="13">
        <v>51</v>
      </c>
      <c r="B52" s="10" t="s">
        <v>121</v>
      </c>
      <c r="C52" s="10" t="s">
        <v>7526</v>
      </c>
      <c r="D52" s="255">
        <v>29587</v>
      </c>
      <c r="E52" s="10" t="s">
        <v>7527</v>
      </c>
      <c r="F52" s="372">
        <v>7708641913</v>
      </c>
    </row>
    <row r="53" spans="1:6" ht="18.75">
      <c r="A53" s="13">
        <v>52</v>
      </c>
      <c r="B53" s="10" t="s">
        <v>122</v>
      </c>
      <c r="C53" s="10" t="s">
        <v>7528</v>
      </c>
      <c r="D53" s="255">
        <v>33100</v>
      </c>
      <c r="E53" s="10" t="s">
        <v>7529</v>
      </c>
      <c r="F53" s="372">
        <v>7721581252</v>
      </c>
    </row>
    <row r="54" spans="1:6" ht="18.75">
      <c r="A54" s="13">
        <v>53</v>
      </c>
      <c r="B54" s="10" t="s">
        <v>7530</v>
      </c>
      <c r="C54" s="10" t="s">
        <v>7531</v>
      </c>
      <c r="D54" s="255">
        <v>33605</v>
      </c>
      <c r="E54" s="10" t="s">
        <v>7532</v>
      </c>
      <c r="F54" s="372">
        <v>7708498558</v>
      </c>
    </row>
    <row r="55" spans="1:6" ht="18.75">
      <c r="A55" s="13">
        <v>54</v>
      </c>
      <c r="B55" s="10" t="s">
        <v>1409</v>
      </c>
      <c r="C55" s="10" t="s">
        <v>7533</v>
      </c>
      <c r="D55" s="255">
        <v>29349</v>
      </c>
      <c r="E55" s="10" t="s">
        <v>7534</v>
      </c>
      <c r="F55" s="10">
        <v>7728605994</v>
      </c>
    </row>
    <row r="56" spans="1:6" ht="18.75">
      <c r="A56" s="13">
        <v>55</v>
      </c>
      <c r="B56" s="10" t="s">
        <v>7535</v>
      </c>
      <c r="C56" s="10" t="s">
        <v>3992</v>
      </c>
      <c r="D56" s="255">
        <v>32325</v>
      </c>
      <c r="E56" s="10" t="s">
        <v>7536</v>
      </c>
      <c r="F56" s="372">
        <v>7700521707</v>
      </c>
    </row>
    <row r="57" spans="1:6" ht="18.75">
      <c r="A57" s="13">
        <v>56</v>
      </c>
      <c r="B57" s="10" t="s">
        <v>383</v>
      </c>
      <c r="C57" s="10" t="s">
        <v>4248</v>
      </c>
      <c r="D57" s="255">
        <v>32818</v>
      </c>
      <c r="E57" s="10" t="s">
        <v>7537</v>
      </c>
      <c r="F57" s="372">
        <v>7717184289</v>
      </c>
    </row>
    <row r="58" spans="1:6" ht="18.75">
      <c r="A58" s="13">
        <v>57</v>
      </c>
      <c r="B58" s="10" t="s">
        <v>7252</v>
      </c>
      <c r="C58" s="10" t="s">
        <v>5005</v>
      </c>
      <c r="D58" s="386">
        <v>32541</v>
      </c>
      <c r="E58" s="10" t="s">
        <v>7538</v>
      </c>
      <c r="F58" s="372">
        <v>7703398393</v>
      </c>
    </row>
    <row r="59" spans="1:6" ht="18.75">
      <c r="A59" s="13">
        <v>58</v>
      </c>
      <c r="B59" s="10" t="s">
        <v>405</v>
      </c>
      <c r="C59" s="10" t="s">
        <v>7539</v>
      </c>
      <c r="D59" s="255">
        <v>30415</v>
      </c>
      <c r="E59" s="10" t="s">
        <v>7540</v>
      </c>
      <c r="F59" s="372">
        <v>7701813922</v>
      </c>
    </row>
    <row r="60" spans="1:6" ht="18.75">
      <c r="A60" s="13">
        <v>59</v>
      </c>
      <c r="B60" s="10" t="s">
        <v>413</v>
      </c>
      <c r="C60" s="10" t="s">
        <v>7541</v>
      </c>
      <c r="D60" s="21" t="s">
        <v>7542</v>
      </c>
      <c r="E60" s="10" t="s">
        <v>7543</v>
      </c>
      <c r="F60" s="372">
        <v>7703595228</v>
      </c>
    </row>
    <row r="61" spans="1:6" ht="18.75">
      <c r="A61" s="13">
        <v>60</v>
      </c>
      <c r="B61" s="10" t="s">
        <v>7544</v>
      </c>
      <c r="C61" s="10" t="s">
        <v>7545</v>
      </c>
      <c r="D61" s="255">
        <v>33970</v>
      </c>
      <c r="E61" s="10" t="s">
        <v>7546</v>
      </c>
      <c r="F61" s="372">
        <v>7700230948</v>
      </c>
    </row>
    <row r="62" spans="1:6" ht="18.75">
      <c r="A62" s="13">
        <v>61</v>
      </c>
      <c r="B62" s="10" t="s">
        <v>10</v>
      </c>
      <c r="C62" s="10" t="s">
        <v>7547</v>
      </c>
      <c r="D62" s="255">
        <v>34045</v>
      </c>
      <c r="E62" s="372" t="s">
        <v>7548</v>
      </c>
      <c r="F62" s="372">
        <v>7706544664</v>
      </c>
    </row>
    <row r="63" spans="1:6" ht="18.75">
      <c r="A63" s="13">
        <v>62</v>
      </c>
      <c r="B63" s="10" t="s">
        <v>7549</v>
      </c>
      <c r="C63" s="10" t="s">
        <v>7550</v>
      </c>
      <c r="D63" s="255">
        <v>29859</v>
      </c>
      <c r="E63" s="10" t="s">
        <v>7551</v>
      </c>
      <c r="F63" s="372">
        <v>7716847364</v>
      </c>
    </row>
    <row r="64" spans="1:6" ht="18.75">
      <c r="A64" s="13">
        <v>63</v>
      </c>
      <c r="B64" s="10" t="s">
        <v>924</v>
      </c>
      <c r="C64" s="10" t="s">
        <v>7552</v>
      </c>
      <c r="D64" s="255">
        <v>32843</v>
      </c>
      <c r="E64" s="10" t="s">
        <v>7553</v>
      </c>
      <c r="F64" s="10">
        <v>7508873355</v>
      </c>
    </row>
    <row r="65" spans="1:6" ht="18.75">
      <c r="A65" s="13">
        <v>64</v>
      </c>
      <c r="B65" s="10" t="s">
        <v>7554</v>
      </c>
      <c r="C65" s="10" t="s">
        <v>5009</v>
      </c>
      <c r="D65" s="255">
        <v>30133</v>
      </c>
      <c r="E65" s="10" t="s">
        <v>7555</v>
      </c>
      <c r="F65" s="372">
        <v>7703011044</v>
      </c>
    </row>
    <row r="66" spans="1:6" ht="18.75">
      <c r="A66" s="13">
        <v>65</v>
      </c>
      <c r="B66" s="10" t="s">
        <v>7556</v>
      </c>
      <c r="C66" s="10" t="s">
        <v>5009</v>
      </c>
      <c r="D66" s="255">
        <v>31594</v>
      </c>
      <c r="E66" s="10" t="s">
        <v>7557</v>
      </c>
      <c r="F66" s="372">
        <v>7709544900</v>
      </c>
    </row>
    <row r="67" spans="1:6" ht="18.75">
      <c r="A67" s="13">
        <v>66</v>
      </c>
      <c r="B67" s="10" t="s">
        <v>399</v>
      </c>
      <c r="C67" s="10" t="s">
        <v>7558</v>
      </c>
      <c r="D67" s="255">
        <v>27942</v>
      </c>
      <c r="E67" s="10" t="s">
        <v>7559</v>
      </c>
      <c r="F67" s="372">
        <v>7724188922</v>
      </c>
    </row>
    <row r="68" spans="1:6" ht="18.75">
      <c r="A68" s="13">
        <v>67</v>
      </c>
      <c r="B68" s="10" t="s">
        <v>7560</v>
      </c>
      <c r="C68" s="10" t="s">
        <v>7561</v>
      </c>
      <c r="D68" s="255">
        <v>33459</v>
      </c>
      <c r="E68" s="10" t="s">
        <v>7562</v>
      </c>
      <c r="F68" s="372">
        <v>7511575388</v>
      </c>
    </row>
    <row r="69" spans="1:6" ht="18.75">
      <c r="A69" s="13">
        <v>68</v>
      </c>
      <c r="B69" s="10" t="s">
        <v>124</v>
      </c>
      <c r="C69" s="10" t="s">
        <v>7563</v>
      </c>
      <c r="D69" s="255">
        <v>24473</v>
      </c>
      <c r="E69" s="10" t="s">
        <v>7564</v>
      </c>
      <c r="F69" s="372">
        <v>7706979624</v>
      </c>
    </row>
    <row r="70" spans="1:6" ht="18.75">
      <c r="A70" s="13">
        <v>69</v>
      </c>
      <c r="B70" s="10" t="s">
        <v>392</v>
      </c>
      <c r="C70" s="10" t="s">
        <v>4147</v>
      </c>
      <c r="D70" s="255">
        <v>33605</v>
      </c>
      <c r="E70" s="10" t="s">
        <v>7565</v>
      </c>
      <c r="F70" s="372">
        <v>7708581466</v>
      </c>
    </row>
    <row r="71" spans="1:6" ht="18.75">
      <c r="A71" s="13">
        <v>70</v>
      </c>
      <c r="B71" s="10" t="s">
        <v>7566</v>
      </c>
      <c r="C71" s="10" t="s">
        <v>7567</v>
      </c>
      <c r="D71" s="255">
        <v>23013</v>
      </c>
      <c r="E71" s="10" t="s">
        <v>7423</v>
      </c>
      <c r="F71" s="372">
        <v>7702638236</v>
      </c>
    </row>
    <row r="72" spans="1:6" ht="18.75">
      <c r="A72" s="13">
        <v>71</v>
      </c>
      <c r="B72" s="10" t="s">
        <v>934</v>
      </c>
      <c r="C72" s="10" t="s">
        <v>7568</v>
      </c>
      <c r="D72" s="255">
        <v>29095</v>
      </c>
      <c r="E72" s="372" t="s">
        <v>7569</v>
      </c>
      <c r="F72" s="372">
        <v>7708873300</v>
      </c>
    </row>
    <row r="73" spans="1:6" ht="18.75">
      <c r="A73" s="13">
        <v>72</v>
      </c>
      <c r="B73" s="10" t="s">
        <v>7570</v>
      </c>
      <c r="C73" s="10" t="s">
        <v>7571</v>
      </c>
      <c r="D73" s="255">
        <v>33811</v>
      </c>
      <c r="E73" s="10" t="s">
        <v>7572</v>
      </c>
      <c r="F73" s="372">
        <v>7725101942</v>
      </c>
    </row>
    <row r="74" spans="1:6" ht="18.75">
      <c r="A74" s="13">
        <v>73</v>
      </c>
      <c r="B74" s="10" t="s">
        <v>6720</v>
      </c>
      <c r="C74" s="10" t="s">
        <v>7573</v>
      </c>
      <c r="D74" s="255">
        <v>30971</v>
      </c>
      <c r="E74" s="10" t="s">
        <v>7574</v>
      </c>
      <c r="F74" s="372">
        <v>7701728659</v>
      </c>
    </row>
    <row r="75" spans="1:6" ht="18.75">
      <c r="A75" s="13">
        <v>74</v>
      </c>
      <c r="B75" s="10" t="s">
        <v>409</v>
      </c>
      <c r="C75" s="10" t="s">
        <v>7575</v>
      </c>
      <c r="D75" s="255">
        <v>34468</v>
      </c>
      <c r="E75" s="10" t="s">
        <v>7576</v>
      </c>
      <c r="F75" s="372">
        <v>7710470643</v>
      </c>
    </row>
    <row r="76" spans="1:6" ht="18.75">
      <c r="A76" s="13">
        <v>75</v>
      </c>
      <c r="B76" s="10" t="s">
        <v>7577</v>
      </c>
      <c r="C76" s="10" t="s">
        <v>7578</v>
      </c>
      <c r="D76" s="255">
        <v>32605</v>
      </c>
      <c r="E76" s="10" t="s">
        <v>7579</v>
      </c>
      <c r="F76" s="372">
        <v>772505012</v>
      </c>
    </row>
    <row r="77" spans="1:6" ht="18.75">
      <c r="A77" s="13">
        <v>76</v>
      </c>
      <c r="B77" s="10" t="s">
        <v>4239</v>
      </c>
      <c r="C77" s="10" t="s">
        <v>5005</v>
      </c>
      <c r="D77" s="386">
        <v>33258</v>
      </c>
      <c r="E77" s="10" t="s">
        <v>7580</v>
      </c>
      <c r="F77" s="372">
        <v>7715101918</v>
      </c>
    </row>
    <row r="78" spans="1:6" ht="18.75">
      <c r="A78" s="13">
        <v>77</v>
      </c>
      <c r="B78" s="10" t="s">
        <v>1429</v>
      </c>
      <c r="C78" s="10" t="s">
        <v>7581</v>
      </c>
      <c r="D78" s="255" t="s">
        <v>7582</v>
      </c>
      <c r="E78" s="374" t="s">
        <v>7583</v>
      </c>
      <c r="F78" s="372">
        <v>7707230793</v>
      </c>
    </row>
    <row r="79" spans="1:6" ht="18.75">
      <c r="A79" s="13">
        <v>78</v>
      </c>
      <c r="B79" s="10" t="s">
        <v>1431</v>
      </c>
      <c r="C79" s="10" t="s">
        <v>7584</v>
      </c>
      <c r="D79" s="255">
        <v>25020</v>
      </c>
      <c r="E79" s="10" t="s">
        <v>7585</v>
      </c>
      <c r="F79" s="10">
        <v>7711796799</v>
      </c>
    </row>
    <row r="80" spans="1:6" ht="18.75">
      <c r="A80" s="13">
        <v>79</v>
      </c>
      <c r="B80" s="10" t="s">
        <v>7586</v>
      </c>
      <c r="C80" s="10" t="s">
        <v>7587</v>
      </c>
      <c r="D80" s="255">
        <v>26036</v>
      </c>
      <c r="E80" s="10" t="s">
        <v>7588</v>
      </c>
      <c r="F80" s="372">
        <v>7706004699</v>
      </c>
    </row>
    <row r="81" spans="1:6" ht="18.75">
      <c r="A81" s="13">
        <v>80</v>
      </c>
      <c r="B81" s="10" t="s">
        <v>1433</v>
      </c>
      <c r="C81" s="10" t="s">
        <v>7589</v>
      </c>
      <c r="D81" s="255">
        <v>28267</v>
      </c>
      <c r="E81" s="10" t="s">
        <v>7590</v>
      </c>
      <c r="F81" s="372">
        <v>770980376</v>
      </c>
    </row>
    <row r="82" spans="1:6" ht="18.75">
      <c r="A82" s="13">
        <v>81</v>
      </c>
      <c r="B82" s="10" t="s">
        <v>416</v>
      </c>
      <c r="C82" s="10" t="s">
        <v>7591</v>
      </c>
      <c r="D82" s="255">
        <v>34525</v>
      </c>
      <c r="E82" s="10" t="s">
        <v>7592</v>
      </c>
      <c r="F82" s="372">
        <v>7700302686</v>
      </c>
    </row>
    <row r="83" spans="1:6" ht="18.75">
      <c r="A83" s="13">
        <v>82</v>
      </c>
      <c r="B83" s="10" t="s">
        <v>7593</v>
      </c>
      <c r="C83" s="10" t="s">
        <v>7594</v>
      </c>
      <c r="D83" s="255">
        <v>32684</v>
      </c>
      <c r="E83" s="10" t="s">
        <v>7595</v>
      </c>
      <c r="F83" s="372">
        <v>7510186876</v>
      </c>
    </row>
    <row r="84" spans="1:6" ht="18.75">
      <c r="A84" s="13">
        <v>83</v>
      </c>
      <c r="B84" s="10" t="s">
        <v>6729</v>
      </c>
      <c r="C84" s="10" t="s">
        <v>7011</v>
      </c>
      <c r="D84" s="255">
        <v>32791</v>
      </c>
      <c r="E84" s="10" t="s">
        <v>7596</v>
      </c>
      <c r="F84" s="372">
        <v>7702883654</v>
      </c>
    </row>
    <row r="85" spans="1:6" ht="18.75">
      <c r="A85" s="13">
        <v>84</v>
      </c>
      <c r="B85" s="10" t="s">
        <v>125</v>
      </c>
      <c r="C85" s="10" t="s">
        <v>7597</v>
      </c>
      <c r="D85" s="255">
        <v>23964</v>
      </c>
      <c r="E85" s="10" t="s">
        <v>7598</v>
      </c>
      <c r="F85" s="372">
        <v>7702357221</v>
      </c>
    </row>
    <row r="86" spans="1:6" ht="18.75">
      <c r="A86" s="13">
        <v>85</v>
      </c>
      <c r="B86" s="10" t="s">
        <v>6732</v>
      </c>
      <c r="C86" s="10" t="s">
        <v>7012</v>
      </c>
      <c r="D86" s="255">
        <v>27576</v>
      </c>
      <c r="E86" s="10" t="s">
        <v>7599</v>
      </c>
      <c r="F86" s="372">
        <v>7701865842</v>
      </c>
    </row>
    <row r="87" spans="1:6" ht="18.75">
      <c r="A87" s="13">
        <v>86</v>
      </c>
      <c r="B87" s="10" t="s">
        <v>11</v>
      </c>
      <c r="C87" s="10" t="s">
        <v>7600</v>
      </c>
      <c r="D87" s="255">
        <v>27760</v>
      </c>
      <c r="E87" s="379" t="s">
        <v>7601</v>
      </c>
      <c r="F87" s="379">
        <v>7710422586</v>
      </c>
    </row>
    <row r="88" spans="1:6" ht="18.75">
      <c r="A88" s="13">
        <v>87</v>
      </c>
      <c r="B88" s="10" t="s">
        <v>406</v>
      </c>
      <c r="C88" s="10" t="s">
        <v>7575</v>
      </c>
      <c r="D88" s="255">
        <v>32978</v>
      </c>
      <c r="E88" s="10" t="s">
        <v>7602</v>
      </c>
      <c r="F88" s="372">
        <v>7712053977</v>
      </c>
    </row>
    <row r="89" spans="1:6" ht="18.75">
      <c r="A89" s="13">
        <v>88</v>
      </c>
      <c r="B89" s="10" t="s">
        <v>7603</v>
      </c>
      <c r="C89" s="10" t="s">
        <v>7604</v>
      </c>
      <c r="D89" s="255">
        <v>32431</v>
      </c>
      <c r="E89" s="10" t="s">
        <v>7605</v>
      </c>
      <c r="F89" s="372">
        <v>7701697018</v>
      </c>
    </row>
    <row r="90" spans="1:6" ht="18.75">
      <c r="A90" s="13">
        <v>89</v>
      </c>
      <c r="B90" s="10" t="s">
        <v>12</v>
      </c>
      <c r="C90" s="10" t="s">
        <v>7606</v>
      </c>
      <c r="D90" s="255">
        <v>25800</v>
      </c>
      <c r="E90" s="372" t="s">
        <v>7607</v>
      </c>
      <c r="F90" s="372">
        <v>7710422586</v>
      </c>
    </row>
    <row r="91" spans="1:6" ht="18.75">
      <c r="A91" s="13">
        <v>90</v>
      </c>
      <c r="B91" s="10" t="s">
        <v>7608</v>
      </c>
      <c r="C91" s="10" t="s">
        <v>7609</v>
      </c>
      <c r="D91" s="255">
        <v>30507</v>
      </c>
      <c r="E91" s="10" t="s">
        <v>7610</v>
      </c>
      <c r="F91" s="372">
        <v>7503526875</v>
      </c>
    </row>
    <row r="92" spans="1:6" ht="18.75">
      <c r="A92" s="13">
        <v>91</v>
      </c>
      <c r="B92" s="10" t="s">
        <v>7611</v>
      </c>
      <c r="C92" s="10" t="s">
        <v>7408</v>
      </c>
      <c r="D92" s="255">
        <v>32653</v>
      </c>
      <c r="E92" s="10" t="s">
        <v>7612</v>
      </c>
      <c r="F92" s="372">
        <v>7719121012</v>
      </c>
    </row>
    <row r="93" spans="1:6" ht="18.75">
      <c r="A93" s="13">
        <v>92</v>
      </c>
      <c r="B93" s="10" t="s">
        <v>127</v>
      </c>
      <c r="C93" s="10" t="s">
        <v>7613</v>
      </c>
      <c r="D93" s="255">
        <v>24090</v>
      </c>
      <c r="E93" s="10" t="s">
        <v>7614</v>
      </c>
      <c r="F93" s="372">
        <v>7705089815</v>
      </c>
    </row>
    <row r="94" spans="1:6" ht="18.75">
      <c r="A94" s="13">
        <v>93</v>
      </c>
      <c r="B94" s="10" t="s">
        <v>962</v>
      </c>
      <c r="C94" s="10" t="s">
        <v>7615</v>
      </c>
      <c r="D94" s="255">
        <v>30436</v>
      </c>
      <c r="E94" s="10" t="s">
        <v>7616</v>
      </c>
      <c r="F94" s="372">
        <v>7729180061</v>
      </c>
    </row>
    <row r="95" spans="1:6" ht="18.75">
      <c r="A95" s="13">
        <v>94</v>
      </c>
      <c r="B95" s="10" t="s">
        <v>7617</v>
      </c>
      <c r="C95" s="10" t="s">
        <v>7618</v>
      </c>
      <c r="D95" s="255">
        <v>31495</v>
      </c>
      <c r="E95" s="10" t="s">
        <v>7619</v>
      </c>
      <c r="F95" s="372">
        <v>7811495923</v>
      </c>
    </row>
    <row r="96" spans="1:6" ht="18.75">
      <c r="A96" s="13">
        <v>95</v>
      </c>
      <c r="B96" s="10" t="s">
        <v>7620</v>
      </c>
      <c r="C96" s="10" t="s">
        <v>7621</v>
      </c>
      <c r="D96" s="255">
        <v>32353</v>
      </c>
      <c r="E96" s="10" t="s">
        <v>7622</v>
      </c>
      <c r="F96" s="372">
        <v>7815660188</v>
      </c>
    </row>
    <row r="97" spans="1:6" ht="18.75">
      <c r="A97" s="13">
        <v>96</v>
      </c>
      <c r="B97" s="10" t="s">
        <v>323</v>
      </c>
      <c r="C97" s="10" t="s">
        <v>7623</v>
      </c>
      <c r="D97" s="255">
        <v>35628</v>
      </c>
      <c r="E97" s="10" t="s">
        <v>7624</v>
      </c>
      <c r="F97" s="372">
        <v>7704441104</v>
      </c>
    </row>
    <row r="98" spans="1:6" ht="18.75">
      <c r="A98" s="13">
        <v>97</v>
      </c>
      <c r="B98" s="10" t="s">
        <v>387</v>
      </c>
      <c r="C98" s="10" t="s">
        <v>4248</v>
      </c>
      <c r="D98" s="255">
        <v>29382</v>
      </c>
      <c r="E98" s="10" t="s">
        <v>7625</v>
      </c>
      <c r="F98" s="372">
        <v>7707438771</v>
      </c>
    </row>
    <row r="99" spans="1:6" ht="18.75">
      <c r="A99" s="13">
        <v>98</v>
      </c>
      <c r="B99" s="10" t="s">
        <v>7626</v>
      </c>
      <c r="C99" s="10" t="s">
        <v>7627</v>
      </c>
      <c r="D99" s="255">
        <v>27065</v>
      </c>
      <c r="E99" s="10" t="s">
        <v>7628</v>
      </c>
      <c r="F99" s="372">
        <v>7802195027</v>
      </c>
    </row>
    <row r="100" spans="1:6" ht="18.75">
      <c r="A100" s="13">
        <v>99</v>
      </c>
      <c r="B100" s="10" t="s">
        <v>275</v>
      </c>
      <c r="C100" s="10" t="s">
        <v>7629</v>
      </c>
      <c r="D100" s="255">
        <v>26846</v>
      </c>
      <c r="E100" s="10" t="s">
        <v>7630</v>
      </c>
      <c r="F100" s="10">
        <v>7503088622</v>
      </c>
    </row>
    <row r="101" spans="1:6" ht="18.75">
      <c r="A101" s="13">
        <v>100</v>
      </c>
      <c r="B101" s="10" t="s">
        <v>404</v>
      </c>
      <c r="C101" s="10" t="s">
        <v>7631</v>
      </c>
      <c r="D101" s="255">
        <v>34651</v>
      </c>
      <c r="E101" s="10" t="s">
        <v>7632</v>
      </c>
      <c r="F101" s="372">
        <v>7712739434</v>
      </c>
    </row>
    <row r="102" spans="1:6" ht="18.75">
      <c r="A102" s="13">
        <v>101</v>
      </c>
      <c r="B102" s="10" t="s">
        <v>403</v>
      </c>
      <c r="C102" s="10" t="s">
        <v>4196</v>
      </c>
      <c r="D102" s="255">
        <v>33247</v>
      </c>
      <c r="E102" s="10" t="s">
        <v>7633</v>
      </c>
      <c r="F102" s="372">
        <v>7727452789</v>
      </c>
    </row>
    <row r="103" spans="1:6" ht="18.75">
      <c r="A103" s="13">
        <v>102</v>
      </c>
      <c r="B103" s="10" t="s">
        <v>419</v>
      </c>
      <c r="C103" s="10" t="s">
        <v>7591</v>
      </c>
      <c r="D103" s="255">
        <v>35871</v>
      </c>
      <c r="E103" s="10" t="s">
        <v>7634</v>
      </c>
      <c r="F103" s="372">
        <v>7701861963</v>
      </c>
    </row>
    <row r="104" spans="1:6" ht="18.75">
      <c r="A104" s="13">
        <v>103</v>
      </c>
      <c r="B104" s="10" t="s">
        <v>418</v>
      </c>
      <c r="C104" s="10" t="s">
        <v>7591</v>
      </c>
      <c r="D104" s="255">
        <v>30962</v>
      </c>
      <c r="E104" s="10" t="s">
        <v>7635</v>
      </c>
      <c r="F104" s="372">
        <v>7701861963</v>
      </c>
    </row>
    <row r="105" spans="1:6" ht="18.75">
      <c r="A105" s="13">
        <v>104</v>
      </c>
      <c r="B105" s="10" t="s">
        <v>128</v>
      </c>
      <c r="C105" s="10" t="s">
        <v>7613</v>
      </c>
      <c r="D105" s="255">
        <v>29414</v>
      </c>
      <c r="E105" s="10" t="s">
        <v>7636</v>
      </c>
      <c r="F105" s="372">
        <v>7706976473</v>
      </c>
    </row>
    <row r="106" spans="1:6" ht="18.75">
      <c r="A106" s="13">
        <v>105</v>
      </c>
      <c r="B106" s="10" t="s">
        <v>982</v>
      </c>
      <c r="C106" s="10" t="s">
        <v>7637</v>
      </c>
      <c r="D106" s="255">
        <v>33148</v>
      </c>
      <c r="E106" s="10" t="s">
        <v>7638</v>
      </c>
      <c r="F106" s="372">
        <v>7800521453</v>
      </c>
    </row>
    <row r="107" spans="1:6" ht="18.75">
      <c r="A107" s="13">
        <v>106</v>
      </c>
      <c r="B107" s="10" t="s">
        <v>7639</v>
      </c>
      <c r="C107" s="10" t="s">
        <v>7640</v>
      </c>
      <c r="D107" s="255">
        <v>19541</v>
      </c>
      <c r="E107" s="10" t="s">
        <v>7641</v>
      </c>
      <c r="F107" s="372">
        <v>7713382264</v>
      </c>
    </row>
    <row r="108" spans="1:6" ht="18.75">
      <c r="A108" s="13">
        <v>107</v>
      </c>
      <c r="B108" s="10" t="s">
        <v>1458</v>
      </c>
      <c r="C108" s="10" t="s">
        <v>7642</v>
      </c>
      <c r="D108" s="255">
        <v>33105</v>
      </c>
      <c r="E108" s="10" t="s">
        <v>7643</v>
      </c>
      <c r="F108" s="10">
        <v>7700363760</v>
      </c>
    </row>
    <row r="109" spans="1:6" ht="18.75">
      <c r="A109" s="13">
        <v>108</v>
      </c>
      <c r="B109" s="10" t="s">
        <v>7644</v>
      </c>
      <c r="C109" s="10" t="s">
        <v>7441</v>
      </c>
      <c r="D109" s="381">
        <v>34530</v>
      </c>
      <c r="E109" s="10" t="s">
        <v>7645</v>
      </c>
      <c r="F109" s="372">
        <v>7800373783</v>
      </c>
    </row>
    <row r="110" spans="1:6" ht="18.75">
      <c r="A110" s="13">
        <v>109</v>
      </c>
      <c r="B110" s="375" t="s">
        <v>14</v>
      </c>
      <c r="C110" s="375" t="s">
        <v>7646</v>
      </c>
      <c r="D110" s="255">
        <v>32509</v>
      </c>
      <c r="E110" s="372" t="s">
        <v>7647</v>
      </c>
      <c r="F110" s="372">
        <v>7701728659</v>
      </c>
    </row>
    <row r="111" spans="1:6" ht="18.75">
      <c r="A111" s="13">
        <v>110</v>
      </c>
      <c r="B111" s="10" t="s">
        <v>7648</v>
      </c>
      <c r="C111" s="10" t="s">
        <v>7649</v>
      </c>
      <c r="D111" s="255">
        <v>27490</v>
      </c>
      <c r="E111" s="10" t="s">
        <v>7650</v>
      </c>
      <c r="F111" s="372">
        <v>7716368298</v>
      </c>
    </row>
    <row r="112" spans="1:6" ht="18.75">
      <c r="A112" s="13">
        <v>111</v>
      </c>
      <c r="B112" s="10" t="s">
        <v>6344</v>
      </c>
      <c r="C112" s="10" t="s">
        <v>7651</v>
      </c>
      <c r="D112" s="387">
        <v>25416</v>
      </c>
      <c r="E112" s="10" t="s">
        <v>7652</v>
      </c>
      <c r="F112" s="372">
        <v>7740310542</v>
      </c>
    </row>
    <row r="113" spans="1:6" ht="18.75">
      <c r="A113" s="13">
        <v>112</v>
      </c>
      <c r="B113" s="378" t="s">
        <v>7653</v>
      </c>
      <c r="C113" s="10" t="s">
        <v>7654</v>
      </c>
      <c r="D113" s="255">
        <v>28045</v>
      </c>
      <c r="E113" s="10" t="s">
        <v>7655</v>
      </c>
      <c r="F113" s="372">
        <v>7735134882</v>
      </c>
    </row>
    <row r="114" spans="1:6" ht="18.75">
      <c r="A114" s="13">
        <v>113</v>
      </c>
      <c r="B114" s="378" t="s">
        <v>7656</v>
      </c>
      <c r="C114" s="10" t="s">
        <v>7657</v>
      </c>
      <c r="D114" s="255">
        <v>19541</v>
      </c>
      <c r="E114" s="10" t="s">
        <v>7658</v>
      </c>
      <c r="F114" s="372">
        <v>770506002</v>
      </c>
    </row>
    <row r="115" spans="1:6" ht="18.75">
      <c r="A115" s="13">
        <v>114</v>
      </c>
      <c r="B115" s="10" t="s">
        <v>7659</v>
      </c>
      <c r="C115" s="10" t="s">
        <v>7660</v>
      </c>
      <c r="D115" s="255">
        <v>22730</v>
      </c>
      <c r="E115" s="10" t="s">
        <v>7661</v>
      </c>
      <c r="F115" s="372">
        <v>7725647270</v>
      </c>
    </row>
    <row r="116" spans="1:6" ht="18.75">
      <c r="A116" s="13">
        <v>115</v>
      </c>
      <c r="B116" s="10" t="s">
        <v>285</v>
      </c>
      <c r="C116" s="10" t="s">
        <v>7662</v>
      </c>
      <c r="D116" s="255">
        <v>32270</v>
      </c>
      <c r="E116" s="10" t="s">
        <v>7663</v>
      </c>
      <c r="F116" s="372">
        <v>7702357221</v>
      </c>
    </row>
    <row r="117" spans="1:6" ht="18.75">
      <c r="A117" s="13">
        <v>116</v>
      </c>
      <c r="B117" s="10" t="s">
        <v>19</v>
      </c>
      <c r="C117" s="10" t="s">
        <v>7485</v>
      </c>
      <c r="D117" s="381">
        <v>30136</v>
      </c>
      <c r="E117" s="372" t="s">
        <v>7664</v>
      </c>
      <c r="F117" s="372">
        <v>7710422586</v>
      </c>
    </row>
    <row r="118" spans="1:6" ht="18.75">
      <c r="A118" s="13">
        <v>117</v>
      </c>
      <c r="B118" s="375" t="s">
        <v>21</v>
      </c>
      <c r="C118" s="375" t="s">
        <v>7606</v>
      </c>
      <c r="D118" s="255">
        <v>26201</v>
      </c>
      <c r="E118" s="379" t="s">
        <v>7665</v>
      </c>
      <c r="F118" s="379">
        <v>7710422586</v>
      </c>
    </row>
    <row r="119" spans="1:6" ht="18.75">
      <c r="A119" s="13">
        <v>118</v>
      </c>
      <c r="B119" s="10" t="s">
        <v>7666</v>
      </c>
      <c r="C119" s="10" t="s">
        <v>7667</v>
      </c>
      <c r="D119" s="255">
        <v>33239</v>
      </c>
      <c r="E119" s="10" t="s">
        <v>7668</v>
      </c>
      <c r="F119" s="372">
        <v>7701728659</v>
      </c>
    </row>
    <row r="120" spans="1:6" ht="18.75">
      <c r="A120" s="13">
        <v>119</v>
      </c>
      <c r="B120" s="10" t="s">
        <v>132</v>
      </c>
      <c r="C120" s="10" t="s">
        <v>7669</v>
      </c>
      <c r="D120" s="255">
        <v>26481</v>
      </c>
      <c r="E120" s="10" t="s">
        <v>7670</v>
      </c>
      <c r="F120" s="372">
        <v>7703016671</v>
      </c>
    </row>
    <row r="121" spans="1:6" ht="18.75">
      <c r="A121" s="13">
        <v>120</v>
      </c>
      <c r="B121" s="10" t="s">
        <v>1476</v>
      </c>
      <c r="C121" s="10" t="s">
        <v>7671</v>
      </c>
      <c r="D121" s="381">
        <v>26115</v>
      </c>
      <c r="E121" s="10" t="s">
        <v>7672</v>
      </c>
      <c r="F121" s="372">
        <v>7705038494</v>
      </c>
    </row>
    <row r="122" spans="1:6" ht="18.75">
      <c r="A122" s="13">
        <v>121</v>
      </c>
      <c r="B122" s="375" t="s">
        <v>7673</v>
      </c>
      <c r="C122" s="375" t="s">
        <v>7674</v>
      </c>
      <c r="D122" s="255">
        <v>27851</v>
      </c>
      <c r="E122" s="10" t="s">
        <v>7675</v>
      </c>
      <c r="F122" s="372">
        <v>7706944463</v>
      </c>
    </row>
    <row r="123" spans="1:6" ht="18.75">
      <c r="A123" s="13">
        <v>122</v>
      </c>
      <c r="B123" s="10" t="s">
        <v>1478</v>
      </c>
      <c r="C123" s="10" t="s">
        <v>7676</v>
      </c>
      <c r="D123" s="255">
        <v>29735</v>
      </c>
      <c r="E123" s="10" t="s">
        <v>7677</v>
      </c>
      <c r="F123" s="372">
        <v>7713138214</v>
      </c>
    </row>
    <row r="124" spans="1:6" ht="18.75">
      <c r="A124" s="13">
        <v>123</v>
      </c>
      <c r="B124" s="10" t="s">
        <v>1482</v>
      </c>
      <c r="C124" s="10" t="s">
        <v>7678</v>
      </c>
      <c r="D124" s="255">
        <v>25237</v>
      </c>
      <c r="E124" s="10" t="s">
        <v>7679</v>
      </c>
      <c r="F124" s="372">
        <v>7701700311</v>
      </c>
    </row>
    <row r="125" spans="1:6" ht="18.75">
      <c r="A125" s="13">
        <v>124</v>
      </c>
      <c r="B125" s="10" t="s">
        <v>7680</v>
      </c>
      <c r="C125" s="10" t="s">
        <v>7681</v>
      </c>
      <c r="D125" s="255">
        <v>34681</v>
      </c>
      <c r="E125" s="10" t="s">
        <v>7682</v>
      </c>
      <c r="F125" s="372">
        <v>7701460476</v>
      </c>
    </row>
    <row r="126" spans="1:6" ht="18.75">
      <c r="A126" s="13">
        <v>125</v>
      </c>
      <c r="B126" s="10" t="s">
        <v>7683</v>
      </c>
      <c r="C126" s="10" t="s">
        <v>7684</v>
      </c>
      <c r="D126" s="228">
        <v>28447</v>
      </c>
      <c r="E126" s="10" t="s">
        <v>7685</v>
      </c>
      <c r="F126" s="372">
        <v>7704346410</v>
      </c>
    </row>
    <row r="127" spans="1:6" ht="18.75">
      <c r="A127" s="13">
        <v>126</v>
      </c>
      <c r="B127" s="10" t="s">
        <v>401</v>
      </c>
      <c r="C127" s="10" t="s">
        <v>4145</v>
      </c>
      <c r="D127" s="255">
        <v>33239</v>
      </c>
      <c r="E127" s="10" t="s">
        <v>7686</v>
      </c>
      <c r="F127" s="372">
        <v>7727535380</v>
      </c>
    </row>
    <row r="128" spans="1:6" ht="18.75">
      <c r="A128" s="13">
        <v>127</v>
      </c>
      <c r="B128" s="10" t="s">
        <v>135</v>
      </c>
      <c r="C128" s="10" t="s">
        <v>7662</v>
      </c>
      <c r="D128" s="255">
        <v>33628</v>
      </c>
      <c r="E128" s="10" t="s">
        <v>7687</v>
      </c>
      <c r="F128" s="372">
        <v>7721829510</v>
      </c>
    </row>
    <row r="129" spans="1:6" ht="18.75">
      <c r="A129" s="13">
        <v>128</v>
      </c>
      <c r="B129" s="10" t="s">
        <v>1490</v>
      </c>
      <c r="C129" s="10" t="s">
        <v>7688</v>
      </c>
      <c r="D129" s="255">
        <v>27426</v>
      </c>
      <c r="E129" s="329" t="s">
        <v>7689</v>
      </c>
      <c r="F129" s="372">
        <v>7707710475</v>
      </c>
    </row>
    <row r="130" spans="1:6" ht="18.75">
      <c r="A130" s="13">
        <v>129</v>
      </c>
      <c r="B130" s="10" t="s">
        <v>1029</v>
      </c>
      <c r="C130" s="10" t="s">
        <v>7690</v>
      </c>
      <c r="D130" s="255">
        <v>28924</v>
      </c>
      <c r="E130" s="10" t="s">
        <v>7691</v>
      </c>
      <c r="F130" s="10">
        <v>7705117447</v>
      </c>
    </row>
    <row r="131" spans="1:6" ht="18.75">
      <c r="A131" s="13">
        <v>130</v>
      </c>
      <c r="B131" s="10" t="s">
        <v>7692</v>
      </c>
      <c r="C131" s="10" t="s">
        <v>7693</v>
      </c>
      <c r="D131" s="255">
        <v>28058</v>
      </c>
      <c r="E131" s="10" t="s">
        <v>7694</v>
      </c>
      <c r="F131" s="372">
        <v>7802195027</v>
      </c>
    </row>
    <row r="132" spans="1:6" ht="18.75">
      <c r="A132" s="13">
        <v>131</v>
      </c>
      <c r="B132" s="10" t="s">
        <v>274</v>
      </c>
      <c r="C132" s="10" t="s">
        <v>7695</v>
      </c>
      <c r="D132" s="255">
        <v>27857</v>
      </c>
      <c r="E132" s="10" t="s">
        <v>7696</v>
      </c>
      <c r="F132" s="10">
        <v>7701747032</v>
      </c>
    </row>
    <row r="133" spans="1:6" ht="18.75">
      <c r="A133" s="13">
        <v>132</v>
      </c>
      <c r="B133" s="10" t="s">
        <v>7697</v>
      </c>
      <c r="C133" s="10" t="s">
        <v>7698</v>
      </c>
      <c r="D133" s="255">
        <v>22828</v>
      </c>
      <c r="E133" s="10" t="s">
        <v>7699</v>
      </c>
      <c r="F133" s="372">
        <v>7704683771</v>
      </c>
    </row>
    <row r="134" spans="1:6" ht="18.75">
      <c r="A134" s="13">
        <v>133</v>
      </c>
      <c r="B134" s="10" t="s">
        <v>400</v>
      </c>
      <c r="C134" s="10" t="s">
        <v>7558</v>
      </c>
      <c r="D134" s="255">
        <v>26481</v>
      </c>
      <c r="E134" s="10" t="s">
        <v>7700</v>
      </c>
      <c r="F134" s="372">
        <v>7701780892</v>
      </c>
    </row>
    <row r="135" spans="1:6" ht="18.75">
      <c r="A135" s="13">
        <v>134</v>
      </c>
      <c r="B135" s="10" t="s">
        <v>7701</v>
      </c>
      <c r="C135" s="10" t="s">
        <v>7702</v>
      </c>
      <c r="D135" s="255">
        <v>25385</v>
      </c>
      <c r="E135" s="10" t="s">
        <v>7703</v>
      </c>
      <c r="F135" s="372">
        <v>7710347474</v>
      </c>
    </row>
    <row r="136" spans="1:6" ht="18.75">
      <c r="A136" s="13">
        <v>135</v>
      </c>
      <c r="B136" s="10" t="s">
        <v>7704</v>
      </c>
      <c r="C136" s="10" t="s">
        <v>7705</v>
      </c>
      <c r="D136" s="255">
        <v>31036</v>
      </c>
      <c r="E136" s="10" t="s">
        <v>7706</v>
      </c>
      <c r="F136" s="372">
        <v>7701728653</v>
      </c>
    </row>
    <row r="137" spans="1:6" ht="18.75">
      <c r="A137" s="13">
        <v>136</v>
      </c>
      <c r="B137" s="10" t="s">
        <v>1037</v>
      </c>
      <c r="C137" s="10" t="s">
        <v>7707</v>
      </c>
      <c r="D137" s="255">
        <v>31057</v>
      </c>
      <c r="E137" s="374" t="s">
        <v>7708</v>
      </c>
      <c r="F137" s="372">
        <v>7703225202</v>
      </c>
    </row>
    <row r="138" spans="1:6" ht="18.75">
      <c r="A138" s="13">
        <v>137</v>
      </c>
      <c r="B138" s="10" t="s">
        <v>7709</v>
      </c>
      <c r="C138" s="10" t="s">
        <v>7710</v>
      </c>
      <c r="D138" s="255">
        <v>28763</v>
      </c>
      <c r="E138" s="10" t="s">
        <v>7711</v>
      </c>
      <c r="F138" s="372">
        <v>7705029601</v>
      </c>
    </row>
    <row r="139" spans="1:6" ht="18.75">
      <c r="A139" s="13">
        <v>138</v>
      </c>
      <c r="B139" s="10" t="s">
        <v>407</v>
      </c>
      <c r="C139" s="10" t="s">
        <v>4129</v>
      </c>
      <c r="D139" s="255">
        <v>35350</v>
      </c>
      <c r="E139" s="10" t="s">
        <v>7712</v>
      </c>
      <c r="F139" s="372">
        <v>7706916370</v>
      </c>
    </row>
    <row r="140" spans="1:6" ht="18.75">
      <c r="A140" s="13">
        <v>139</v>
      </c>
      <c r="B140" s="10" t="s">
        <v>7713</v>
      </c>
      <c r="C140" s="10" t="s">
        <v>7714</v>
      </c>
      <c r="D140" s="255">
        <v>29484</v>
      </c>
      <c r="E140" s="10" t="s">
        <v>7715</v>
      </c>
      <c r="F140" s="372">
        <v>7706657012</v>
      </c>
    </row>
    <row r="141" spans="1:6" ht="18.75">
      <c r="A141" s="13">
        <v>140</v>
      </c>
      <c r="B141" s="10" t="s">
        <v>7716</v>
      </c>
      <c r="C141" s="10" t="s">
        <v>7717</v>
      </c>
      <c r="D141" s="255">
        <v>26621</v>
      </c>
      <c r="E141" s="10" t="s">
        <v>7718</v>
      </c>
      <c r="F141" s="372">
        <v>7809372453</v>
      </c>
    </row>
    <row r="142" spans="1:6" ht="18.75">
      <c r="A142" s="13">
        <v>141</v>
      </c>
      <c r="B142" s="10" t="s">
        <v>1500</v>
      </c>
      <c r="C142" s="10" t="s">
        <v>7719</v>
      </c>
      <c r="D142" s="383">
        <v>22072</v>
      </c>
      <c r="E142" s="374" t="s">
        <v>7720</v>
      </c>
      <c r="F142" s="372">
        <v>7706202274</v>
      </c>
    </row>
    <row r="143" spans="1:6" ht="18.75">
      <c r="A143" s="13">
        <v>142</v>
      </c>
      <c r="B143" s="7" t="s">
        <v>320</v>
      </c>
      <c r="C143" s="10" t="s">
        <v>7721</v>
      </c>
      <c r="D143" s="255">
        <v>31953</v>
      </c>
      <c r="E143" s="376" t="s">
        <v>7722</v>
      </c>
      <c r="F143" s="380">
        <v>7705159696</v>
      </c>
    </row>
    <row r="144" spans="1:6" ht="18.75">
      <c r="A144" s="13">
        <v>143</v>
      </c>
      <c r="B144" s="10" t="s">
        <v>7723</v>
      </c>
      <c r="C144" s="10" t="s">
        <v>7724</v>
      </c>
      <c r="D144" s="255">
        <v>21732</v>
      </c>
      <c r="E144" s="10" t="s">
        <v>7725</v>
      </c>
      <c r="F144" s="372">
        <v>7708937137</v>
      </c>
    </row>
    <row r="145" spans="1:6" ht="18.75">
      <c r="A145" s="13">
        <v>144</v>
      </c>
      <c r="B145" s="10" t="s">
        <v>121</v>
      </c>
      <c r="C145" s="10" t="s">
        <v>7726</v>
      </c>
      <c r="D145" s="383">
        <v>22759</v>
      </c>
      <c r="E145" s="10" t="s">
        <v>7727</v>
      </c>
      <c r="F145" s="372">
        <v>7707773763</v>
      </c>
    </row>
    <row r="146" spans="1:6" ht="18.75">
      <c r="A146" s="13">
        <v>145</v>
      </c>
      <c r="B146" s="7" t="s">
        <v>191</v>
      </c>
      <c r="C146" s="7" t="s">
        <v>7728</v>
      </c>
      <c r="D146" s="383">
        <v>30743</v>
      </c>
      <c r="E146" s="376" t="s">
        <v>7729</v>
      </c>
      <c r="F146" s="380">
        <v>7706134386</v>
      </c>
    </row>
    <row r="147" spans="1:6" ht="18.75">
      <c r="A147" s="13">
        <v>146</v>
      </c>
      <c r="B147" s="7" t="s">
        <v>1067</v>
      </c>
      <c r="C147" s="7" t="s">
        <v>7396</v>
      </c>
      <c r="D147" s="255">
        <v>15277</v>
      </c>
      <c r="E147" s="376" t="s">
        <v>7730</v>
      </c>
      <c r="F147" s="376">
        <v>7701814099</v>
      </c>
    </row>
    <row r="148" spans="1:6" ht="18.75">
      <c r="A148" s="13">
        <v>147</v>
      </c>
      <c r="B148" s="10" t="s">
        <v>7731</v>
      </c>
      <c r="C148" s="10" t="s">
        <v>7732</v>
      </c>
      <c r="D148" s="384">
        <v>29375</v>
      </c>
      <c r="E148" s="10" t="s">
        <v>7733</v>
      </c>
      <c r="F148" s="372">
        <v>7700184563</v>
      </c>
    </row>
    <row r="149" spans="1:6" ht="18.75">
      <c r="A149" s="13">
        <v>148</v>
      </c>
      <c r="B149" s="323" t="s">
        <v>7734</v>
      </c>
      <c r="C149" s="323" t="s">
        <v>4129</v>
      </c>
      <c r="D149" s="255">
        <v>30091</v>
      </c>
      <c r="E149" s="10" t="s">
        <v>7735</v>
      </c>
      <c r="F149" s="372">
        <v>7700089170</v>
      </c>
    </row>
    <row r="150" spans="1:6" ht="18.75">
      <c r="A150" s="13">
        <v>149</v>
      </c>
      <c r="B150" s="10" t="s">
        <v>4017</v>
      </c>
      <c r="C150" s="10" t="s">
        <v>7736</v>
      </c>
      <c r="D150" s="255">
        <v>32099</v>
      </c>
      <c r="E150" s="10" t="s">
        <v>7737</v>
      </c>
      <c r="F150" s="372">
        <v>7703373543</v>
      </c>
    </row>
    <row r="151" spans="1:6" ht="18.75">
      <c r="A151" s="13">
        <v>150</v>
      </c>
      <c r="B151" s="10" t="s">
        <v>398</v>
      </c>
      <c r="C151" s="10" t="s">
        <v>7558</v>
      </c>
      <c r="D151" s="255">
        <v>30864</v>
      </c>
      <c r="E151" s="10" t="s">
        <v>7738</v>
      </c>
      <c r="F151" s="372">
        <v>7727207707</v>
      </c>
    </row>
    <row r="152" spans="1:6" ht="18.75">
      <c r="A152" s="13">
        <v>151</v>
      </c>
      <c r="B152" s="10" t="s">
        <v>7739</v>
      </c>
      <c r="C152" s="10" t="s">
        <v>7740</v>
      </c>
      <c r="D152" s="255">
        <v>32027</v>
      </c>
      <c r="E152" s="10" t="s">
        <v>7741</v>
      </c>
      <c r="F152" s="372">
        <v>7700146406</v>
      </c>
    </row>
    <row r="153" spans="1:6" ht="18.75">
      <c r="A153" s="13">
        <v>152</v>
      </c>
      <c r="B153" s="10" t="s">
        <v>7742</v>
      </c>
      <c r="C153" s="10" t="s">
        <v>7714</v>
      </c>
      <c r="D153" s="255">
        <v>32224</v>
      </c>
      <c r="E153" s="10" t="s">
        <v>7743</v>
      </c>
      <c r="F153" s="372">
        <v>7725276811</v>
      </c>
    </row>
    <row r="154" spans="1:6" ht="18.75">
      <c r="A154" s="13">
        <v>153</v>
      </c>
      <c r="B154" s="10" t="s">
        <v>23</v>
      </c>
      <c r="C154" s="10" t="s">
        <v>7744</v>
      </c>
      <c r="D154" s="255">
        <v>35527</v>
      </c>
      <c r="E154" s="372" t="s">
        <v>7745</v>
      </c>
      <c r="F154" s="372">
        <v>7714596567</v>
      </c>
    </row>
    <row r="155" spans="1:6" ht="18.75">
      <c r="A155" s="13">
        <v>154</v>
      </c>
      <c r="B155" s="10" t="s">
        <v>7042</v>
      </c>
      <c r="C155" s="10" t="s">
        <v>7746</v>
      </c>
      <c r="D155" s="255">
        <v>34755</v>
      </c>
      <c r="E155" s="10" t="s">
        <v>7747</v>
      </c>
      <c r="F155" s="372">
        <v>7717448588</v>
      </c>
    </row>
    <row r="156" spans="1:6" ht="18.75">
      <c r="A156" s="13">
        <v>155</v>
      </c>
      <c r="B156" s="10" t="s">
        <v>141</v>
      </c>
      <c r="C156" s="10" t="s">
        <v>7748</v>
      </c>
      <c r="D156" s="255">
        <v>36082</v>
      </c>
      <c r="E156" s="10" t="s">
        <v>7749</v>
      </c>
      <c r="F156" s="372">
        <v>7710209735</v>
      </c>
    </row>
    <row r="157" spans="1:6" ht="18.75">
      <c r="A157" s="13">
        <v>156</v>
      </c>
      <c r="B157" s="10" t="s">
        <v>1510</v>
      </c>
      <c r="C157" s="10" t="s">
        <v>7750</v>
      </c>
      <c r="D157" s="383">
        <v>32527</v>
      </c>
      <c r="E157" s="372" t="s">
        <v>7751</v>
      </c>
      <c r="F157" s="372">
        <v>7728221670</v>
      </c>
    </row>
    <row r="158" spans="1:6" ht="18.75">
      <c r="A158" s="13">
        <v>157</v>
      </c>
      <c r="B158" s="7" t="s">
        <v>1095</v>
      </c>
      <c r="C158" s="7" t="s">
        <v>4198</v>
      </c>
      <c r="D158" s="255">
        <v>32143</v>
      </c>
      <c r="E158" s="376" t="s">
        <v>7752</v>
      </c>
      <c r="F158" s="376">
        <v>7704100967</v>
      </c>
    </row>
    <row r="159" spans="1:6" ht="18.75">
      <c r="A159" s="13">
        <v>158</v>
      </c>
      <c r="B159" s="10" t="s">
        <v>395</v>
      </c>
      <c r="C159" s="10" t="s">
        <v>7753</v>
      </c>
      <c r="D159" s="255">
        <v>34394</v>
      </c>
      <c r="E159" s="10" t="s">
        <v>7754</v>
      </c>
      <c r="F159" s="372">
        <v>7706589662</v>
      </c>
    </row>
    <row r="160" spans="1:6" ht="18.75">
      <c r="A160" s="13">
        <v>159</v>
      </c>
      <c r="B160" s="10" t="s">
        <v>7755</v>
      </c>
      <c r="C160" s="10" t="s">
        <v>7756</v>
      </c>
      <c r="D160" s="255">
        <v>29442</v>
      </c>
      <c r="E160" s="10" t="s">
        <v>7757</v>
      </c>
      <c r="F160" s="372">
        <v>7708833235</v>
      </c>
    </row>
    <row r="161" spans="1:6" ht="18.75">
      <c r="A161" s="13">
        <v>160</v>
      </c>
      <c r="B161" s="10" t="s">
        <v>24</v>
      </c>
      <c r="C161" s="10" t="s">
        <v>7758</v>
      </c>
      <c r="D161" s="255">
        <v>29587</v>
      </c>
      <c r="E161" s="372" t="s">
        <v>7759</v>
      </c>
      <c r="F161" s="372">
        <v>7501481876</v>
      </c>
    </row>
    <row r="162" spans="1:6" ht="18.75">
      <c r="A162" s="13">
        <v>161</v>
      </c>
      <c r="B162" s="10" t="s">
        <v>7760</v>
      </c>
      <c r="C162" s="10" t="s">
        <v>7761</v>
      </c>
      <c r="D162" s="255">
        <v>28606</v>
      </c>
      <c r="E162" s="10" t="s">
        <v>7762</v>
      </c>
      <c r="F162" s="372">
        <v>7709836063</v>
      </c>
    </row>
    <row r="163" spans="1:6" ht="18.75">
      <c r="A163" s="13">
        <v>162</v>
      </c>
      <c r="B163" s="10" t="s">
        <v>7763</v>
      </c>
      <c r="C163" s="10" t="s">
        <v>7764</v>
      </c>
      <c r="D163" s="255">
        <v>27820</v>
      </c>
      <c r="E163" s="10" t="s">
        <v>7765</v>
      </c>
      <c r="F163" s="372">
        <v>7703906024</v>
      </c>
    </row>
    <row r="164" spans="1:6" ht="18.75">
      <c r="A164" s="13">
        <v>163</v>
      </c>
      <c r="B164" s="10" t="s">
        <v>25</v>
      </c>
      <c r="C164" s="10" t="s">
        <v>7766</v>
      </c>
      <c r="D164" s="255">
        <v>22104</v>
      </c>
      <c r="E164" s="372" t="s">
        <v>7767</v>
      </c>
      <c r="F164" s="372">
        <v>7710422586</v>
      </c>
    </row>
    <row r="165" spans="1:6" ht="18.75">
      <c r="A165" s="13">
        <v>164</v>
      </c>
      <c r="B165" s="10" t="s">
        <v>1101</v>
      </c>
      <c r="C165" s="10" t="s">
        <v>7768</v>
      </c>
      <c r="D165" s="255">
        <v>31784</v>
      </c>
      <c r="E165" s="372" t="s">
        <v>7769</v>
      </c>
      <c r="F165" s="372">
        <v>7710422586</v>
      </c>
    </row>
    <row r="166" spans="1:6" ht="18.75">
      <c r="A166" s="13">
        <v>165</v>
      </c>
      <c r="B166" s="10" t="s">
        <v>142</v>
      </c>
      <c r="C166" s="10" t="s">
        <v>7770</v>
      </c>
      <c r="D166" s="255">
        <v>28329</v>
      </c>
      <c r="E166" s="10" t="s">
        <v>7771</v>
      </c>
      <c r="F166" s="372">
        <v>7708620666</v>
      </c>
    </row>
    <row r="167" spans="1:6" ht="18.75">
      <c r="A167" s="13">
        <v>166</v>
      </c>
      <c r="B167" s="10" t="s">
        <v>6808</v>
      </c>
      <c r="C167" s="10" t="s">
        <v>7772</v>
      </c>
      <c r="D167" s="255">
        <v>32334</v>
      </c>
      <c r="E167" s="10" t="s">
        <v>7773</v>
      </c>
      <c r="F167" s="372">
        <v>7707746751</v>
      </c>
    </row>
    <row r="168" spans="1:6" ht="18.75">
      <c r="A168" s="13">
        <v>167</v>
      </c>
      <c r="B168" s="10" t="s">
        <v>1105</v>
      </c>
      <c r="C168" s="10" t="s">
        <v>7454</v>
      </c>
      <c r="D168" s="255">
        <v>29772</v>
      </c>
      <c r="E168" s="10" t="s">
        <v>7774</v>
      </c>
      <c r="F168" s="10">
        <v>7703493070</v>
      </c>
    </row>
    <row r="169" spans="1:6" ht="18.75">
      <c r="A169" s="13">
        <v>168</v>
      </c>
      <c r="B169" s="10" t="s">
        <v>114</v>
      </c>
      <c r="C169" s="10" t="s">
        <v>7775</v>
      </c>
      <c r="D169" s="255">
        <v>29952</v>
      </c>
      <c r="E169" s="379" t="s">
        <v>7776</v>
      </c>
      <c r="F169" s="379">
        <v>7705910400</v>
      </c>
    </row>
    <row r="170" spans="1:6" ht="18.75">
      <c r="A170" s="13">
        <v>169</v>
      </c>
      <c r="B170" s="10" t="s">
        <v>143</v>
      </c>
      <c r="C170" s="10" t="s">
        <v>7777</v>
      </c>
      <c r="D170" s="255">
        <v>30443</v>
      </c>
      <c r="E170" s="10" t="s">
        <v>7778</v>
      </c>
      <c r="F170" s="372">
        <v>7708652125</v>
      </c>
    </row>
    <row r="171" spans="1:6" ht="18.75">
      <c r="A171" s="13">
        <v>170</v>
      </c>
      <c r="B171" s="10" t="s">
        <v>386</v>
      </c>
      <c r="C171" s="10" t="s">
        <v>4248</v>
      </c>
      <c r="D171" s="255">
        <v>33986</v>
      </c>
      <c r="E171" s="10" t="s">
        <v>7779</v>
      </c>
      <c r="F171" s="372">
        <v>7705188678</v>
      </c>
    </row>
    <row r="172" spans="1:6" ht="18.75">
      <c r="A172" s="13">
        <v>171</v>
      </c>
      <c r="B172" s="10" t="s">
        <v>1109</v>
      </c>
      <c r="C172" s="10" t="s">
        <v>7780</v>
      </c>
      <c r="D172" s="255">
        <v>28861</v>
      </c>
      <c r="E172" s="372" t="s">
        <v>7781</v>
      </c>
      <c r="F172" s="372">
        <v>7716401497</v>
      </c>
    </row>
    <row r="173" spans="1:6" ht="18.75">
      <c r="A173" s="13">
        <v>172</v>
      </c>
      <c r="B173" s="10" t="s">
        <v>1520</v>
      </c>
      <c r="C173" s="10" t="s">
        <v>7782</v>
      </c>
      <c r="D173" s="255">
        <v>28998</v>
      </c>
      <c r="E173" s="10" t="s">
        <v>7783</v>
      </c>
      <c r="F173" s="372">
        <v>7709941230</v>
      </c>
    </row>
    <row r="174" spans="1:6" ht="18.75">
      <c r="A174" s="13">
        <v>173</v>
      </c>
      <c r="B174" s="10" t="s">
        <v>7784</v>
      </c>
      <c r="C174" s="10" t="s">
        <v>4320</v>
      </c>
      <c r="D174" s="255">
        <v>28856</v>
      </c>
      <c r="E174" s="10" t="s">
        <v>7785</v>
      </c>
      <c r="F174" s="372">
        <v>7705694903</v>
      </c>
    </row>
    <row r="175" spans="1:6" ht="18.75">
      <c r="A175" s="13">
        <v>174</v>
      </c>
      <c r="B175" s="10" t="s">
        <v>7786</v>
      </c>
      <c r="C175" s="10" t="s">
        <v>7787</v>
      </c>
      <c r="D175" s="255">
        <v>26851</v>
      </c>
      <c r="E175" s="10" t="s">
        <v>7788</v>
      </c>
      <c r="F175" s="372">
        <v>7727708359</v>
      </c>
    </row>
    <row r="176" spans="1:6" ht="18.75">
      <c r="A176" s="13">
        <v>175</v>
      </c>
      <c r="B176" s="10" t="s">
        <v>144</v>
      </c>
      <c r="C176" s="10" t="s">
        <v>7662</v>
      </c>
      <c r="D176" s="255">
        <v>32874</v>
      </c>
      <c r="E176" s="10" t="s">
        <v>7789</v>
      </c>
      <c r="F176" s="372">
        <v>7721829510</v>
      </c>
    </row>
    <row r="177" spans="1:6" ht="18.75">
      <c r="A177" s="13">
        <v>176</v>
      </c>
      <c r="B177" s="10" t="s">
        <v>145</v>
      </c>
      <c r="C177" s="10" t="s">
        <v>7790</v>
      </c>
      <c r="D177" s="383">
        <v>30051</v>
      </c>
      <c r="E177" s="10" t="s">
        <v>7791</v>
      </c>
      <c r="F177" s="372">
        <v>7721815443</v>
      </c>
    </row>
    <row r="178" spans="1:6" ht="18.75">
      <c r="A178" s="13">
        <v>177</v>
      </c>
      <c r="B178" s="7" t="s">
        <v>1522</v>
      </c>
      <c r="C178" s="7" t="s">
        <v>7792</v>
      </c>
      <c r="D178" s="255">
        <v>25750</v>
      </c>
      <c r="E178" s="376" t="s">
        <v>7793</v>
      </c>
      <c r="F178" s="376">
        <v>7725651199</v>
      </c>
    </row>
    <row r="179" spans="1:6" ht="18.75">
      <c r="A179" s="13">
        <v>178</v>
      </c>
      <c r="B179" s="10" t="s">
        <v>4273</v>
      </c>
      <c r="C179" s="10" t="s">
        <v>7794</v>
      </c>
      <c r="D179" s="255">
        <v>33991</v>
      </c>
      <c r="E179" s="10" t="s">
        <v>7795</v>
      </c>
      <c r="F179" s="372">
        <v>7725940435</v>
      </c>
    </row>
    <row r="180" spans="1:6" ht="18.75">
      <c r="A180" s="13">
        <v>179</v>
      </c>
      <c r="B180" s="10" t="s">
        <v>417</v>
      </c>
      <c r="C180" s="10" t="s">
        <v>7591</v>
      </c>
      <c r="D180" s="255">
        <v>32452</v>
      </c>
      <c r="E180" s="10" t="s">
        <v>7796</v>
      </c>
      <c r="F180" s="372">
        <v>7703844941</v>
      </c>
    </row>
    <row r="181" spans="1:6" ht="18.75">
      <c r="A181" s="13">
        <v>180</v>
      </c>
      <c r="B181" s="10" t="s">
        <v>393</v>
      </c>
      <c r="C181" s="10" t="s">
        <v>7471</v>
      </c>
      <c r="D181" s="255">
        <v>34588</v>
      </c>
      <c r="E181" s="10" t="s">
        <v>7797</v>
      </c>
      <c r="F181" s="372">
        <v>7705428585</v>
      </c>
    </row>
    <row r="182" spans="1:6" ht="18.75">
      <c r="A182" s="13">
        <v>181</v>
      </c>
      <c r="B182" s="10" t="s">
        <v>7798</v>
      </c>
      <c r="C182" s="10" t="s">
        <v>7799</v>
      </c>
      <c r="D182" s="255">
        <v>29295</v>
      </c>
      <c r="E182" s="10" t="s">
        <v>7800</v>
      </c>
      <c r="F182" s="372">
        <v>7829648258</v>
      </c>
    </row>
    <row r="183" spans="1:6" ht="18.75">
      <c r="A183" s="13">
        <v>182</v>
      </c>
      <c r="B183" s="10" t="s">
        <v>7801</v>
      </c>
      <c r="C183" s="10" t="s">
        <v>7802</v>
      </c>
      <c r="D183" s="255">
        <v>32225</v>
      </c>
      <c r="E183" s="10" t="s">
        <v>7803</v>
      </c>
      <c r="F183" s="372">
        <v>78078904821</v>
      </c>
    </row>
    <row r="184" spans="1:6" ht="18.75">
      <c r="A184" s="13">
        <v>183</v>
      </c>
      <c r="B184" s="10" t="s">
        <v>1128</v>
      </c>
      <c r="C184" s="10" t="s">
        <v>7497</v>
      </c>
      <c r="D184" s="255">
        <v>25114</v>
      </c>
      <c r="E184" s="10" t="s">
        <v>7804</v>
      </c>
      <c r="F184" s="10">
        <v>7706247213</v>
      </c>
    </row>
    <row r="185" spans="1:6" ht="18.75">
      <c r="A185" s="13">
        <v>184</v>
      </c>
      <c r="B185" s="10" t="s">
        <v>7805</v>
      </c>
      <c r="C185" s="10" t="s">
        <v>7806</v>
      </c>
      <c r="D185" s="255">
        <v>31050</v>
      </c>
      <c r="E185" s="10" t="s">
        <v>7807</v>
      </c>
      <c r="F185" s="372">
        <v>7703337957</v>
      </c>
    </row>
    <row r="186" spans="1:6" ht="18.75">
      <c r="A186" s="13">
        <v>185</v>
      </c>
      <c r="B186" s="10" t="s">
        <v>7249</v>
      </c>
      <c r="C186" s="10" t="s">
        <v>7808</v>
      </c>
      <c r="D186" s="228">
        <v>32145</v>
      </c>
      <c r="E186" s="10" t="s">
        <v>7809</v>
      </c>
      <c r="F186" s="372">
        <v>7703011033</v>
      </c>
    </row>
    <row r="187" spans="1:6" ht="18.75">
      <c r="A187" s="13">
        <v>186</v>
      </c>
      <c r="B187" s="10" t="s">
        <v>1524</v>
      </c>
      <c r="C187" s="10" t="s">
        <v>7130</v>
      </c>
      <c r="D187" s="383">
        <v>30682</v>
      </c>
      <c r="E187" s="10" t="s">
        <v>7810</v>
      </c>
      <c r="F187" s="372">
        <v>7725714121</v>
      </c>
    </row>
    <row r="188" spans="1:6" ht="18.75">
      <c r="A188" s="13">
        <v>187</v>
      </c>
      <c r="B188" s="7" t="s">
        <v>1526</v>
      </c>
      <c r="C188" s="7" t="s">
        <v>7811</v>
      </c>
      <c r="D188" s="255">
        <v>22564</v>
      </c>
      <c r="E188" s="376" t="s">
        <v>7812</v>
      </c>
      <c r="F188" s="376">
        <v>7713084421</v>
      </c>
    </row>
    <row r="189" spans="1:6" ht="18.75">
      <c r="A189" s="13">
        <v>188</v>
      </c>
      <c r="B189" s="10" t="s">
        <v>7813</v>
      </c>
      <c r="C189" s="10" t="s">
        <v>7814</v>
      </c>
      <c r="D189" s="383">
        <v>24289</v>
      </c>
      <c r="E189" s="10" t="s">
        <v>7815</v>
      </c>
      <c r="F189" s="372">
        <v>7705864258</v>
      </c>
    </row>
    <row r="190" spans="1:6" ht="18.75">
      <c r="A190" s="13">
        <v>189</v>
      </c>
      <c r="B190" s="7" t="s">
        <v>1132</v>
      </c>
      <c r="C190" s="7" t="s">
        <v>7816</v>
      </c>
      <c r="D190" s="255">
        <v>27576</v>
      </c>
      <c r="E190" s="376" t="s">
        <v>7817</v>
      </c>
      <c r="F190" s="376">
        <v>77001439440</v>
      </c>
    </row>
    <row r="191" spans="1:6" ht="18.75">
      <c r="A191" s="13">
        <v>190</v>
      </c>
      <c r="B191" s="10" t="s">
        <v>1528</v>
      </c>
      <c r="C191" s="10" t="s">
        <v>7818</v>
      </c>
      <c r="D191" s="255">
        <v>28632</v>
      </c>
      <c r="E191" s="10" t="s">
        <v>7819</v>
      </c>
      <c r="F191" s="372">
        <v>7713863005</v>
      </c>
    </row>
    <row r="192" spans="1:6" ht="18.75">
      <c r="A192" s="13">
        <v>191</v>
      </c>
      <c r="B192" s="10" t="s">
        <v>3485</v>
      </c>
      <c r="C192" s="10" t="s">
        <v>7820</v>
      </c>
      <c r="D192" s="255">
        <v>32897</v>
      </c>
      <c r="E192" s="10" t="s">
        <v>7821</v>
      </c>
      <c r="F192" s="372">
        <v>7701868940</v>
      </c>
    </row>
    <row r="193" spans="1:6" ht="18.75">
      <c r="A193" s="13">
        <v>192</v>
      </c>
      <c r="B193" s="10" t="s">
        <v>5929</v>
      </c>
      <c r="C193" s="10" t="s">
        <v>7822</v>
      </c>
      <c r="D193" s="255">
        <v>31413</v>
      </c>
      <c r="E193" s="10" t="s">
        <v>7823</v>
      </c>
      <c r="F193" s="372">
        <v>7705373045</v>
      </c>
    </row>
    <row r="194" spans="1:6" ht="18.75">
      <c r="A194" s="13">
        <v>193</v>
      </c>
      <c r="B194" s="10" t="s">
        <v>1140</v>
      </c>
      <c r="C194" s="10" t="s">
        <v>7454</v>
      </c>
      <c r="D194" s="255">
        <v>28674</v>
      </c>
      <c r="E194" s="10" t="s">
        <v>7824</v>
      </c>
      <c r="F194" s="372">
        <v>7703462248</v>
      </c>
    </row>
    <row r="195" spans="1:6" ht="18.75">
      <c r="A195" s="13">
        <v>194</v>
      </c>
      <c r="B195" s="10" t="s">
        <v>146</v>
      </c>
      <c r="C195" s="10" t="s">
        <v>7825</v>
      </c>
      <c r="D195" s="255">
        <v>29608</v>
      </c>
      <c r="E195" s="10" t="s">
        <v>7826</v>
      </c>
      <c r="F195" s="372">
        <v>7710421311</v>
      </c>
    </row>
    <row r="196" spans="1:6" ht="18.75">
      <c r="A196" s="13">
        <v>195</v>
      </c>
      <c r="B196" s="10" t="s">
        <v>7827</v>
      </c>
      <c r="C196" s="10" t="s">
        <v>7828</v>
      </c>
      <c r="D196" s="255">
        <v>31726</v>
      </c>
      <c r="E196" s="10" t="s">
        <v>7829</v>
      </c>
      <c r="F196" s="372">
        <v>7705279818</v>
      </c>
    </row>
    <row r="197" spans="1:6" ht="18.75">
      <c r="A197" s="13">
        <v>196</v>
      </c>
      <c r="B197" s="10" t="s">
        <v>27</v>
      </c>
      <c r="C197" s="10" t="s">
        <v>7830</v>
      </c>
      <c r="D197" s="255">
        <v>32822</v>
      </c>
      <c r="E197" s="372" t="s">
        <v>7831</v>
      </c>
      <c r="F197" s="372">
        <v>7710422586</v>
      </c>
    </row>
    <row r="198" spans="1:6" ht="18.75">
      <c r="A198" s="13">
        <v>197</v>
      </c>
      <c r="B198" s="10" t="s">
        <v>7832</v>
      </c>
      <c r="C198" s="10" t="s">
        <v>7210</v>
      </c>
      <c r="D198" s="255">
        <v>31290</v>
      </c>
      <c r="E198" s="10" t="s">
        <v>7833</v>
      </c>
      <c r="F198" s="372">
        <v>7708316445</v>
      </c>
    </row>
    <row r="199" spans="1:6" ht="18.75">
      <c r="A199" s="13">
        <v>198</v>
      </c>
      <c r="B199" s="10" t="s">
        <v>410</v>
      </c>
      <c r="C199" s="10" t="s">
        <v>3960</v>
      </c>
      <c r="D199" s="255">
        <v>33884</v>
      </c>
      <c r="E199" s="10" t="s">
        <v>7834</v>
      </c>
      <c r="F199" s="372">
        <v>7707375252</v>
      </c>
    </row>
    <row r="200" spans="1:6" ht="18.75">
      <c r="A200" s="13">
        <v>199</v>
      </c>
      <c r="B200" s="10" t="s">
        <v>1530</v>
      </c>
      <c r="C200" s="10" t="s">
        <v>7835</v>
      </c>
      <c r="D200" s="383">
        <v>22336</v>
      </c>
      <c r="E200" s="10" t="s">
        <v>7836</v>
      </c>
      <c r="F200" s="372">
        <v>7729398145</v>
      </c>
    </row>
    <row r="201" spans="1:6" ht="18.75">
      <c r="A201" s="13">
        <v>200</v>
      </c>
      <c r="B201" s="7" t="s">
        <v>63</v>
      </c>
      <c r="C201" s="7" t="s">
        <v>6957</v>
      </c>
      <c r="D201" s="255">
        <v>34351</v>
      </c>
      <c r="E201" s="376" t="s">
        <v>7837</v>
      </c>
      <c r="F201" s="376">
        <v>7708544698</v>
      </c>
    </row>
    <row r="202" spans="1:6" ht="18.75">
      <c r="A202" s="13">
        <v>201</v>
      </c>
      <c r="B202" s="10" t="s">
        <v>1151</v>
      </c>
      <c r="C202" s="10" t="s">
        <v>7838</v>
      </c>
      <c r="D202" s="255">
        <v>31229</v>
      </c>
      <c r="E202" s="10" t="s">
        <v>7839</v>
      </c>
      <c r="F202" s="372">
        <v>7704568612</v>
      </c>
    </row>
    <row r="203" spans="1:6" ht="18.75">
      <c r="A203" s="13">
        <v>202</v>
      </c>
      <c r="B203" s="10" t="s">
        <v>38</v>
      </c>
      <c r="C203" s="10" t="s">
        <v>7840</v>
      </c>
      <c r="D203" s="255">
        <v>33540</v>
      </c>
      <c r="E203" s="372" t="s">
        <v>7841</v>
      </c>
      <c r="F203" s="372">
        <v>7710422586</v>
      </c>
    </row>
    <row r="204" spans="1:6" ht="18.75">
      <c r="A204" s="13">
        <v>203</v>
      </c>
      <c r="B204" s="10" t="s">
        <v>28</v>
      </c>
      <c r="C204" s="10" t="s">
        <v>7842</v>
      </c>
      <c r="D204" s="255">
        <v>30137</v>
      </c>
      <c r="E204" s="372" t="s">
        <v>7843</v>
      </c>
      <c r="F204" s="372">
        <v>7710422586</v>
      </c>
    </row>
    <row r="205" spans="1:6" ht="18.75">
      <c r="A205" s="13">
        <v>204</v>
      </c>
      <c r="B205" s="10" t="s">
        <v>7376</v>
      </c>
      <c r="C205" s="10" t="s">
        <v>7171</v>
      </c>
      <c r="D205" s="255">
        <v>29235</v>
      </c>
      <c r="E205" s="10" t="s">
        <v>7844</v>
      </c>
      <c r="F205" s="372">
        <v>7700560154</v>
      </c>
    </row>
    <row r="206" spans="1:6" ht="18.75">
      <c r="A206" s="13">
        <v>205</v>
      </c>
      <c r="B206" s="10" t="s">
        <v>29</v>
      </c>
      <c r="C206" s="10" t="s">
        <v>7845</v>
      </c>
      <c r="D206" s="255">
        <v>30225</v>
      </c>
      <c r="E206" s="372" t="s">
        <v>7846</v>
      </c>
      <c r="F206" s="372">
        <v>7710422586</v>
      </c>
    </row>
    <row r="207" spans="1:6" ht="18.75">
      <c r="A207" s="13">
        <v>206</v>
      </c>
      <c r="B207" s="10" t="s">
        <v>7847</v>
      </c>
      <c r="C207" s="10" t="s">
        <v>7761</v>
      </c>
      <c r="D207" s="255">
        <v>34757</v>
      </c>
      <c r="E207" s="10" t="s">
        <v>7848</v>
      </c>
      <c r="F207" s="372">
        <v>7700630926</v>
      </c>
    </row>
    <row r="208" spans="1:6" ht="18.75">
      <c r="A208" s="13">
        <v>207</v>
      </c>
      <c r="B208" s="10" t="s">
        <v>1157</v>
      </c>
      <c r="C208" s="10" t="s">
        <v>7849</v>
      </c>
      <c r="D208" s="255">
        <v>33095</v>
      </c>
      <c r="E208" s="10" t="s">
        <v>7850</v>
      </c>
      <c r="F208" s="372">
        <v>7728009441</v>
      </c>
    </row>
    <row r="209" spans="1:6" ht="18.75">
      <c r="A209" s="13">
        <v>208</v>
      </c>
      <c r="B209" s="10" t="s">
        <v>1536</v>
      </c>
      <c r="C209" s="10" t="s">
        <v>7851</v>
      </c>
      <c r="D209" s="255">
        <v>33248</v>
      </c>
      <c r="E209" s="372" t="s">
        <v>7852</v>
      </c>
      <c r="F209" s="372">
        <v>7713138214</v>
      </c>
    </row>
    <row r="210" spans="1:6" ht="18.75">
      <c r="A210" s="13">
        <v>209</v>
      </c>
      <c r="B210" s="10" t="s">
        <v>7853</v>
      </c>
      <c r="C210" s="10" t="s">
        <v>7854</v>
      </c>
      <c r="D210" s="255">
        <v>35800</v>
      </c>
      <c r="E210" s="10" t="s">
        <v>7855</v>
      </c>
      <c r="F210" s="372">
        <v>7707375252</v>
      </c>
    </row>
    <row r="211" spans="1:6" ht="18.75">
      <c r="A211" s="13">
        <v>210</v>
      </c>
      <c r="B211" s="10" t="s">
        <v>426</v>
      </c>
      <c r="C211" s="10" t="s">
        <v>7820</v>
      </c>
      <c r="D211" s="255">
        <v>34738</v>
      </c>
      <c r="E211" s="10" t="s">
        <v>7856</v>
      </c>
      <c r="F211" s="372">
        <v>7701759537</v>
      </c>
    </row>
    <row r="212" spans="1:6" ht="18.75">
      <c r="A212" s="13">
        <v>211</v>
      </c>
      <c r="B212" s="10" t="s">
        <v>1315</v>
      </c>
      <c r="C212" s="10" t="s">
        <v>7857</v>
      </c>
      <c r="D212" s="255">
        <v>31841</v>
      </c>
      <c r="E212" s="10" t="s">
        <v>7858</v>
      </c>
      <c r="F212" s="372">
        <v>7903842297</v>
      </c>
    </row>
    <row r="213" spans="1:6" ht="18.75">
      <c r="A213" s="13">
        <v>212</v>
      </c>
      <c r="B213" s="10" t="s">
        <v>7859</v>
      </c>
      <c r="C213" s="10" t="s">
        <v>7860</v>
      </c>
      <c r="D213" s="255">
        <v>25020</v>
      </c>
      <c r="E213" s="10" t="s">
        <v>7861</v>
      </c>
      <c r="F213" s="372">
        <v>7702330971</v>
      </c>
    </row>
    <row r="214" spans="1:6" ht="18.75">
      <c r="A214" s="13">
        <v>213</v>
      </c>
      <c r="B214" s="10" t="s">
        <v>7862</v>
      </c>
      <c r="C214" s="10" t="s">
        <v>7863</v>
      </c>
      <c r="D214" s="255">
        <v>26115</v>
      </c>
      <c r="E214" s="10" t="s">
        <v>7864</v>
      </c>
      <c r="F214" s="372">
        <v>7710422586</v>
      </c>
    </row>
    <row r="215" spans="1:6" ht="18.75">
      <c r="A215" s="13">
        <v>214</v>
      </c>
      <c r="B215" s="10" t="s">
        <v>7865</v>
      </c>
      <c r="C215" s="10" t="s">
        <v>7866</v>
      </c>
      <c r="D215" s="255">
        <v>27930</v>
      </c>
      <c r="E215" s="10" t="s">
        <v>7867</v>
      </c>
      <c r="F215" s="372">
        <v>7723838964</v>
      </c>
    </row>
    <row r="216" spans="1:6" ht="18.75">
      <c r="A216" s="13">
        <v>215</v>
      </c>
      <c r="B216" s="10" t="s">
        <v>7868</v>
      </c>
      <c r="C216" s="10" t="s">
        <v>7463</v>
      </c>
      <c r="D216" s="255">
        <v>33721</v>
      </c>
      <c r="E216" s="10" t="s">
        <v>7869</v>
      </c>
      <c r="F216" s="372">
        <v>7506356805</v>
      </c>
    </row>
    <row r="217" spans="1:6" ht="18.75">
      <c r="A217" s="13">
        <v>216</v>
      </c>
      <c r="B217" s="10" t="s">
        <v>7870</v>
      </c>
      <c r="C217" s="10" t="s">
        <v>7871</v>
      </c>
      <c r="D217" s="255">
        <v>28307</v>
      </c>
      <c r="E217" s="10" t="s">
        <v>7783</v>
      </c>
      <c r="F217" s="372">
        <v>7721677514</v>
      </c>
    </row>
    <row r="218" spans="1:6" ht="18.75">
      <c r="A218" s="13">
        <v>217</v>
      </c>
      <c r="B218" s="10" t="s">
        <v>7872</v>
      </c>
      <c r="C218" s="10" t="s">
        <v>7873</v>
      </c>
      <c r="D218" s="255">
        <v>30686</v>
      </c>
      <c r="E218" s="10" t="s">
        <v>7874</v>
      </c>
      <c r="F218" s="372">
        <v>7701966648</v>
      </c>
    </row>
    <row r="219" spans="1:6" ht="18.75">
      <c r="A219" s="13">
        <v>218</v>
      </c>
      <c r="B219" s="10" t="s">
        <v>152</v>
      </c>
      <c r="C219" s="10" t="s">
        <v>7875</v>
      </c>
      <c r="D219" s="255">
        <v>33068</v>
      </c>
      <c r="E219" s="10" t="s">
        <v>7876</v>
      </c>
      <c r="F219" s="372">
        <v>7708947067</v>
      </c>
    </row>
    <row r="220" spans="1:6" ht="18.75">
      <c r="A220" s="13">
        <v>219</v>
      </c>
      <c r="B220" s="10" t="s">
        <v>7877</v>
      </c>
      <c r="C220" s="10" t="s">
        <v>4248</v>
      </c>
      <c r="D220" s="255">
        <v>31153</v>
      </c>
      <c r="E220" s="10" t="s">
        <v>7878</v>
      </c>
      <c r="F220" s="372">
        <v>7717184289</v>
      </c>
    </row>
    <row r="221" spans="1:6" ht="18.75">
      <c r="A221" s="13">
        <v>220</v>
      </c>
      <c r="B221" s="10" t="s">
        <v>1317</v>
      </c>
      <c r="C221" s="10" t="s">
        <v>7879</v>
      </c>
      <c r="D221" s="255">
        <v>25750</v>
      </c>
      <c r="E221" s="10" t="s">
        <v>7880</v>
      </c>
      <c r="F221" s="372">
        <v>7704596076</v>
      </c>
    </row>
    <row r="222" spans="1:6" ht="18.75">
      <c r="A222" s="13">
        <v>221</v>
      </c>
      <c r="B222" s="10" t="s">
        <v>7881</v>
      </c>
      <c r="C222" s="10" t="s">
        <v>7882</v>
      </c>
      <c r="D222" s="255">
        <v>25759</v>
      </c>
      <c r="E222" s="10" t="s">
        <v>7883</v>
      </c>
      <c r="F222" s="372">
        <v>7711555498</v>
      </c>
    </row>
    <row r="223" spans="1:6" ht="18.75">
      <c r="A223" s="13">
        <v>222</v>
      </c>
      <c r="B223" s="10" t="s">
        <v>391</v>
      </c>
      <c r="C223" s="10" t="s">
        <v>4147</v>
      </c>
      <c r="D223" s="255">
        <v>32852</v>
      </c>
      <c r="E223" s="10" t="s">
        <v>7884</v>
      </c>
      <c r="F223" s="372">
        <v>7703299334</v>
      </c>
    </row>
    <row r="224" spans="1:6" ht="18.75">
      <c r="A224" s="13">
        <v>223</v>
      </c>
      <c r="B224" s="10" t="s">
        <v>160</v>
      </c>
      <c r="C224" s="10" t="s">
        <v>7885</v>
      </c>
      <c r="D224" s="255">
        <v>32331</v>
      </c>
      <c r="E224" s="10" t="s">
        <v>7886</v>
      </c>
      <c r="F224" s="372">
        <v>7511575388</v>
      </c>
    </row>
    <row r="225" spans="1:6" ht="18.75">
      <c r="A225" s="13">
        <v>224</v>
      </c>
      <c r="B225" s="10" t="s">
        <v>7887</v>
      </c>
      <c r="C225" s="10" t="s">
        <v>5009</v>
      </c>
      <c r="D225" s="255">
        <v>32509</v>
      </c>
      <c r="E225" s="10" t="s">
        <v>7888</v>
      </c>
      <c r="F225" s="372">
        <v>7700375355</v>
      </c>
    </row>
    <row r="226" spans="1:6" ht="18.75">
      <c r="A226" s="13">
        <v>225</v>
      </c>
      <c r="B226" s="10" t="s">
        <v>7889</v>
      </c>
      <c r="C226" s="10" t="s">
        <v>6356</v>
      </c>
      <c r="D226" s="255">
        <v>34790</v>
      </c>
      <c r="E226" s="10" t="s">
        <v>7890</v>
      </c>
      <c r="F226" s="372">
        <v>7721095335</v>
      </c>
    </row>
    <row r="227" spans="1:6" ht="18.75">
      <c r="A227" s="13">
        <v>226</v>
      </c>
      <c r="B227" s="10" t="s">
        <v>32</v>
      </c>
      <c r="C227" s="10" t="s">
        <v>7891</v>
      </c>
      <c r="D227" s="255">
        <v>32509</v>
      </c>
      <c r="E227" s="372" t="s">
        <v>7892</v>
      </c>
      <c r="F227" s="372">
        <v>7710422586</v>
      </c>
    </row>
    <row r="228" spans="1:6" ht="18.75">
      <c r="A228" s="13">
        <v>227</v>
      </c>
      <c r="B228" s="10" t="s">
        <v>1183</v>
      </c>
      <c r="C228" s="10" t="s">
        <v>7454</v>
      </c>
      <c r="D228" s="255">
        <v>32613</v>
      </c>
      <c r="E228" s="10" t="s">
        <v>7893</v>
      </c>
      <c r="F228" s="372">
        <v>7715275117</v>
      </c>
    </row>
    <row r="229" spans="1:6" ht="18.75">
      <c r="A229" s="13">
        <v>228</v>
      </c>
      <c r="B229" s="10" t="s">
        <v>154</v>
      </c>
      <c r="C229" s="10" t="s">
        <v>7894</v>
      </c>
      <c r="D229" s="255">
        <v>35460</v>
      </c>
      <c r="E229" s="10" t="s">
        <v>7895</v>
      </c>
      <c r="F229" s="372">
        <v>7710070873</v>
      </c>
    </row>
    <row r="230" spans="1:6" ht="18.75">
      <c r="A230" s="13">
        <v>229</v>
      </c>
      <c r="B230" s="10" t="s">
        <v>3980</v>
      </c>
      <c r="C230" s="10" t="s">
        <v>7896</v>
      </c>
      <c r="D230" s="255">
        <v>33420</v>
      </c>
      <c r="E230" s="10" t="s">
        <v>7897</v>
      </c>
      <c r="F230" s="372">
        <v>7701893702</v>
      </c>
    </row>
    <row r="231" spans="1:6" ht="18.75">
      <c r="A231" s="13">
        <v>230</v>
      </c>
      <c r="B231" s="10" t="s">
        <v>427</v>
      </c>
      <c r="C231" s="10" t="s">
        <v>7820</v>
      </c>
      <c r="D231" s="255">
        <v>32045</v>
      </c>
      <c r="E231" s="10" t="s">
        <v>7898</v>
      </c>
      <c r="F231" s="372">
        <v>7701759537</v>
      </c>
    </row>
    <row r="232" spans="1:6" ht="18.75">
      <c r="A232" s="13">
        <v>231</v>
      </c>
      <c r="B232" s="10" t="s">
        <v>408</v>
      </c>
      <c r="C232" s="10" t="s">
        <v>4129</v>
      </c>
      <c r="D232" s="255">
        <v>35851</v>
      </c>
      <c r="E232" s="10" t="s">
        <v>7899</v>
      </c>
      <c r="F232" s="372">
        <v>7727391190</v>
      </c>
    </row>
    <row r="233" spans="1:6" ht="18.75">
      <c r="A233" s="13">
        <v>232</v>
      </c>
      <c r="B233" s="10" t="s">
        <v>7900</v>
      </c>
      <c r="C233" s="10" t="s">
        <v>7901</v>
      </c>
      <c r="D233" s="255">
        <v>34396</v>
      </c>
      <c r="E233" s="10" t="s">
        <v>7902</v>
      </c>
      <c r="F233" s="372">
        <v>7703815337</v>
      </c>
    </row>
    <row r="234" spans="1:6" ht="18.75">
      <c r="A234" s="13">
        <v>233</v>
      </c>
      <c r="B234" s="10" t="s">
        <v>402</v>
      </c>
      <c r="C234" s="10" t="s">
        <v>7471</v>
      </c>
      <c r="D234" s="255">
        <v>35505</v>
      </c>
      <c r="E234" s="10" t="s">
        <v>7903</v>
      </c>
      <c r="F234" s="372">
        <v>7703595206</v>
      </c>
    </row>
    <row r="235" spans="1:6" ht="18.75">
      <c r="A235" s="13">
        <v>234</v>
      </c>
      <c r="B235" s="10" t="s">
        <v>412</v>
      </c>
      <c r="C235" s="10" t="s">
        <v>7854</v>
      </c>
      <c r="D235" s="255">
        <v>33604</v>
      </c>
      <c r="E235" s="10" t="s">
        <v>7904</v>
      </c>
      <c r="F235" s="372">
        <v>7703056325</v>
      </c>
    </row>
    <row r="236" spans="1:6" ht="18.75">
      <c r="A236" s="13">
        <v>235</v>
      </c>
      <c r="B236" s="10" t="s">
        <v>7905</v>
      </c>
      <c r="C236" s="10" t="s">
        <v>7408</v>
      </c>
      <c r="D236" s="255">
        <v>26952</v>
      </c>
      <c r="E236" s="10" t="s">
        <v>7906</v>
      </c>
      <c r="F236" s="372">
        <v>7702913658</v>
      </c>
    </row>
    <row r="237" spans="1:6" ht="18.75">
      <c r="A237" s="13">
        <v>236</v>
      </c>
      <c r="B237" s="10" t="s">
        <v>7907</v>
      </c>
      <c r="C237" s="10" t="s">
        <v>7550</v>
      </c>
      <c r="D237" s="255">
        <v>33852</v>
      </c>
      <c r="E237" s="10" t="s">
        <v>7908</v>
      </c>
      <c r="F237" s="372">
        <v>7700929492</v>
      </c>
    </row>
    <row r="238" spans="1:6" ht="18.75">
      <c r="A238" s="13">
        <v>237</v>
      </c>
      <c r="B238" s="10" t="s">
        <v>6870</v>
      </c>
      <c r="C238" s="10" t="s">
        <v>7909</v>
      </c>
      <c r="D238" s="255">
        <v>34272</v>
      </c>
      <c r="E238" s="10" t="s">
        <v>7910</v>
      </c>
      <c r="F238" s="372">
        <v>7729032134</v>
      </c>
    </row>
    <row r="239" spans="1:6" ht="18.75">
      <c r="A239" s="13">
        <v>238</v>
      </c>
      <c r="B239" s="10" t="s">
        <v>7911</v>
      </c>
      <c r="C239" s="10" t="s">
        <v>7912</v>
      </c>
      <c r="D239" s="255">
        <v>32908</v>
      </c>
      <c r="E239" s="10" t="s">
        <v>7913</v>
      </c>
      <c r="F239" s="372">
        <v>7707189137</v>
      </c>
    </row>
    <row r="240" spans="1:6" ht="18.75">
      <c r="A240" s="13">
        <v>239</v>
      </c>
      <c r="B240" s="10" t="s">
        <v>7914</v>
      </c>
      <c r="C240" s="10" t="s">
        <v>4907</v>
      </c>
      <c r="D240" s="255">
        <v>26037</v>
      </c>
      <c r="E240" s="10" t="s">
        <v>7915</v>
      </c>
      <c r="F240" s="372">
        <v>7706890540</v>
      </c>
    </row>
    <row r="241" spans="1:6" ht="18.75">
      <c r="A241" s="13">
        <v>240</v>
      </c>
      <c r="B241" s="10" t="s">
        <v>7916</v>
      </c>
      <c r="C241" s="10" t="s">
        <v>6856</v>
      </c>
      <c r="D241" s="255">
        <v>27576</v>
      </c>
      <c r="E241" s="10" t="s">
        <v>7747</v>
      </c>
      <c r="F241" s="372">
        <v>7732914155</v>
      </c>
    </row>
    <row r="242" spans="1:6" ht="18.75">
      <c r="A242" s="13">
        <v>241</v>
      </c>
      <c r="B242" s="10" t="s">
        <v>1329</v>
      </c>
      <c r="C242" s="10" t="s">
        <v>7917</v>
      </c>
      <c r="D242" s="255">
        <v>24328</v>
      </c>
      <c r="E242" s="372" t="s">
        <v>7918</v>
      </c>
      <c r="F242" s="372">
        <v>7711423116</v>
      </c>
    </row>
    <row r="243" spans="1:6" ht="18.75">
      <c r="A243" s="13">
        <v>242</v>
      </c>
      <c r="B243" s="10" t="s">
        <v>4065</v>
      </c>
      <c r="C243" s="10" t="s">
        <v>7919</v>
      </c>
      <c r="D243" s="255">
        <v>31902</v>
      </c>
      <c r="E243" s="10" t="s">
        <v>7920</v>
      </c>
      <c r="F243" s="372">
        <v>7709921644</v>
      </c>
    </row>
    <row r="244" spans="1:6" ht="18.75">
      <c r="A244" s="13">
        <v>243</v>
      </c>
      <c r="B244" s="10" t="s">
        <v>1209</v>
      </c>
      <c r="C244" s="10" t="s">
        <v>7921</v>
      </c>
      <c r="D244" s="255">
        <v>30324</v>
      </c>
      <c r="E244" s="10" t="s">
        <v>7922</v>
      </c>
      <c r="F244" s="372">
        <v>7703208907</v>
      </c>
    </row>
    <row r="245" spans="1:6" ht="18.75">
      <c r="A245" s="13">
        <v>244</v>
      </c>
      <c r="B245" s="10" t="s">
        <v>6876</v>
      </c>
      <c r="C245" s="10" t="s">
        <v>6998</v>
      </c>
      <c r="D245" s="255">
        <v>20271</v>
      </c>
      <c r="E245" s="10" t="s">
        <v>7923</v>
      </c>
      <c r="F245" s="372">
        <v>7707401474</v>
      </c>
    </row>
    <row r="246" spans="1:6" ht="18.75">
      <c r="A246" s="13">
        <v>245</v>
      </c>
      <c r="B246" s="10" t="s">
        <v>1335</v>
      </c>
      <c r="C246" s="10" t="s">
        <v>6952</v>
      </c>
      <c r="D246" s="255">
        <v>32214</v>
      </c>
      <c r="E246" s="10" t="s">
        <v>7924</v>
      </c>
      <c r="F246" s="372">
        <v>7711197997</v>
      </c>
    </row>
    <row r="247" spans="1:6" ht="18.75">
      <c r="A247" s="13">
        <v>246</v>
      </c>
      <c r="B247" s="10" t="s">
        <v>6884</v>
      </c>
      <c r="C247" s="10" t="s">
        <v>6559</v>
      </c>
      <c r="D247" s="381">
        <v>34531</v>
      </c>
      <c r="E247" s="10" t="s">
        <v>7925</v>
      </c>
      <c r="F247" s="372">
        <v>7722059938</v>
      </c>
    </row>
    <row r="248" spans="1:6" ht="18.75">
      <c r="A248" s="13">
        <v>247</v>
      </c>
      <c r="B248" s="375" t="s">
        <v>1227</v>
      </c>
      <c r="C248" s="375" t="s">
        <v>7926</v>
      </c>
      <c r="D248" s="381">
        <v>30412</v>
      </c>
      <c r="E248" s="372" t="s">
        <v>7927</v>
      </c>
      <c r="F248" s="372">
        <v>7511575388</v>
      </c>
    </row>
    <row r="249" spans="1:6" ht="18.75">
      <c r="A249" s="13">
        <v>248</v>
      </c>
      <c r="B249" s="375" t="s">
        <v>7928</v>
      </c>
      <c r="C249" s="10" t="s">
        <v>7929</v>
      </c>
      <c r="D249" s="381">
        <v>28896</v>
      </c>
      <c r="E249" s="10" t="s">
        <v>7930</v>
      </c>
      <c r="F249" s="372">
        <v>7701695925</v>
      </c>
    </row>
    <row r="250" spans="1:6" ht="18.75">
      <c r="A250" s="13">
        <v>249</v>
      </c>
      <c r="B250" s="375" t="s">
        <v>1339</v>
      </c>
      <c r="C250" s="375" t="s">
        <v>7931</v>
      </c>
      <c r="D250" s="383">
        <v>30803</v>
      </c>
      <c r="E250" s="10" t="s">
        <v>7932</v>
      </c>
      <c r="F250" s="10">
        <v>7705979510</v>
      </c>
    </row>
    <row r="251" spans="1:6" ht="18.75">
      <c r="A251" s="13">
        <v>250</v>
      </c>
      <c r="B251" s="7" t="s">
        <v>7933</v>
      </c>
      <c r="C251" s="7" t="s">
        <v>6557</v>
      </c>
      <c r="D251" s="255">
        <v>30849</v>
      </c>
      <c r="E251" s="376" t="s">
        <v>7934</v>
      </c>
      <c r="F251" s="376">
        <v>7701007623</v>
      </c>
    </row>
    <row r="252" spans="1:6" ht="18.75">
      <c r="A252" s="13"/>
      <c r="B252" s="7"/>
      <c r="C252" s="7"/>
      <c r="D252" s="255"/>
      <c r="E252" s="376"/>
      <c r="F252" s="376"/>
    </row>
    <row r="253" spans="1:6" ht="18.75">
      <c r="A253" s="13"/>
      <c r="B253" s="7"/>
      <c r="C253" s="7"/>
      <c r="D253" s="255"/>
      <c r="E253" s="376"/>
      <c r="F253" s="376"/>
    </row>
    <row r="254" spans="1:6" ht="18.75">
      <c r="A254" s="13"/>
      <c r="B254" s="7"/>
      <c r="C254" s="7"/>
      <c r="D254" s="255"/>
      <c r="E254" s="376"/>
      <c r="F254" s="376"/>
    </row>
    <row r="255" spans="1:6" ht="18.75">
      <c r="A255" s="13">
        <v>251</v>
      </c>
      <c r="B255" s="10" t="s">
        <v>397</v>
      </c>
      <c r="C255" s="10" t="s">
        <v>7935</v>
      </c>
      <c r="D255" s="255">
        <v>33445</v>
      </c>
      <c r="E255" s="10" t="s">
        <v>7936</v>
      </c>
      <c r="F255" s="372">
        <v>7705154361</v>
      </c>
    </row>
    <row r="256" spans="1:6" ht="18.75">
      <c r="A256" s="13">
        <v>252</v>
      </c>
      <c r="B256" s="10" t="s">
        <v>7937</v>
      </c>
      <c r="C256" s="10" t="s">
        <v>7938</v>
      </c>
      <c r="D256" s="386">
        <v>31823</v>
      </c>
      <c r="E256" s="10" t="s">
        <v>7939</v>
      </c>
      <c r="F256" s="372">
        <v>7708815543</v>
      </c>
    </row>
    <row r="257" spans="1:6" ht="18.75">
      <c r="A257" s="13">
        <v>253</v>
      </c>
      <c r="B257" s="10" t="s">
        <v>1347</v>
      </c>
      <c r="C257" s="10" t="s">
        <v>7940</v>
      </c>
      <c r="D257" s="255">
        <v>30660</v>
      </c>
      <c r="E257" s="10" t="s">
        <v>7941</v>
      </c>
      <c r="F257" s="372">
        <v>7725347776</v>
      </c>
    </row>
    <row r="258" spans="1:6" ht="18.75">
      <c r="A258" s="13">
        <v>254</v>
      </c>
      <c r="B258" s="10" t="s">
        <v>7942</v>
      </c>
      <c r="C258" s="10" t="s">
        <v>6902</v>
      </c>
      <c r="D258" s="255">
        <v>28247</v>
      </c>
      <c r="E258" s="10" t="s">
        <v>7943</v>
      </c>
      <c r="F258" s="10">
        <v>7713885690</v>
      </c>
    </row>
    <row r="259" spans="1:6" ht="18.75">
      <c r="A259" s="13">
        <v>255</v>
      </c>
      <c r="B259" s="10" t="s">
        <v>322</v>
      </c>
      <c r="C259" s="10" t="s">
        <v>7944</v>
      </c>
      <c r="D259" s="388">
        <v>33239</v>
      </c>
      <c r="E259" s="10" t="s">
        <v>7945</v>
      </c>
      <c r="F259" s="372">
        <v>7702010082</v>
      </c>
    </row>
    <row r="260" spans="1:6" ht="18.75">
      <c r="A260" s="13">
        <v>256</v>
      </c>
      <c r="B260" s="143" t="s">
        <v>7946</v>
      </c>
      <c r="C260" s="10" t="s">
        <v>7787</v>
      </c>
      <c r="D260" s="255">
        <v>30968</v>
      </c>
      <c r="E260" s="10" t="s">
        <v>7947</v>
      </c>
      <c r="F260" s="372">
        <v>7709906312</v>
      </c>
    </row>
    <row r="261" spans="1:6" ht="18.75">
      <c r="A261" s="13">
        <v>257</v>
      </c>
      <c r="B261" s="10" t="s">
        <v>156</v>
      </c>
      <c r="C261" s="10" t="s">
        <v>7948</v>
      </c>
      <c r="D261" s="255">
        <v>25192</v>
      </c>
      <c r="E261" s="10" t="s">
        <v>7949</v>
      </c>
      <c r="F261" s="372">
        <v>7703180282</v>
      </c>
    </row>
    <row r="262" spans="1:6" ht="18.75">
      <c r="A262" s="13">
        <v>258</v>
      </c>
      <c r="B262" s="10" t="s">
        <v>414</v>
      </c>
      <c r="C262" s="10" t="s">
        <v>7950</v>
      </c>
      <c r="D262" s="255">
        <v>29587</v>
      </c>
      <c r="E262" s="10" t="s">
        <v>7951</v>
      </c>
      <c r="F262" s="372">
        <v>7705098207</v>
      </c>
    </row>
    <row r="263" spans="1:6" ht="18.75">
      <c r="A263" s="13">
        <v>259</v>
      </c>
      <c r="B263" s="10" t="s">
        <v>7952</v>
      </c>
      <c r="C263" s="10" t="s">
        <v>7953</v>
      </c>
      <c r="D263" s="255">
        <v>32257</v>
      </c>
      <c r="E263" s="10" t="s">
        <v>7954</v>
      </c>
      <c r="F263" s="372">
        <v>7724772963</v>
      </c>
    </row>
    <row r="264" spans="1:6" ht="18.75">
      <c r="A264" s="13">
        <v>260</v>
      </c>
      <c r="B264" s="10" t="s">
        <v>422</v>
      </c>
      <c r="C264" s="10" t="s">
        <v>7955</v>
      </c>
      <c r="D264" s="255">
        <v>30682</v>
      </c>
      <c r="E264" s="10" t="s">
        <v>7956</v>
      </c>
      <c r="F264" s="372">
        <v>7705206025</v>
      </c>
    </row>
    <row r="265" spans="1:6" ht="18.75">
      <c r="A265" s="13">
        <v>261</v>
      </c>
      <c r="B265" s="10" t="s">
        <v>7957</v>
      </c>
      <c r="C265" s="10" t="s">
        <v>7958</v>
      </c>
      <c r="D265" s="255">
        <v>31855</v>
      </c>
      <c r="E265" s="10" t="s">
        <v>7959</v>
      </c>
      <c r="F265" s="372">
        <v>7721961380</v>
      </c>
    </row>
    <row r="266" spans="1:6" ht="18.75">
      <c r="A266" s="13">
        <v>262</v>
      </c>
      <c r="B266" s="10" t="s">
        <v>421</v>
      </c>
      <c r="C266" s="10" t="s">
        <v>7955</v>
      </c>
      <c r="D266" s="255">
        <v>33417</v>
      </c>
      <c r="E266" s="10" t="s">
        <v>7960</v>
      </c>
      <c r="F266" s="372">
        <v>7705206025</v>
      </c>
    </row>
    <row r="267" spans="1:6" ht="18.75">
      <c r="A267" s="13">
        <v>263</v>
      </c>
      <c r="B267" s="10" t="s">
        <v>33</v>
      </c>
      <c r="C267" s="10" t="s">
        <v>7961</v>
      </c>
      <c r="D267" s="255">
        <v>30940</v>
      </c>
      <c r="E267" s="372" t="s">
        <v>7962</v>
      </c>
      <c r="F267" s="372">
        <v>7710422586</v>
      </c>
    </row>
    <row r="268" spans="1:6" ht="18.75">
      <c r="A268" s="13">
        <v>264</v>
      </c>
      <c r="B268" s="10" t="s">
        <v>34</v>
      </c>
      <c r="C268" s="10" t="s">
        <v>7667</v>
      </c>
      <c r="D268" s="381">
        <v>32143</v>
      </c>
      <c r="E268" s="372" t="s">
        <v>7963</v>
      </c>
      <c r="F268" s="372">
        <v>7710422586</v>
      </c>
    </row>
    <row r="269" spans="1:6" ht="18.75">
      <c r="A269" s="13">
        <v>265</v>
      </c>
      <c r="B269" s="375" t="s">
        <v>7964</v>
      </c>
      <c r="C269" s="375" t="s">
        <v>7965</v>
      </c>
      <c r="D269" s="255">
        <v>30803</v>
      </c>
      <c r="E269" s="10" t="s">
        <v>7966</v>
      </c>
      <c r="F269" s="372">
        <v>7724838262</v>
      </c>
    </row>
    <row r="270" spans="1:6" ht="18.75">
      <c r="A270" s="13">
        <v>266</v>
      </c>
      <c r="B270" s="10" t="s">
        <v>6914</v>
      </c>
      <c r="C270" s="10" t="s">
        <v>6988</v>
      </c>
      <c r="D270" s="255">
        <v>32626</v>
      </c>
      <c r="E270" s="372" t="s">
        <v>7967</v>
      </c>
      <c r="F270" s="372">
        <v>7724078647</v>
      </c>
    </row>
    <row r="271" spans="1:6" ht="18.75">
      <c r="A271" s="13">
        <v>267</v>
      </c>
      <c r="B271" s="10" t="s">
        <v>7968</v>
      </c>
      <c r="C271" s="10" t="s">
        <v>7969</v>
      </c>
      <c r="D271" s="384">
        <v>27768</v>
      </c>
      <c r="E271" s="10" t="s">
        <v>7970</v>
      </c>
      <c r="F271" s="372">
        <v>7702814599</v>
      </c>
    </row>
    <row r="272" spans="1:6" ht="18.75">
      <c r="A272" s="13">
        <v>268</v>
      </c>
      <c r="B272" s="323" t="s">
        <v>35</v>
      </c>
      <c r="C272" s="323" t="s">
        <v>7971</v>
      </c>
      <c r="D272" s="384">
        <v>33641</v>
      </c>
      <c r="E272" s="372" t="s">
        <v>7972</v>
      </c>
      <c r="F272" s="372">
        <v>7710422586</v>
      </c>
    </row>
    <row r="273" spans="1:6" ht="18.75">
      <c r="A273" s="13">
        <v>269</v>
      </c>
      <c r="B273" s="323" t="s">
        <v>36</v>
      </c>
      <c r="C273" s="323" t="s">
        <v>7485</v>
      </c>
      <c r="D273" s="255">
        <v>30875</v>
      </c>
      <c r="E273" s="372" t="s">
        <v>7973</v>
      </c>
      <c r="F273" s="372">
        <v>7710422586</v>
      </c>
    </row>
    <row r="274" spans="1:6" ht="18.75">
      <c r="A274" s="13">
        <v>270</v>
      </c>
      <c r="B274" s="10" t="s">
        <v>1356</v>
      </c>
      <c r="C274" s="10" t="s">
        <v>7974</v>
      </c>
      <c r="D274" s="255">
        <v>27760</v>
      </c>
      <c r="E274" s="10" t="s">
        <v>7975</v>
      </c>
      <c r="F274" s="372">
        <v>7707787703</v>
      </c>
    </row>
    <row r="275" spans="1:6" ht="18.75">
      <c r="A275" s="13">
        <v>271</v>
      </c>
      <c r="B275" s="10" t="s">
        <v>7976</v>
      </c>
      <c r="C275" s="10" t="s">
        <v>7977</v>
      </c>
      <c r="D275" s="255">
        <v>34375</v>
      </c>
      <c r="E275" s="10" t="s">
        <v>7978</v>
      </c>
      <c r="F275" s="372">
        <v>7700300428</v>
      </c>
    </row>
    <row r="276" spans="1:6" ht="18.75">
      <c r="A276" s="13">
        <v>272</v>
      </c>
      <c r="B276" s="10" t="s">
        <v>1273</v>
      </c>
      <c r="C276" s="10" t="s">
        <v>7979</v>
      </c>
      <c r="D276" s="255">
        <v>33510</v>
      </c>
      <c r="E276" s="10" t="s">
        <v>7980</v>
      </c>
      <c r="F276" s="372">
        <v>7710422586</v>
      </c>
    </row>
    <row r="277" spans="1:6" ht="18.75">
      <c r="A277" s="13">
        <v>273</v>
      </c>
      <c r="B277" s="10" t="s">
        <v>385</v>
      </c>
      <c r="C277" s="10" t="s">
        <v>4248</v>
      </c>
      <c r="D277" s="255">
        <v>30437</v>
      </c>
      <c r="E277" s="10" t="s">
        <v>7981</v>
      </c>
      <c r="F277" s="372">
        <v>7701708181</v>
      </c>
    </row>
    <row r="278" spans="1:6" ht="18.75">
      <c r="A278" s="13">
        <v>274</v>
      </c>
      <c r="B278" s="10" t="s">
        <v>1279</v>
      </c>
      <c r="C278" s="10" t="s">
        <v>7615</v>
      </c>
      <c r="D278" s="255">
        <v>29262</v>
      </c>
      <c r="E278" s="10" t="s">
        <v>7982</v>
      </c>
      <c r="F278" s="372">
        <v>7704227093</v>
      </c>
    </row>
    <row r="279" spans="1:6" ht="18.75">
      <c r="A279" s="13">
        <v>275</v>
      </c>
      <c r="B279" s="10" t="s">
        <v>1285</v>
      </c>
      <c r="C279" s="10" t="s">
        <v>7983</v>
      </c>
      <c r="D279" s="255">
        <v>28034</v>
      </c>
      <c r="E279" s="10" t="s">
        <v>7785</v>
      </c>
      <c r="F279" s="372">
        <v>7706355006</v>
      </c>
    </row>
    <row r="280" spans="1:6" ht="18.75">
      <c r="A280" s="13">
        <v>276</v>
      </c>
      <c r="B280" s="10" t="s">
        <v>396</v>
      </c>
      <c r="C280" s="10" t="s">
        <v>7935</v>
      </c>
      <c r="D280" s="255">
        <v>32465</v>
      </c>
      <c r="E280" s="10" t="s">
        <v>7984</v>
      </c>
      <c r="F280" s="372">
        <v>7705154361</v>
      </c>
    </row>
    <row r="281" spans="1:6" ht="18.75">
      <c r="A281" s="13">
        <v>277</v>
      </c>
      <c r="B281" s="10" t="s">
        <v>7985</v>
      </c>
      <c r="C281" s="10" t="s">
        <v>4001</v>
      </c>
      <c r="D281" s="255">
        <v>33223</v>
      </c>
      <c r="E281" s="10" t="s">
        <v>7986</v>
      </c>
      <c r="F281" s="372">
        <v>7712131329</v>
      </c>
    </row>
    <row r="282" spans="1:6" ht="18.75">
      <c r="A282" s="13">
        <v>278</v>
      </c>
      <c r="B282" s="10" t="s">
        <v>7987</v>
      </c>
      <c r="C282" s="10" t="s">
        <v>7988</v>
      </c>
      <c r="D282" s="228">
        <v>30843</v>
      </c>
      <c r="E282" s="10" t="s">
        <v>7989</v>
      </c>
      <c r="F282" s="372">
        <v>7810800215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250"/>
  <sheetViews>
    <sheetView rightToLeft="1" topLeftCell="A235" workbookViewId="0">
      <selection activeCell="F242" sqref="F242"/>
    </sheetView>
  </sheetViews>
  <sheetFormatPr defaultRowHeight="15"/>
  <cols>
    <col min="1" max="1" width="5.5703125" bestFit="1" customWidth="1"/>
    <col min="2" max="2" width="41" customWidth="1"/>
    <col min="3" max="3" width="19.5703125" customWidth="1"/>
    <col min="4" max="4" width="15.28515625" style="229" customWidth="1"/>
    <col min="5" max="5" width="31" bestFit="1" customWidth="1"/>
  </cols>
  <sheetData>
    <row r="1" spans="1:5" ht="18.75">
      <c r="A1" s="25" t="s">
        <v>0</v>
      </c>
      <c r="B1" s="25" t="s">
        <v>1</v>
      </c>
      <c r="C1" s="25" t="s">
        <v>4648</v>
      </c>
      <c r="D1" s="25" t="s">
        <v>7407</v>
      </c>
      <c r="E1" s="25" t="s">
        <v>2718</v>
      </c>
    </row>
    <row r="2" spans="1:5" ht="18.75">
      <c r="A2" s="13">
        <v>1</v>
      </c>
      <c r="B2" s="10" t="s">
        <v>1373</v>
      </c>
      <c r="C2" s="10" t="s">
        <v>7408</v>
      </c>
      <c r="D2" s="255">
        <v>26535</v>
      </c>
      <c r="E2" s="372" t="s">
        <v>7409</v>
      </c>
    </row>
    <row r="3" spans="1:5" ht="18.75">
      <c r="A3" s="13">
        <v>2</v>
      </c>
      <c r="B3" s="375" t="s">
        <v>7410</v>
      </c>
      <c r="C3" s="375" t="s">
        <v>7411</v>
      </c>
      <c r="D3" s="381">
        <v>31620</v>
      </c>
      <c r="E3" s="10" t="s">
        <v>7412</v>
      </c>
    </row>
    <row r="4" spans="1:5" ht="18.75">
      <c r="A4" s="13">
        <v>3</v>
      </c>
      <c r="B4" s="375" t="s">
        <v>7413</v>
      </c>
      <c r="C4" s="375" t="s">
        <v>7414</v>
      </c>
      <c r="D4" s="381">
        <v>28126</v>
      </c>
      <c r="E4" s="10" t="s">
        <v>7415</v>
      </c>
    </row>
    <row r="5" spans="1:5" ht="18.75">
      <c r="A5" s="13">
        <v>4</v>
      </c>
      <c r="B5" s="375" t="s">
        <v>7416</v>
      </c>
      <c r="C5" s="375" t="s">
        <v>7417</v>
      </c>
      <c r="D5" s="381">
        <v>33806</v>
      </c>
      <c r="E5" s="10" t="s">
        <v>7418</v>
      </c>
    </row>
    <row r="6" spans="1:5" ht="18.75">
      <c r="A6" s="13">
        <v>5</v>
      </c>
      <c r="B6" s="10" t="s">
        <v>7419</v>
      </c>
      <c r="C6" s="10" t="s">
        <v>7420</v>
      </c>
      <c r="D6" s="255">
        <v>28040</v>
      </c>
      <c r="E6" s="10" t="s">
        <v>7421</v>
      </c>
    </row>
    <row r="7" spans="1:5" ht="18.75">
      <c r="A7" s="13">
        <v>6</v>
      </c>
      <c r="B7" s="10" t="s">
        <v>7422</v>
      </c>
      <c r="C7" s="10" t="s">
        <v>6972</v>
      </c>
      <c r="D7" s="255">
        <v>33792</v>
      </c>
      <c r="E7" s="10" t="s">
        <v>7423</v>
      </c>
    </row>
    <row r="8" spans="1:5" ht="18.75">
      <c r="A8" s="13">
        <v>7</v>
      </c>
      <c r="B8" s="10" t="s">
        <v>116</v>
      </c>
      <c r="C8" s="10" t="s">
        <v>7424</v>
      </c>
      <c r="D8" s="255">
        <v>31778</v>
      </c>
      <c r="E8" s="10" t="s">
        <v>7425</v>
      </c>
    </row>
    <row r="9" spans="1:5" ht="18.75">
      <c r="A9" s="13">
        <v>8</v>
      </c>
      <c r="B9" s="10" t="s">
        <v>117</v>
      </c>
      <c r="C9" s="10" t="s">
        <v>7426</v>
      </c>
      <c r="D9" s="255">
        <v>34120</v>
      </c>
      <c r="E9" s="10" t="s">
        <v>7427</v>
      </c>
    </row>
    <row r="10" spans="1:5" ht="18.75">
      <c r="A10" s="13">
        <v>9</v>
      </c>
      <c r="B10" s="10" t="s">
        <v>265</v>
      </c>
      <c r="C10" s="10" t="s">
        <v>7428</v>
      </c>
      <c r="D10" s="255">
        <v>30926</v>
      </c>
      <c r="E10" s="10" t="s">
        <v>7429</v>
      </c>
    </row>
    <row r="11" spans="1:5" ht="18.75">
      <c r="A11" s="13">
        <v>10</v>
      </c>
      <c r="B11" s="10" t="s">
        <v>7430</v>
      </c>
      <c r="C11" s="10" t="s">
        <v>7431</v>
      </c>
      <c r="D11" s="255">
        <v>32536</v>
      </c>
      <c r="E11" s="10" t="s">
        <v>7432</v>
      </c>
    </row>
    <row r="12" spans="1:5" ht="18.75">
      <c r="A12" s="13">
        <v>11</v>
      </c>
      <c r="B12" s="373" t="s">
        <v>7433</v>
      </c>
      <c r="C12" s="7" t="s">
        <v>7434</v>
      </c>
      <c r="D12" s="382">
        <v>29191</v>
      </c>
      <c r="E12" s="376" t="s">
        <v>7435</v>
      </c>
    </row>
    <row r="13" spans="1:5" ht="18.75">
      <c r="A13" s="13">
        <v>12</v>
      </c>
      <c r="B13" s="10" t="s">
        <v>7436</v>
      </c>
      <c r="C13" s="10" t="s">
        <v>7437</v>
      </c>
      <c r="D13" s="255">
        <v>24005</v>
      </c>
      <c r="E13" s="10" t="s">
        <v>7438</v>
      </c>
    </row>
    <row r="14" spans="1:5" ht="18.75">
      <c r="A14" s="13">
        <v>13</v>
      </c>
      <c r="B14" s="7" t="s">
        <v>1381</v>
      </c>
      <c r="C14" s="7" t="s">
        <v>6670</v>
      </c>
      <c r="D14" s="383">
        <v>26299</v>
      </c>
      <c r="E14" s="376" t="s">
        <v>7439</v>
      </c>
    </row>
    <row r="15" spans="1:5" ht="18.75">
      <c r="A15" s="13">
        <v>14</v>
      </c>
      <c r="B15" s="10" t="s">
        <v>7440</v>
      </c>
      <c r="C15" s="10" t="s">
        <v>7441</v>
      </c>
      <c r="D15" s="255">
        <v>36358</v>
      </c>
      <c r="E15" s="10" t="s">
        <v>7442</v>
      </c>
    </row>
    <row r="16" spans="1:5" ht="18.75">
      <c r="A16" s="13">
        <v>15</v>
      </c>
      <c r="B16" s="10" t="s">
        <v>7443</v>
      </c>
      <c r="C16" s="10" t="s">
        <v>7444</v>
      </c>
      <c r="D16" s="255">
        <v>32104</v>
      </c>
      <c r="E16" s="10" t="s">
        <v>7445</v>
      </c>
    </row>
    <row r="17" spans="1:5" ht="18.75">
      <c r="A17" s="13">
        <v>16</v>
      </c>
      <c r="B17" s="10" t="s">
        <v>7446</v>
      </c>
      <c r="C17" s="10" t="s">
        <v>7447</v>
      </c>
      <c r="D17" s="255">
        <v>30320</v>
      </c>
      <c r="E17" s="10" t="s">
        <v>7448</v>
      </c>
    </row>
    <row r="18" spans="1:5" ht="18.75">
      <c r="A18" s="13">
        <v>17</v>
      </c>
      <c r="B18" s="10" t="s">
        <v>6672</v>
      </c>
      <c r="C18" s="10" t="s">
        <v>7012</v>
      </c>
      <c r="D18" s="255">
        <v>33002</v>
      </c>
      <c r="E18" s="10" t="s">
        <v>7449</v>
      </c>
    </row>
    <row r="19" spans="1:5" ht="18.75">
      <c r="A19" s="13">
        <v>18</v>
      </c>
      <c r="B19" s="10" t="s">
        <v>7450</v>
      </c>
      <c r="C19" s="10" t="s">
        <v>7451</v>
      </c>
      <c r="D19" s="255">
        <v>33369</v>
      </c>
      <c r="E19" s="10" t="s">
        <v>7452</v>
      </c>
    </row>
    <row r="20" spans="1:5" ht="18.75">
      <c r="A20" s="13">
        <v>19</v>
      </c>
      <c r="B20" s="10" t="s">
        <v>1385</v>
      </c>
      <c r="C20" s="10" t="s">
        <v>4171</v>
      </c>
      <c r="D20" s="255">
        <v>30463</v>
      </c>
      <c r="E20" s="10" t="s">
        <v>7453</v>
      </c>
    </row>
    <row r="21" spans="1:5" ht="18.75">
      <c r="A21" s="13">
        <v>20</v>
      </c>
      <c r="B21" s="375" t="s">
        <v>874</v>
      </c>
      <c r="C21" s="375" t="s">
        <v>7454</v>
      </c>
      <c r="D21" s="381">
        <v>30223</v>
      </c>
      <c r="E21" s="10" t="s">
        <v>7455</v>
      </c>
    </row>
    <row r="22" spans="1:5" ht="18.75">
      <c r="A22" s="13">
        <v>21</v>
      </c>
      <c r="B22" s="10" t="s">
        <v>7456</v>
      </c>
      <c r="C22" s="10" t="s">
        <v>7457</v>
      </c>
      <c r="D22" s="255">
        <v>28865</v>
      </c>
      <c r="E22" s="10" t="s">
        <v>7458</v>
      </c>
    </row>
    <row r="23" spans="1:5" ht="18.75">
      <c r="A23" s="13">
        <v>22</v>
      </c>
      <c r="B23" s="10" t="s">
        <v>7459</v>
      </c>
      <c r="C23" s="10" t="s">
        <v>7460</v>
      </c>
      <c r="D23" s="255">
        <v>34953</v>
      </c>
      <c r="E23" s="10" t="s">
        <v>7461</v>
      </c>
    </row>
    <row r="24" spans="1:5" ht="18.75">
      <c r="A24" s="13">
        <v>23</v>
      </c>
      <c r="B24" s="323" t="s">
        <v>7462</v>
      </c>
      <c r="C24" s="323" t="s">
        <v>7463</v>
      </c>
      <c r="D24" s="384">
        <v>31234</v>
      </c>
      <c r="E24" s="10" t="s">
        <v>7464</v>
      </c>
    </row>
    <row r="25" spans="1:5" ht="18.75">
      <c r="A25" s="13">
        <v>24</v>
      </c>
      <c r="B25" s="10" t="s">
        <v>7465</v>
      </c>
      <c r="C25" s="10" t="s">
        <v>7466</v>
      </c>
      <c r="D25" s="255">
        <v>25204</v>
      </c>
      <c r="E25" s="372" t="s">
        <v>7467</v>
      </c>
    </row>
    <row r="26" spans="1:5" ht="18.75">
      <c r="A26" s="13">
        <v>25</v>
      </c>
      <c r="B26" s="10" t="s">
        <v>7468</v>
      </c>
      <c r="C26" s="10" t="s">
        <v>7469</v>
      </c>
      <c r="D26" s="255">
        <v>28163</v>
      </c>
      <c r="E26" s="372" t="s">
        <v>7470</v>
      </c>
    </row>
    <row r="27" spans="1:5" ht="18.75">
      <c r="A27" s="13">
        <v>26</v>
      </c>
      <c r="B27" s="10" t="s">
        <v>394</v>
      </c>
      <c r="C27" s="10" t="s">
        <v>7471</v>
      </c>
      <c r="D27" s="255">
        <v>34190</v>
      </c>
      <c r="E27" s="10" t="s">
        <v>7472</v>
      </c>
    </row>
    <row r="28" spans="1:5" ht="18.75">
      <c r="A28" s="13">
        <v>27</v>
      </c>
      <c r="B28" s="10" t="s">
        <v>7473</v>
      </c>
      <c r="C28" s="10" t="s">
        <v>7474</v>
      </c>
      <c r="D28" s="255">
        <v>30286</v>
      </c>
      <c r="E28" s="10" t="s">
        <v>7475</v>
      </c>
    </row>
    <row r="29" spans="1:5" ht="18.75">
      <c r="A29" s="13">
        <v>28</v>
      </c>
      <c r="B29" s="10" t="s">
        <v>119</v>
      </c>
      <c r="C29" s="10" t="s">
        <v>7476</v>
      </c>
      <c r="D29" s="255">
        <v>27583</v>
      </c>
      <c r="E29" s="10" t="s">
        <v>7477</v>
      </c>
    </row>
    <row r="30" spans="1:5" ht="18.75">
      <c r="A30" s="13">
        <v>29</v>
      </c>
      <c r="B30" s="10" t="s">
        <v>7478</v>
      </c>
      <c r="C30" s="10" t="s">
        <v>7205</v>
      </c>
      <c r="D30" s="255">
        <v>30021</v>
      </c>
      <c r="E30" s="10" t="s">
        <v>7479</v>
      </c>
    </row>
    <row r="31" spans="1:5" ht="18.75">
      <c r="A31" s="13">
        <v>30</v>
      </c>
      <c r="B31" s="10" t="s">
        <v>7480</v>
      </c>
      <c r="C31" s="10" t="s">
        <v>7481</v>
      </c>
      <c r="D31" s="255">
        <v>30547</v>
      </c>
      <c r="E31" s="10" t="s">
        <v>7482</v>
      </c>
    </row>
    <row r="32" spans="1:5" ht="18.75">
      <c r="A32" s="13">
        <v>31</v>
      </c>
      <c r="B32" s="10" t="s">
        <v>4774</v>
      </c>
      <c r="C32" s="10" t="s">
        <v>7483</v>
      </c>
      <c r="D32" s="255">
        <v>35650</v>
      </c>
      <c r="E32" s="10" t="s">
        <v>7484</v>
      </c>
    </row>
    <row r="33" spans="1:5" ht="18.75">
      <c r="A33" s="13">
        <v>32</v>
      </c>
      <c r="B33" s="10" t="s">
        <v>8</v>
      </c>
      <c r="C33" s="10" t="s">
        <v>7485</v>
      </c>
      <c r="D33" s="255">
        <v>30516</v>
      </c>
      <c r="E33" s="372" t="s">
        <v>7486</v>
      </c>
    </row>
    <row r="34" spans="1:5" ht="18.75">
      <c r="A34" s="13">
        <v>33</v>
      </c>
      <c r="B34" s="10" t="s">
        <v>7487</v>
      </c>
      <c r="C34" s="10" t="s">
        <v>7488</v>
      </c>
      <c r="D34" s="255">
        <v>30814</v>
      </c>
      <c r="E34" s="10" t="s">
        <v>7489</v>
      </c>
    </row>
    <row r="35" spans="1:5" ht="18.75">
      <c r="A35" s="13">
        <v>34</v>
      </c>
      <c r="B35" s="7" t="s">
        <v>1393</v>
      </c>
      <c r="C35" s="7" t="s">
        <v>6952</v>
      </c>
      <c r="D35" s="383">
        <v>29316</v>
      </c>
      <c r="E35" s="376" t="s">
        <v>7490</v>
      </c>
    </row>
    <row r="36" spans="1:5" ht="18.75">
      <c r="A36" s="13">
        <v>35</v>
      </c>
      <c r="B36" s="10" t="s">
        <v>390</v>
      </c>
      <c r="C36" s="10" t="s">
        <v>7491</v>
      </c>
      <c r="D36" s="255">
        <v>29584</v>
      </c>
      <c r="E36" s="10" t="s">
        <v>7492</v>
      </c>
    </row>
    <row r="37" spans="1:5" ht="18.75">
      <c r="A37" s="13">
        <v>36</v>
      </c>
      <c r="B37" s="10" t="s">
        <v>420</v>
      </c>
      <c r="C37" s="10" t="s">
        <v>7493</v>
      </c>
      <c r="D37" s="255">
        <v>30834</v>
      </c>
      <c r="E37" s="10" t="s">
        <v>7494</v>
      </c>
    </row>
    <row r="38" spans="1:5" ht="18.75">
      <c r="A38" s="13">
        <v>37</v>
      </c>
      <c r="B38" s="10" t="s">
        <v>4990</v>
      </c>
      <c r="C38" s="10" t="s">
        <v>7495</v>
      </c>
      <c r="D38" s="255">
        <v>28948</v>
      </c>
      <c r="E38" s="10" t="s">
        <v>7496</v>
      </c>
    </row>
    <row r="39" spans="1:5" ht="18.75">
      <c r="A39" s="13">
        <v>38</v>
      </c>
      <c r="B39" s="375" t="s">
        <v>892</v>
      </c>
      <c r="C39" s="375" t="s">
        <v>7497</v>
      </c>
      <c r="D39" s="381">
        <v>27837</v>
      </c>
      <c r="E39" s="10" t="s">
        <v>7498</v>
      </c>
    </row>
    <row r="40" spans="1:5" ht="18.75">
      <c r="A40" s="13">
        <v>39</v>
      </c>
      <c r="B40" s="10" t="s">
        <v>896</v>
      </c>
      <c r="C40" s="10" t="s">
        <v>7499</v>
      </c>
      <c r="D40" s="255">
        <v>26445</v>
      </c>
      <c r="E40" s="10" t="s">
        <v>7500</v>
      </c>
    </row>
    <row r="41" spans="1:5" ht="18.75">
      <c r="A41" s="13">
        <v>40</v>
      </c>
      <c r="B41" s="10" t="s">
        <v>7501</v>
      </c>
      <c r="C41" s="10" t="s">
        <v>7502</v>
      </c>
      <c r="D41" s="255">
        <v>30054</v>
      </c>
      <c r="E41" s="10" t="s">
        <v>7503</v>
      </c>
    </row>
    <row r="42" spans="1:5" ht="18.75">
      <c r="A42" s="13">
        <v>41</v>
      </c>
      <c r="B42" s="375" t="s">
        <v>2540</v>
      </c>
      <c r="C42" s="375" t="s">
        <v>7504</v>
      </c>
      <c r="D42" s="381">
        <v>27576</v>
      </c>
      <c r="E42" s="10" t="s">
        <v>7505</v>
      </c>
    </row>
    <row r="43" spans="1:5" ht="18.75">
      <c r="A43" s="13">
        <v>42</v>
      </c>
      <c r="B43" s="10" t="s">
        <v>1401</v>
      </c>
      <c r="C43" s="10" t="s">
        <v>4171</v>
      </c>
      <c r="D43" s="255">
        <v>30926</v>
      </c>
      <c r="E43" s="10" t="s">
        <v>7506</v>
      </c>
    </row>
    <row r="44" spans="1:5" ht="18.75">
      <c r="A44" s="13">
        <v>43</v>
      </c>
      <c r="B44" s="10" t="s">
        <v>7507</v>
      </c>
      <c r="C44" s="10" t="s">
        <v>7508</v>
      </c>
      <c r="D44" s="255">
        <v>27525</v>
      </c>
      <c r="E44" s="10" t="s">
        <v>7509</v>
      </c>
    </row>
    <row r="45" spans="1:5" ht="18.75">
      <c r="A45" s="13">
        <v>44</v>
      </c>
      <c r="B45" s="375" t="s">
        <v>900</v>
      </c>
      <c r="C45" s="375" t="s">
        <v>7510</v>
      </c>
      <c r="D45" s="381">
        <v>32513</v>
      </c>
      <c r="E45" s="10" t="s">
        <v>7511</v>
      </c>
    </row>
    <row r="46" spans="1:5" ht="18.75">
      <c r="A46" s="13">
        <v>45</v>
      </c>
      <c r="B46" s="377" t="s">
        <v>902</v>
      </c>
      <c r="C46" s="377" t="s">
        <v>7512</v>
      </c>
      <c r="D46" s="385">
        <v>31200</v>
      </c>
      <c r="E46" s="376" t="s">
        <v>7513</v>
      </c>
    </row>
    <row r="47" spans="1:5" ht="18.75">
      <c r="A47" s="13">
        <v>46</v>
      </c>
      <c r="B47" s="10" t="s">
        <v>7514</v>
      </c>
      <c r="C47" s="10" t="s">
        <v>7515</v>
      </c>
      <c r="D47" s="255">
        <v>31363</v>
      </c>
      <c r="E47" s="10" t="s">
        <v>7516</v>
      </c>
    </row>
    <row r="48" spans="1:5" ht="18.75">
      <c r="A48" s="13">
        <v>47</v>
      </c>
      <c r="B48" s="375" t="s">
        <v>7517</v>
      </c>
      <c r="C48" s="375" t="s">
        <v>7518</v>
      </c>
      <c r="D48" s="381">
        <v>27576</v>
      </c>
      <c r="E48" s="10" t="s">
        <v>7519</v>
      </c>
    </row>
    <row r="49" spans="1:5" ht="18.75">
      <c r="A49" s="13">
        <v>48</v>
      </c>
      <c r="B49" s="378" t="s">
        <v>7520</v>
      </c>
      <c r="C49" s="10" t="s">
        <v>7521</v>
      </c>
      <c r="D49" s="255">
        <v>30660</v>
      </c>
      <c r="E49" s="10" t="s">
        <v>7522</v>
      </c>
    </row>
    <row r="50" spans="1:5" ht="18.75">
      <c r="A50" s="13">
        <v>49</v>
      </c>
      <c r="B50" s="10" t="s">
        <v>5930</v>
      </c>
      <c r="C50" s="10" t="s">
        <v>7523</v>
      </c>
      <c r="D50" s="255">
        <v>34769</v>
      </c>
      <c r="E50" s="10" t="s">
        <v>7524</v>
      </c>
    </row>
    <row r="51" spans="1:5" ht="18.75">
      <c r="A51" s="13">
        <v>50</v>
      </c>
      <c r="B51" s="10" t="s">
        <v>7377</v>
      </c>
      <c r="C51" s="10" t="s">
        <v>7227</v>
      </c>
      <c r="D51" s="255">
        <v>27576</v>
      </c>
      <c r="E51" s="10" t="s">
        <v>7525</v>
      </c>
    </row>
    <row r="52" spans="1:5" ht="18.75">
      <c r="A52" s="13">
        <v>51</v>
      </c>
      <c r="B52" s="10" t="s">
        <v>121</v>
      </c>
      <c r="C52" s="10" t="s">
        <v>7526</v>
      </c>
      <c r="D52" s="255">
        <v>29587</v>
      </c>
      <c r="E52" s="10" t="s">
        <v>7527</v>
      </c>
    </row>
    <row r="53" spans="1:5" ht="18.75">
      <c r="A53" s="13">
        <v>52</v>
      </c>
      <c r="B53" s="10" t="s">
        <v>122</v>
      </c>
      <c r="C53" s="10" t="s">
        <v>7528</v>
      </c>
      <c r="D53" s="255">
        <v>33100</v>
      </c>
      <c r="E53" s="10" t="s">
        <v>7529</v>
      </c>
    </row>
    <row r="54" spans="1:5" ht="18.75">
      <c r="A54" s="13">
        <v>53</v>
      </c>
      <c r="B54" s="10" t="s">
        <v>7530</v>
      </c>
      <c r="C54" s="10" t="s">
        <v>7531</v>
      </c>
      <c r="D54" s="255">
        <v>33605</v>
      </c>
      <c r="E54" s="10" t="s">
        <v>7532</v>
      </c>
    </row>
    <row r="55" spans="1:5" ht="18.75">
      <c r="A55" s="13">
        <v>54</v>
      </c>
      <c r="B55" s="10" t="s">
        <v>1409</v>
      </c>
      <c r="C55" s="10" t="s">
        <v>7533</v>
      </c>
      <c r="D55" s="255">
        <v>29349</v>
      </c>
      <c r="E55" s="10" t="s">
        <v>7534</v>
      </c>
    </row>
    <row r="56" spans="1:5" ht="18.75">
      <c r="A56" s="13">
        <v>55</v>
      </c>
      <c r="B56" s="10" t="s">
        <v>7535</v>
      </c>
      <c r="C56" s="10" t="s">
        <v>3992</v>
      </c>
      <c r="D56" s="255">
        <v>32325</v>
      </c>
      <c r="E56" s="10" t="s">
        <v>7536</v>
      </c>
    </row>
    <row r="57" spans="1:5" ht="18.75">
      <c r="A57" s="13">
        <v>56</v>
      </c>
      <c r="B57" s="10" t="s">
        <v>383</v>
      </c>
      <c r="C57" s="10" t="s">
        <v>4248</v>
      </c>
      <c r="D57" s="255">
        <v>32818</v>
      </c>
      <c r="E57" s="10" t="s">
        <v>7537</v>
      </c>
    </row>
    <row r="58" spans="1:5" ht="18.75">
      <c r="A58" s="13">
        <v>57</v>
      </c>
      <c r="B58" s="10" t="s">
        <v>7252</v>
      </c>
      <c r="C58" s="10" t="s">
        <v>5005</v>
      </c>
      <c r="D58" s="386">
        <v>32541</v>
      </c>
      <c r="E58" s="10" t="s">
        <v>7538</v>
      </c>
    </row>
    <row r="59" spans="1:5" ht="18.75">
      <c r="A59" s="13">
        <v>58</v>
      </c>
      <c r="B59" s="10" t="s">
        <v>405</v>
      </c>
      <c r="C59" s="10" t="s">
        <v>7539</v>
      </c>
      <c r="D59" s="255">
        <v>30415</v>
      </c>
      <c r="E59" s="10" t="s">
        <v>7540</v>
      </c>
    </row>
    <row r="60" spans="1:5" ht="18.75">
      <c r="A60" s="13">
        <v>59</v>
      </c>
      <c r="B60" s="10" t="s">
        <v>413</v>
      </c>
      <c r="C60" s="10" t="s">
        <v>7541</v>
      </c>
      <c r="D60" s="21" t="s">
        <v>7542</v>
      </c>
      <c r="E60" s="10" t="s">
        <v>7543</v>
      </c>
    </row>
    <row r="61" spans="1:5" ht="18.75">
      <c r="A61" s="13">
        <v>60</v>
      </c>
      <c r="B61" s="10" t="s">
        <v>7544</v>
      </c>
      <c r="C61" s="10" t="s">
        <v>7545</v>
      </c>
      <c r="D61" s="255">
        <v>33970</v>
      </c>
      <c r="E61" s="10" t="s">
        <v>7546</v>
      </c>
    </row>
    <row r="62" spans="1:5" ht="18.75">
      <c r="A62" s="13">
        <v>61</v>
      </c>
      <c r="B62" s="10" t="s">
        <v>10</v>
      </c>
      <c r="C62" s="10" t="s">
        <v>7547</v>
      </c>
      <c r="D62" s="255">
        <v>34045</v>
      </c>
      <c r="E62" s="372" t="s">
        <v>7548</v>
      </c>
    </row>
    <row r="63" spans="1:5" ht="18.75">
      <c r="A63" s="13">
        <v>62</v>
      </c>
      <c r="B63" s="10" t="s">
        <v>7549</v>
      </c>
      <c r="C63" s="10" t="s">
        <v>7550</v>
      </c>
      <c r="D63" s="255">
        <v>29859</v>
      </c>
      <c r="E63" s="10" t="s">
        <v>7551</v>
      </c>
    </row>
    <row r="64" spans="1:5" ht="18.75">
      <c r="A64" s="13">
        <v>63</v>
      </c>
      <c r="B64" s="10" t="s">
        <v>924</v>
      </c>
      <c r="C64" s="10" t="s">
        <v>7552</v>
      </c>
      <c r="D64" s="255">
        <v>32843</v>
      </c>
      <c r="E64" s="10" t="s">
        <v>7553</v>
      </c>
    </row>
    <row r="65" spans="1:5" ht="18.75">
      <c r="A65" s="13">
        <v>64</v>
      </c>
      <c r="B65" s="10" t="s">
        <v>7554</v>
      </c>
      <c r="C65" s="10" t="s">
        <v>5009</v>
      </c>
      <c r="D65" s="255">
        <v>30133</v>
      </c>
      <c r="E65" s="10" t="s">
        <v>7555</v>
      </c>
    </row>
    <row r="66" spans="1:5" ht="18.75">
      <c r="A66" s="13">
        <v>65</v>
      </c>
      <c r="B66" s="10" t="s">
        <v>7556</v>
      </c>
      <c r="C66" s="10" t="s">
        <v>5009</v>
      </c>
      <c r="D66" s="255">
        <v>31594</v>
      </c>
      <c r="E66" s="10" t="s">
        <v>7557</v>
      </c>
    </row>
    <row r="67" spans="1:5" ht="18.75">
      <c r="A67" s="13">
        <v>66</v>
      </c>
      <c r="B67" s="10" t="s">
        <v>399</v>
      </c>
      <c r="C67" s="10" t="s">
        <v>7558</v>
      </c>
      <c r="D67" s="255">
        <v>27942</v>
      </c>
      <c r="E67" s="10" t="s">
        <v>7559</v>
      </c>
    </row>
    <row r="68" spans="1:5" ht="18.75">
      <c r="A68" s="13">
        <v>67</v>
      </c>
      <c r="B68" s="10" t="s">
        <v>7560</v>
      </c>
      <c r="C68" s="10" t="s">
        <v>7561</v>
      </c>
      <c r="D68" s="255">
        <v>33459</v>
      </c>
      <c r="E68" s="10" t="s">
        <v>7562</v>
      </c>
    </row>
    <row r="69" spans="1:5" ht="18.75">
      <c r="A69" s="13">
        <v>68</v>
      </c>
      <c r="B69" s="10" t="s">
        <v>124</v>
      </c>
      <c r="C69" s="10" t="s">
        <v>7563</v>
      </c>
      <c r="D69" s="255">
        <v>24473</v>
      </c>
      <c r="E69" s="10" t="s">
        <v>7564</v>
      </c>
    </row>
    <row r="70" spans="1:5" ht="18.75">
      <c r="A70" s="13">
        <v>69</v>
      </c>
      <c r="B70" s="10" t="s">
        <v>392</v>
      </c>
      <c r="C70" s="10" t="s">
        <v>4147</v>
      </c>
      <c r="D70" s="255">
        <v>33605</v>
      </c>
      <c r="E70" s="10" t="s">
        <v>7565</v>
      </c>
    </row>
    <row r="71" spans="1:5" ht="18.75">
      <c r="A71" s="13">
        <v>70</v>
      </c>
      <c r="B71" s="10" t="s">
        <v>7566</v>
      </c>
      <c r="C71" s="10" t="s">
        <v>7567</v>
      </c>
      <c r="D71" s="255">
        <v>23013</v>
      </c>
      <c r="E71" s="10" t="s">
        <v>7423</v>
      </c>
    </row>
    <row r="72" spans="1:5" ht="18.75">
      <c r="A72" s="13">
        <v>71</v>
      </c>
      <c r="B72" s="10" t="s">
        <v>934</v>
      </c>
      <c r="C72" s="10" t="s">
        <v>7568</v>
      </c>
      <c r="D72" s="255">
        <v>29095</v>
      </c>
      <c r="E72" s="372" t="s">
        <v>7569</v>
      </c>
    </row>
    <row r="73" spans="1:5" ht="18.75">
      <c r="A73" s="13">
        <v>72</v>
      </c>
      <c r="B73" s="10" t="s">
        <v>7570</v>
      </c>
      <c r="C73" s="10" t="s">
        <v>7571</v>
      </c>
      <c r="D73" s="255">
        <v>33811</v>
      </c>
      <c r="E73" s="10" t="s">
        <v>7572</v>
      </c>
    </row>
    <row r="74" spans="1:5" ht="18.75">
      <c r="A74" s="13">
        <v>73</v>
      </c>
      <c r="B74" s="10" t="s">
        <v>6720</v>
      </c>
      <c r="C74" s="10" t="s">
        <v>7573</v>
      </c>
      <c r="D74" s="255">
        <v>30971</v>
      </c>
      <c r="E74" s="10" t="s">
        <v>7574</v>
      </c>
    </row>
    <row r="75" spans="1:5" ht="18.75">
      <c r="A75" s="13">
        <v>74</v>
      </c>
      <c r="B75" s="10" t="s">
        <v>409</v>
      </c>
      <c r="C75" s="10" t="s">
        <v>7575</v>
      </c>
      <c r="D75" s="255">
        <v>34468</v>
      </c>
      <c r="E75" s="10" t="s">
        <v>7576</v>
      </c>
    </row>
    <row r="76" spans="1:5" ht="18.75">
      <c r="A76" s="13">
        <v>75</v>
      </c>
      <c r="B76" s="10" t="s">
        <v>7577</v>
      </c>
      <c r="C76" s="10" t="s">
        <v>7578</v>
      </c>
      <c r="D76" s="255">
        <v>32605</v>
      </c>
      <c r="E76" s="10" t="s">
        <v>7579</v>
      </c>
    </row>
    <row r="77" spans="1:5" ht="18.75">
      <c r="A77" s="13">
        <v>76</v>
      </c>
      <c r="B77" s="10" t="s">
        <v>4239</v>
      </c>
      <c r="C77" s="10" t="s">
        <v>5005</v>
      </c>
      <c r="D77" s="386">
        <v>33258</v>
      </c>
      <c r="E77" s="10" t="s">
        <v>7580</v>
      </c>
    </row>
    <row r="78" spans="1:5" ht="18.75">
      <c r="A78" s="13">
        <v>77</v>
      </c>
      <c r="B78" s="10" t="s">
        <v>1429</v>
      </c>
      <c r="C78" s="10" t="s">
        <v>7581</v>
      </c>
      <c r="D78" s="255" t="s">
        <v>7582</v>
      </c>
      <c r="E78" s="374" t="s">
        <v>7583</v>
      </c>
    </row>
    <row r="79" spans="1:5" ht="18.75">
      <c r="A79" s="13">
        <v>78</v>
      </c>
      <c r="B79" s="10" t="s">
        <v>1431</v>
      </c>
      <c r="C79" s="10" t="s">
        <v>7584</v>
      </c>
      <c r="D79" s="255">
        <v>25020</v>
      </c>
      <c r="E79" s="10" t="s">
        <v>7585</v>
      </c>
    </row>
    <row r="80" spans="1:5" ht="18.75">
      <c r="A80" s="13">
        <v>79</v>
      </c>
      <c r="B80" s="10" t="s">
        <v>7586</v>
      </c>
      <c r="C80" s="10" t="s">
        <v>7587</v>
      </c>
      <c r="D80" s="255">
        <v>26036</v>
      </c>
      <c r="E80" s="10" t="s">
        <v>7588</v>
      </c>
    </row>
    <row r="81" spans="1:5" ht="18.75">
      <c r="A81" s="13">
        <v>80</v>
      </c>
      <c r="B81" s="10" t="s">
        <v>1433</v>
      </c>
      <c r="C81" s="10" t="s">
        <v>7589</v>
      </c>
      <c r="D81" s="255">
        <v>28267</v>
      </c>
      <c r="E81" s="10" t="s">
        <v>7590</v>
      </c>
    </row>
    <row r="82" spans="1:5" ht="18.75">
      <c r="A82" s="13">
        <v>81</v>
      </c>
      <c r="B82" s="10" t="s">
        <v>416</v>
      </c>
      <c r="C82" s="10" t="s">
        <v>7591</v>
      </c>
      <c r="D82" s="255">
        <v>34525</v>
      </c>
      <c r="E82" s="10" t="s">
        <v>7592</v>
      </c>
    </row>
    <row r="83" spans="1:5" ht="18.75">
      <c r="A83" s="13">
        <v>82</v>
      </c>
      <c r="B83" s="10" t="s">
        <v>7593</v>
      </c>
      <c r="C83" s="10" t="s">
        <v>7594</v>
      </c>
      <c r="D83" s="255">
        <v>32684</v>
      </c>
      <c r="E83" s="10" t="s">
        <v>7595</v>
      </c>
    </row>
    <row r="84" spans="1:5" ht="18.75">
      <c r="A84" s="13">
        <v>83</v>
      </c>
      <c r="B84" s="10" t="s">
        <v>6729</v>
      </c>
      <c r="C84" s="10" t="s">
        <v>7011</v>
      </c>
      <c r="D84" s="255">
        <v>32791</v>
      </c>
      <c r="E84" s="10" t="s">
        <v>7596</v>
      </c>
    </row>
    <row r="85" spans="1:5" ht="18.75">
      <c r="A85" s="13">
        <v>84</v>
      </c>
      <c r="B85" s="10" t="s">
        <v>125</v>
      </c>
      <c r="C85" s="10" t="s">
        <v>7597</v>
      </c>
      <c r="D85" s="255">
        <v>23964</v>
      </c>
      <c r="E85" s="10" t="s">
        <v>7598</v>
      </c>
    </row>
    <row r="86" spans="1:5" ht="18.75">
      <c r="A86" s="13">
        <v>85</v>
      </c>
      <c r="B86" s="10" t="s">
        <v>6732</v>
      </c>
      <c r="C86" s="10" t="s">
        <v>7012</v>
      </c>
      <c r="D86" s="255">
        <v>27576</v>
      </c>
      <c r="E86" s="10" t="s">
        <v>7599</v>
      </c>
    </row>
    <row r="87" spans="1:5" ht="18.75">
      <c r="A87" s="13">
        <v>86</v>
      </c>
      <c r="B87" s="10" t="s">
        <v>11</v>
      </c>
      <c r="C87" s="10" t="s">
        <v>7600</v>
      </c>
      <c r="D87" s="255">
        <v>27760</v>
      </c>
      <c r="E87" s="379" t="s">
        <v>7601</v>
      </c>
    </row>
    <row r="88" spans="1:5" ht="18.75">
      <c r="A88" s="13">
        <v>87</v>
      </c>
      <c r="B88" s="10" t="s">
        <v>406</v>
      </c>
      <c r="C88" s="10" t="s">
        <v>7575</v>
      </c>
      <c r="D88" s="255">
        <v>32978</v>
      </c>
      <c r="E88" s="10" t="s">
        <v>7602</v>
      </c>
    </row>
    <row r="89" spans="1:5" ht="18.75">
      <c r="A89" s="13">
        <v>88</v>
      </c>
      <c r="B89" s="10" t="s">
        <v>7603</v>
      </c>
      <c r="C89" s="10" t="s">
        <v>7604</v>
      </c>
      <c r="D89" s="255">
        <v>32431</v>
      </c>
      <c r="E89" s="10" t="s">
        <v>7605</v>
      </c>
    </row>
    <row r="90" spans="1:5" ht="18.75">
      <c r="A90" s="13">
        <v>89</v>
      </c>
      <c r="B90" s="10" t="s">
        <v>12</v>
      </c>
      <c r="C90" s="10" t="s">
        <v>7606</v>
      </c>
      <c r="D90" s="255">
        <v>25800</v>
      </c>
      <c r="E90" s="372" t="s">
        <v>7607</v>
      </c>
    </row>
    <row r="91" spans="1:5" ht="18.75">
      <c r="A91" s="13">
        <v>90</v>
      </c>
      <c r="B91" s="10" t="s">
        <v>7608</v>
      </c>
      <c r="C91" s="10" t="s">
        <v>7609</v>
      </c>
      <c r="D91" s="255">
        <v>30507</v>
      </c>
      <c r="E91" s="10" t="s">
        <v>7610</v>
      </c>
    </row>
    <row r="92" spans="1:5" ht="18.75">
      <c r="A92" s="13">
        <v>91</v>
      </c>
      <c r="B92" s="10" t="s">
        <v>7611</v>
      </c>
      <c r="C92" s="10" t="s">
        <v>7408</v>
      </c>
      <c r="D92" s="255">
        <v>32653</v>
      </c>
      <c r="E92" s="10" t="s">
        <v>7612</v>
      </c>
    </row>
    <row r="93" spans="1:5" ht="18.75">
      <c r="A93" s="13">
        <v>92</v>
      </c>
      <c r="B93" s="10" t="s">
        <v>127</v>
      </c>
      <c r="C93" s="10" t="s">
        <v>7613</v>
      </c>
      <c r="D93" s="255">
        <v>24090</v>
      </c>
      <c r="E93" s="10" t="s">
        <v>7614</v>
      </c>
    </row>
    <row r="94" spans="1:5" ht="18.75">
      <c r="A94" s="13">
        <v>93</v>
      </c>
      <c r="B94" s="10" t="s">
        <v>962</v>
      </c>
      <c r="C94" s="10" t="s">
        <v>7615</v>
      </c>
      <c r="D94" s="255">
        <v>30436</v>
      </c>
      <c r="E94" s="10" t="s">
        <v>7616</v>
      </c>
    </row>
    <row r="95" spans="1:5" ht="18.75">
      <c r="A95" s="13">
        <v>94</v>
      </c>
      <c r="B95" s="10" t="s">
        <v>7617</v>
      </c>
      <c r="C95" s="10" t="s">
        <v>7618</v>
      </c>
      <c r="D95" s="255">
        <v>31495</v>
      </c>
      <c r="E95" s="10" t="s">
        <v>7619</v>
      </c>
    </row>
    <row r="96" spans="1:5" ht="18.75">
      <c r="A96" s="13">
        <v>95</v>
      </c>
      <c r="B96" s="10" t="s">
        <v>7620</v>
      </c>
      <c r="C96" s="10" t="s">
        <v>7621</v>
      </c>
      <c r="D96" s="255">
        <v>32353</v>
      </c>
      <c r="E96" s="10" t="s">
        <v>7622</v>
      </c>
    </row>
    <row r="97" spans="1:5" ht="18.75">
      <c r="A97" s="13">
        <v>96</v>
      </c>
      <c r="B97" s="10" t="s">
        <v>323</v>
      </c>
      <c r="C97" s="10" t="s">
        <v>7623</v>
      </c>
      <c r="D97" s="255">
        <v>35628</v>
      </c>
      <c r="E97" s="10" t="s">
        <v>7624</v>
      </c>
    </row>
    <row r="98" spans="1:5" ht="18.75">
      <c r="A98" s="13">
        <v>97</v>
      </c>
      <c r="B98" s="10" t="s">
        <v>387</v>
      </c>
      <c r="C98" s="10" t="s">
        <v>4248</v>
      </c>
      <c r="D98" s="255">
        <v>29382</v>
      </c>
      <c r="E98" s="10" t="s">
        <v>7625</v>
      </c>
    </row>
    <row r="99" spans="1:5" ht="18.75">
      <c r="A99" s="13">
        <v>98</v>
      </c>
      <c r="B99" s="10" t="s">
        <v>7626</v>
      </c>
      <c r="C99" s="10" t="s">
        <v>7627</v>
      </c>
      <c r="D99" s="255">
        <v>27065</v>
      </c>
      <c r="E99" s="10" t="s">
        <v>7628</v>
      </c>
    </row>
    <row r="100" spans="1:5" ht="18.75">
      <c r="A100" s="13">
        <v>99</v>
      </c>
      <c r="B100" s="10" t="s">
        <v>275</v>
      </c>
      <c r="C100" s="10" t="s">
        <v>7629</v>
      </c>
      <c r="D100" s="255">
        <v>26846</v>
      </c>
      <c r="E100" s="10" t="s">
        <v>7630</v>
      </c>
    </row>
    <row r="101" spans="1:5" ht="18.75">
      <c r="A101" s="13">
        <v>100</v>
      </c>
      <c r="B101" s="10" t="s">
        <v>404</v>
      </c>
      <c r="C101" s="10" t="s">
        <v>7631</v>
      </c>
      <c r="D101" s="255">
        <v>34651</v>
      </c>
      <c r="E101" s="10" t="s">
        <v>7632</v>
      </c>
    </row>
    <row r="102" spans="1:5" ht="18.75">
      <c r="A102" s="13">
        <v>101</v>
      </c>
      <c r="B102" s="10" t="s">
        <v>403</v>
      </c>
      <c r="C102" s="10" t="s">
        <v>4196</v>
      </c>
      <c r="D102" s="255">
        <v>33247</v>
      </c>
      <c r="E102" s="10" t="s">
        <v>7633</v>
      </c>
    </row>
    <row r="103" spans="1:5" ht="18.75">
      <c r="A103" s="13">
        <v>102</v>
      </c>
      <c r="B103" s="10" t="s">
        <v>419</v>
      </c>
      <c r="C103" s="10" t="s">
        <v>7591</v>
      </c>
      <c r="D103" s="255">
        <v>35871</v>
      </c>
      <c r="E103" s="10" t="s">
        <v>7634</v>
      </c>
    </row>
    <row r="104" spans="1:5" ht="18.75">
      <c r="A104" s="13">
        <v>103</v>
      </c>
      <c r="B104" s="10" t="s">
        <v>418</v>
      </c>
      <c r="C104" s="10" t="s">
        <v>7591</v>
      </c>
      <c r="D104" s="255">
        <v>30962</v>
      </c>
      <c r="E104" s="10" t="s">
        <v>7635</v>
      </c>
    </row>
    <row r="105" spans="1:5" ht="18.75">
      <c r="A105" s="13">
        <v>104</v>
      </c>
      <c r="B105" s="10" t="s">
        <v>128</v>
      </c>
      <c r="C105" s="10" t="s">
        <v>7613</v>
      </c>
      <c r="D105" s="255">
        <v>29414</v>
      </c>
      <c r="E105" s="10" t="s">
        <v>7636</v>
      </c>
    </row>
    <row r="106" spans="1:5" ht="18.75">
      <c r="A106" s="13">
        <v>105</v>
      </c>
      <c r="B106" s="10" t="s">
        <v>982</v>
      </c>
      <c r="C106" s="10" t="s">
        <v>7637</v>
      </c>
      <c r="D106" s="255">
        <v>33148</v>
      </c>
      <c r="E106" s="10" t="s">
        <v>7638</v>
      </c>
    </row>
    <row r="107" spans="1:5" ht="18.75">
      <c r="A107" s="13">
        <v>106</v>
      </c>
      <c r="B107" s="10" t="s">
        <v>7639</v>
      </c>
      <c r="C107" s="10" t="s">
        <v>7640</v>
      </c>
      <c r="D107" s="255">
        <v>19541</v>
      </c>
      <c r="E107" s="10" t="s">
        <v>7641</v>
      </c>
    </row>
    <row r="108" spans="1:5" ht="18.75">
      <c r="A108" s="13">
        <v>107</v>
      </c>
      <c r="B108" s="10" t="s">
        <v>1458</v>
      </c>
      <c r="C108" s="10" t="s">
        <v>7642</v>
      </c>
      <c r="D108" s="255">
        <v>33105</v>
      </c>
      <c r="E108" s="10" t="s">
        <v>7643</v>
      </c>
    </row>
    <row r="109" spans="1:5" ht="18.75">
      <c r="A109" s="13">
        <v>108</v>
      </c>
      <c r="B109" s="10" t="s">
        <v>7644</v>
      </c>
      <c r="C109" s="10" t="s">
        <v>7441</v>
      </c>
      <c r="D109" s="381">
        <v>34530</v>
      </c>
      <c r="E109" s="10" t="s">
        <v>7645</v>
      </c>
    </row>
    <row r="110" spans="1:5" ht="18.75">
      <c r="A110" s="13">
        <v>109</v>
      </c>
      <c r="B110" s="375" t="s">
        <v>14</v>
      </c>
      <c r="C110" s="375" t="s">
        <v>7646</v>
      </c>
      <c r="D110" s="255">
        <v>32509</v>
      </c>
      <c r="E110" s="372" t="s">
        <v>7647</v>
      </c>
    </row>
    <row r="111" spans="1:5" ht="18.75">
      <c r="A111" s="13">
        <v>110</v>
      </c>
      <c r="B111" s="10" t="s">
        <v>7648</v>
      </c>
      <c r="C111" s="10" t="s">
        <v>7649</v>
      </c>
      <c r="D111" s="255">
        <v>27490</v>
      </c>
      <c r="E111" s="10" t="s">
        <v>7650</v>
      </c>
    </row>
    <row r="112" spans="1:5" ht="18.75">
      <c r="A112" s="13">
        <v>111</v>
      </c>
      <c r="B112" s="10" t="s">
        <v>6344</v>
      </c>
      <c r="C112" s="10" t="s">
        <v>7651</v>
      </c>
      <c r="D112" s="387">
        <v>25416</v>
      </c>
      <c r="E112" s="10" t="s">
        <v>7652</v>
      </c>
    </row>
    <row r="113" spans="1:5" ht="18.75">
      <c r="A113" s="13">
        <v>112</v>
      </c>
      <c r="B113" s="378" t="s">
        <v>7653</v>
      </c>
      <c r="C113" s="10" t="s">
        <v>7654</v>
      </c>
      <c r="D113" s="255">
        <v>28045</v>
      </c>
      <c r="E113" s="10" t="s">
        <v>7655</v>
      </c>
    </row>
    <row r="114" spans="1:5" ht="18.75">
      <c r="A114" s="13">
        <v>113</v>
      </c>
      <c r="B114" s="378" t="s">
        <v>7656</v>
      </c>
      <c r="C114" s="10" t="s">
        <v>7657</v>
      </c>
      <c r="D114" s="255">
        <v>19541</v>
      </c>
      <c r="E114" s="10" t="s">
        <v>7658</v>
      </c>
    </row>
    <row r="115" spans="1:5" ht="18.75">
      <c r="A115" s="13">
        <v>114</v>
      </c>
      <c r="B115" s="10" t="s">
        <v>7659</v>
      </c>
      <c r="C115" s="10" t="s">
        <v>7660</v>
      </c>
      <c r="D115" s="255">
        <v>22730</v>
      </c>
      <c r="E115" s="10" t="s">
        <v>7661</v>
      </c>
    </row>
    <row r="116" spans="1:5" ht="18.75">
      <c r="A116" s="13">
        <v>115</v>
      </c>
      <c r="B116" s="10" t="s">
        <v>285</v>
      </c>
      <c r="C116" s="10" t="s">
        <v>7662</v>
      </c>
      <c r="D116" s="255">
        <v>32270</v>
      </c>
      <c r="E116" s="10" t="s">
        <v>7663</v>
      </c>
    </row>
    <row r="117" spans="1:5" ht="18.75">
      <c r="A117" s="13">
        <v>116</v>
      </c>
      <c r="B117" s="10" t="s">
        <v>19</v>
      </c>
      <c r="C117" s="10" t="s">
        <v>7485</v>
      </c>
      <c r="D117" s="381">
        <v>30136</v>
      </c>
      <c r="E117" s="372" t="s">
        <v>7664</v>
      </c>
    </row>
    <row r="118" spans="1:5" ht="18.75">
      <c r="A118" s="13">
        <v>117</v>
      </c>
      <c r="B118" s="375" t="s">
        <v>21</v>
      </c>
      <c r="C118" s="375" t="s">
        <v>7606</v>
      </c>
      <c r="D118" s="255">
        <v>26201</v>
      </c>
      <c r="E118" s="379" t="s">
        <v>7665</v>
      </c>
    </row>
    <row r="119" spans="1:5" ht="18.75">
      <c r="A119" s="13">
        <v>118</v>
      </c>
      <c r="B119" s="10" t="s">
        <v>7666</v>
      </c>
      <c r="C119" s="10" t="s">
        <v>7667</v>
      </c>
      <c r="D119" s="255">
        <v>33239</v>
      </c>
      <c r="E119" s="10" t="s">
        <v>7668</v>
      </c>
    </row>
    <row r="120" spans="1:5" ht="18.75">
      <c r="A120" s="13">
        <v>119</v>
      </c>
      <c r="B120" s="10" t="s">
        <v>132</v>
      </c>
      <c r="C120" s="10" t="s">
        <v>7669</v>
      </c>
      <c r="D120" s="255">
        <v>26481</v>
      </c>
      <c r="E120" s="10" t="s">
        <v>7670</v>
      </c>
    </row>
    <row r="121" spans="1:5" ht="18.75">
      <c r="A121" s="13">
        <v>120</v>
      </c>
      <c r="B121" s="10" t="s">
        <v>1476</v>
      </c>
      <c r="C121" s="10" t="s">
        <v>7671</v>
      </c>
      <c r="D121" s="381">
        <v>26115</v>
      </c>
      <c r="E121" s="10" t="s">
        <v>7672</v>
      </c>
    </row>
    <row r="122" spans="1:5" ht="18.75">
      <c r="A122" s="13">
        <v>121</v>
      </c>
      <c r="B122" s="375" t="s">
        <v>7673</v>
      </c>
      <c r="C122" s="375" t="s">
        <v>7674</v>
      </c>
      <c r="D122" s="255">
        <v>27851</v>
      </c>
      <c r="E122" s="10" t="s">
        <v>7675</v>
      </c>
    </row>
    <row r="123" spans="1:5" ht="18.75">
      <c r="A123" s="13">
        <v>122</v>
      </c>
      <c r="B123" s="10" t="s">
        <v>1478</v>
      </c>
      <c r="C123" s="10" t="s">
        <v>7676</v>
      </c>
      <c r="D123" s="255">
        <v>29735</v>
      </c>
      <c r="E123" s="10" t="s">
        <v>7677</v>
      </c>
    </row>
    <row r="124" spans="1:5" ht="18.75">
      <c r="A124" s="13">
        <v>123</v>
      </c>
      <c r="B124" s="10" t="s">
        <v>1482</v>
      </c>
      <c r="C124" s="10" t="s">
        <v>7678</v>
      </c>
      <c r="D124" s="255">
        <v>25237</v>
      </c>
      <c r="E124" s="10" t="s">
        <v>7679</v>
      </c>
    </row>
    <row r="125" spans="1:5" ht="18.75">
      <c r="A125" s="13">
        <v>124</v>
      </c>
      <c r="B125" s="10" t="s">
        <v>7680</v>
      </c>
      <c r="C125" s="10" t="s">
        <v>7681</v>
      </c>
      <c r="D125" s="255">
        <v>34681</v>
      </c>
      <c r="E125" s="10" t="s">
        <v>7682</v>
      </c>
    </row>
    <row r="126" spans="1:5" ht="18.75">
      <c r="A126" s="13">
        <v>125</v>
      </c>
      <c r="B126" s="10" t="s">
        <v>7683</v>
      </c>
      <c r="C126" s="10" t="s">
        <v>7684</v>
      </c>
      <c r="D126" s="228">
        <v>28447</v>
      </c>
      <c r="E126" s="10" t="s">
        <v>7685</v>
      </c>
    </row>
    <row r="127" spans="1:5" ht="18.75">
      <c r="A127" s="13">
        <v>126</v>
      </c>
      <c r="B127" s="10" t="s">
        <v>401</v>
      </c>
      <c r="C127" s="10" t="s">
        <v>4145</v>
      </c>
      <c r="D127" s="255">
        <v>33239</v>
      </c>
      <c r="E127" s="10" t="s">
        <v>7686</v>
      </c>
    </row>
    <row r="128" spans="1:5" ht="18.75">
      <c r="A128" s="13">
        <v>127</v>
      </c>
      <c r="B128" s="10" t="s">
        <v>135</v>
      </c>
      <c r="C128" s="10" t="s">
        <v>7662</v>
      </c>
      <c r="D128" s="255">
        <v>33628</v>
      </c>
      <c r="E128" s="10" t="s">
        <v>7687</v>
      </c>
    </row>
    <row r="129" spans="1:5" ht="18.75">
      <c r="A129" s="13">
        <v>128</v>
      </c>
      <c r="B129" s="10" t="s">
        <v>1490</v>
      </c>
      <c r="C129" s="10" t="s">
        <v>7688</v>
      </c>
      <c r="D129" s="255">
        <v>27426</v>
      </c>
      <c r="E129" s="329" t="s">
        <v>7689</v>
      </c>
    </row>
    <row r="130" spans="1:5" ht="18.75">
      <c r="A130" s="13">
        <v>129</v>
      </c>
      <c r="B130" s="10" t="s">
        <v>1029</v>
      </c>
      <c r="C130" s="10" t="s">
        <v>7690</v>
      </c>
      <c r="D130" s="255">
        <v>28924</v>
      </c>
      <c r="E130" s="10" t="s">
        <v>7691</v>
      </c>
    </row>
    <row r="131" spans="1:5" ht="18.75">
      <c r="A131" s="13">
        <v>130</v>
      </c>
      <c r="B131" s="10" t="s">
        <v>7692</v>
      </c>
      <c r="C131" s="10" t="s">
        <v>7693</v>
      </c>
      <c r="D131" s="255">
        <v>28058</v>
      </c>
      <c r="E131" s="10" t="s">
        <v>7694</v>
      </c>
    </row>
    <row r="132" spans="1:5" ht="18.75">
      <c r="A132" s="13">
        <v>131</v>
      </c>
      <c r="B132" s="10" t="s">
        <v>274</v>
      </c>
      <c r="C132" s="10" t="s">
        <v>7695</v>
      </c>
      <c r="D132" s="255">
        <v>27857</v>
      </c>
      <c r="E132" s="10" t="s">
        <v>7696</v>
      </c>
    </row>
    <row r="133" spans="1:5" ht="18.75">
      <c r="A133" s="13">
        <v>132</v>
      </c>
      <c r="B133" s="10" t="s">
        <v>7697</v>
      </c>
      <c r="C133" s="10" t="s">
        <v>7698</v>
      </c>
      <c r="D133" s="255">
        <v>22828</v>
      </c>
      <c r="E133" s="10" t="s">
        <v>7699</v>
      </c>
    </row>
    <row r="134" spans="1:5" ht="18.75">
      <c r="A134" s="13">
        <v>133</v>
      </c>
      <c r="B134" s="10" t="s">
        <v>400</v>
      </c>
      <c r="C134" s="10" t="s">
        <v>7558</v>
      </c>
      <c r="D134" s="255">
        <v>26481</v>
      </c>
      <c r="E134" s="10" t="s">
        <v>7700</v>
      </c>
    </row>
    <row r="135" spans="1:5" ht="18.75">
      <c r="A135" s="13">
        <v>134</v>
      </c>
      <c r="B135" s="10" t="s">
        <v>7701</v>
      </c>
      <c r="C135" s="10" t="s">
        <v>7702</v>
      </c>
      <c r="D135" s="255">
        <v>25385</v>
      </c>
      <c r="E135" s="10" t="s">
        <v>7703</v>
      </c>
    </row>
    <row r="136" spans="1:5" ht="18.75">
      <c r="A136" s="13">
        <v>135</v>
      </c>
      <c r="B136" s="10" t="s">
        <v>7704</v>
      </c>
      <c r="C136" s="10" t="s">
        <v>7705</v>
      </c>
      <c r="D136" s="255">
        <v>31036</v>
      </c>
      <c r="E136" s="10" t="s">
        <v>7706</v>
      </c>
    </row>
    <row r="137" spans="1:5" ht="18.75">
      <c r="A137" s="13">
        <v>136</v>
      </c>
      <c r="B137" s="10" t="s">
        <v>1037</v>
      </c>
      <c r="C137" s="10" t="s">
        <v>7707</v>
      </c>
      <c r="D137" s="255">
        <v>31057</v>
      </c>
      <c r="E137" s="374" t="s">
        <v>7708</v>
      </c>
    </row>
    <row r="138" spans="1:5" ht="18.75">
      <c r="A138" s="13">
        <v>137</v>
      </c>
      <c r="B138" s="10" t="s">
        <v>7709</v>
      </c>
      <c r="C138" s="10" t="s">
        <v>7710</v>
      </c>
      <c r="D138" s="255">
        <v>28763</v>
      </c>
      <c r="E138" s="10" t="s">
        <v>7711</v>
      </c>
    </row>
    <row r="139" spans="1:5" ht="18.75">
      <c r="A139" s="13">
        <v>138</v>
      </c>
      <c r="B139" s="10" t="s">
        <v>407</v>
      </c>
      <c r="C139" s="10" t="s">
        <v>4129</v>
      </c>
      <c r="D139" s="255">
        <v>35350</v>
      </c>
      <c r="E139" s="10" t="s">
        <v>7712</v>
      </c>
    </row>
    <row r="140" spans="1:5" ht="18.75">
      <c r="A140" s="13">
        <v>139</v>
      </c>
      <c r="B140" s="10" t="s">
        <v>7713</v>
      </c>
      <c r="C140" s="10" t="s">
        <v>7714</v>
      </c>
      <c r="D140" s="255">
        <v>29484</v>
      </c>
      <c r="E140" s="10" t="s">
        <v>7715</v>
      </c>
    </row>
    <row r="141" spans="1:5" ht="18.75">
      <c r="A141" s="13">
        <v>140</v>
      </c>
      <c r="B141" s="10" t="s">
        <v>7716</v>
      </c>
      <c r="C141" s="10" t="s">
        <v>7717</v>
      </c>
      <c r="D141" s="255">
        <v>26621</v>
      </c>
      <c r="E141" s="10" t="s">
        <v>7718</v>
      </c>
    </row>
    <row r="142" spans="1:5" ht="18.75">
      <c r="A142" s="13">
        <v>141</v>
      </c>
      <c r="B142" s="10" t="s">
        <v>1500</v>
      </c>
      <c r="C142" s="10" t="s">
        <v>7719</v>
      </c>
      <c r="D142" s="383">
        <v>22072</v>
      </c>
      <c r="E142" s="374" t="s">
        <v>7720</v>
      </c>
    </row>
    <row r="143" spans="1:5" ht="18.75">
      <c r="A143" s="13">
        <v>142</v>
      </c>
      <c r="B143" s="7" t="s">
        <v>320</v>
      </c>
      <c r="C143" s="10" t="s">
        <v>7721</v>
      </c>
      <c r="D143" s="255">
        <v>31953</v>
      </c>
      <c r="E143" s="376" t="s">
        <v>7722</v>
      </c>
    </row>
    <row r="144" spans="1:5" ht="18.75">
      <c r="A144" s="13">
        <v>143</v>
      </c>
      <c r="B144" s="10" t="s">
        <v>7723</v>
      </c>
      <c r="C144" s="10" t="s">
        <v>7724</v>
      </c>
      <c r="D144" s="255">
        <v>21732</v>
      </c>
      <c r="E144" s="10" t="s">
        <v>7725</v>
      </c>
    </row>
    <row r="145" spans="1:5" ht="18.75">
      <c r="A145" s="13">
        <v>144</v>
      </c>
      <c r="B145" s="10" t="s">
        <v>121</v>
      </c>
      <c r="C145" s="10" t="s">
        <v>7726</v>
      </c>
      <c r="D145" s="383">
        <v>22759</v>
      </c>
      <c r="E145" s="10" t="s">
        <v>7727</v>
      </c>
    </row>
    <row r="146" spans="1:5" ht="18.75">
      <c r="A146" s="13">
        <v>145</v>
      </c>
      <c r="B146" s="7" t="s">
        <v>191</v>
      </c>
      <c r="C146" s="7" t="s">
        <v>7728</v>
      </c>
      <c r="D146" s="383">
        <v>30743</v>
      </c>
      <c r="E146" s="376" t="s">
        <v>7729</v>
      </c>
    </row>
    <row r="147" spans="1:5" ht="18.75">
      <c r="A147" s="13">
        <v>146</v>
      </c>
      <c r="B147" s="7" t="s">
        <v>1067</v>
      </c>
      <c r="C147" s="7" t="s">
        <v>7396</v>
      </c>
      <c r="D147" s="255">
        <v>15277</v>
      </c>
      <c r="E147" s="376" t="s">
        <v>7730</v>
      </c>
    </row>
    <row r="148" spans="1:5" ht="18.75">
      <c r="A148" s="13">
        <v>147</v>
      </c>
      <c r="B148" s="10" t="s">
        <v>7731</v>
      </c>
      <c r="C148" s="10" t="s">
        <v>7732</v>
      </c>
      <c r="D148" s="384">
        <v>29375</v>
      </c>
      <c r="E148" s="10" t="s">
        <v>7733</v>
      </c>
    </row>
    <row r="149" spans="1:5" ht="18.75">
      <c r="A149" s="13">
        <v>148</v>
      </c>
      <c r="B149" s="323" t="s">
        <v>7734</v>
      </c>
      <c r="C149" s="323" t="s">
        <v>4129</v>
      </c>
      <c r="D149" s="255">
        <v>30091</v>
      </c>
      <c r="E149" s="10" t="s">
        <v>7735</v>
      </c>
    </row>
    <row r="150" spans="1:5" ht="18.75">
      <c r="A150" s="13">
        <v>149</v>
      </c>
      <c r="B150" s="10" t="s">
        <v>4017</v>
      </c>
      <c r="C150" s="10" t="s">
        <v>7736</v>
      </c>
      <c r="D150" s="255">
        <v>32099</v>
      </c>
      <c r="E150" s="10" t="s">
        <v>7737</v>
      </c>
    </row>
    <row r="151" spans="1:5" ht="18.75">
      <c r="A151" s="13">
        <v>150</v>
      </c>
      <c r="B151" s="10" t="s">
        <v>398</v>
      </c>
      <c r="C151" s="10" t="s">
        <v>7558</v>
      </c>
      <c r="D151" s="255">
        <v>30864</v>
      </c>
      <c r="E151" s="10" t="s">
        <v>7738</v>
      </c>
    </row>
    <row r="152" spans="1:5" ht="18.75">
      <c r="A152" s="13">
        <v>151</v>
      </c>
      <c r="B152" s="10" t="s">
        <v>7739</v>
      </c>
      <c r="C152" s="10" t="s">
        <v>7740</v>
      </c>
      <c r="D152" s="255">
        <v>32027</v>
      </c>
      <c r="E152" s="10" t="s">
        <v>7741</v>
      </c>
    </row>
    <row r="153" spans="1:5" ht="18.75">
      <c r="A153" s="13">
        <v>152</v>
      </c>
      <c r="B153" s="10" t="s">
        <v>7742</v>
      </c>
      <c r="C153" s="10" t="s">
        <v>7714</v>
      </c>
      <c r="D153" s="255">
        <v>32224</v>
      </c>
      <c r="E153" s="10" t="s">
        <v>7743</v>
      </c>
    </row>
    <row r="154" spans="1:5" ht="18.75">
      <c r="A154" s="13">
        <v>153</v>
      </c>
      <c r="B154" s="10" t="s">
        <v>23</v>
      </c>
      <c r="C154" s="10" t="s">
        <v>7744</v>
      </c>
      <c r="D154" s="255">
        <v>35527</v>
      </c>
      <c r="E154" s="372" t="s">
        <v>7745</v>
      </c>
    </row>
    <row r="155" spans="1:5" ht="18.75">
      <c r="A155" s="13">
        <v>154</v>
      </c>
      <c r="B155" s="10" t="s">
        <v>7042</v>
      </c>
      <c r="C155" s="10" t="s">
        <v>7746</v>
      </c>
      <c r="D155" s="255">
        <v>34755</v>
      </c>
      <c r="E155" s="10" t="s">
        <v>7747</v>
      </c>
    </row>
    <row r="156" spans="1:5" ht="18.75">
      <c r="A156" s="13">
        <v>155</v>
      </c>
      <c r="B156" s="10" t="s">
        <v>141</v>
      </c>
      <c r="C156" s="10" t="s">
        <v>7748</v>
      </c>
      <c r="D156" s="255">
        <v>36082</v>
      </c>
      <c r="E156" s="10" t="s">
        <v>7749</v>
      </c>
    </row>
    <row r="157" spans="1:5" ht="18.75">
      <c r="A157" s="13">
        <v>156</v>
      </c>
      <c r="B157" s="10" t="s">
        <v>1510</v>
      </c>
      <c r="C157" s="10" t="s">
        <v>7750</v>
      </c>
      <c r="D157" s="383">
        <v>32527</v>
      </c>
      <c r="E157" s="372" t="s">
        <v>7751</v>
      </c>
    </row>
    <row r="158" spans="1:5" ht="18.75">
      <c r="A158" s="13">
        <v>157</v>
      </c>
      <c r="B158" s="7" t="s">
        <v>1095</v>
      </c>
      <c r="C158" s="7" t="s">
        <v>4198</v>
      </c>
      <c r="D158" s="255">
        <v>32143</v>
      </c>
      <c r="E158" s="376" t="s">
        <v>7752</v>
      </c>
    </row>
    <row r="159" spans="1:5" ht="18.75">
      <c r="A159" s="13">
        <v>158</v>
      </c>
      <c r="B159" s="10" t="s">
        <v>395</v>
      </c>
      <c r="C159" s="10" t="s">
        <v>7753</v>
      </c>
      <c r="D159" s="255">
        <v>34394</v>
      </c>
      <c r="E159" s="10" t="s">
        <v>7754</v>
      </c>
    </row>
    <row r="160" spans="1:5" ht="18.75">
      <c r="A160" s="13">
        <v>159</v>
      </c>
      <c r="B160" s="10" t="s">
        <v>7755</v>
      </c>
      <c r="C160" s="10" t="s">
        <v>7756</v>
      </c>
      <c r="D160" s="255">
        <v>29442</v>
      </c>
      <c r="E160" s="10" t="s">
        <v>7757</v>
      </c>
    </row>
    <row r="161" spans="1:5" ht="18.75">
      <c r="A161" s="13">
        <v>160</v>
      </c>
      <c r="B161" s="10" t="s">
        <v>24</v>
      </c>
      <c r="C161" s="10" t="s">
        <v>7758</v>
      </c>
      <c r="D161" s="255">
        <v>29587</v>
      </c>
      <c r="E161" s="372" t="s">
        <v>7759</v>
      </c>
    </row>
    <row r="162" spans="1:5" ht="18.75">
      <c r="A162" s="13">
        <v>161</v>
      </c>
      <c r="B162" s="10" t="s">
        <v>7760</v>
      </c>
      <c r="C162" s="10" t="s">
        <v>7761</v>
      </c>
      <c r="D162" s="255">
        <v>28606</v>
      </c>
      <c r="E162" s="10" t="s">
        <v>7762</v>
      </c>
    </row>
    <row r="163" spans="1:5" ht="18.75">
      <c r="A163" s="13">
        <v>162</v>
      </c>
      <c r="B163" s="10" t="s">
        <v>7763</v>
      </c>
      <c r="C163" s="10" t="s">
        <v>7764</v>
      </c>
      <c r="D163" s="255">
        <v>27820</v>
      </c>
      <c r="E163" s="10" t="s">
        <v>7765</v>
      </c>
    </row>
    <row r="164" spans="1:5" ht="18.75">
      <c r="A164" s="13">
        <v>163</v>
      </c>
      <c r="B164" s="10" t="s">
        <v>25</v>
      </c>
      <c r="C164" s="10" t="s">
        <v>7766</v>
      </c>
      <c r="D164" s="255">
        <v>22104</v>
      </c>
      <c r="E164" s="372" t="s">
        <v>7767</v>
      </c>
    </row>
    <row r="165" spans="1:5" ht="18.75">
      <c r="A165" s="13">
        <v>164</v>
      </c>
      <c r="B165" s="10" t="s">
        <v>1101</v>
      </c>
      <c r="C165" s="10" t="s">
        <v>7768</v>
      </c>
      <c r="D165" s="255">
        <v>31784</v>
      </c>
      <c r="E165" s="372" t="s">
        <v>7769</v>
      </c>
    </row>
    <row r="166" spans="1:5" ht="18.75">
      <c r="A166" s="13">
        <v>165</v>
      </c>
      <c r="B166" s="10" t="s">
        <v>142</v>
      </c>
      <c r="C166" s="10" t="s">
        <v>7770</v>
      </c>
      <c r="D166" s="255">
        <v>28329</v>
      </c>
      <c r="E166" s="10" t="s">
        <v>7771</v>
      </c>
    </row>
    <row r="167" spans="1:5" ht="18.75">
      <c r="A167" s="13">
        <v>166</v>
      </c>
      <c r="B167" s="10" t="s">
        <v>6808</v>
      </c>
      <c r="C167" s="10" t="s">
        <v>7772</v>
      </c>
      <c r="D167" s="255">
        <v>32334</v>
      </c>
      <c r="E167" s="10" t="s">
        <v>7773</v>
      </c>
    </row>
    <row r="168" spans="1:5" ht="18.75">
      <c r="A168" s="13">
        <v>167</v>
      </c>
      <c r="B168" s="10" t="s">
        <v>1105</v>
      </c>
      <c r="C168" s="10" t="s">
        <v>7454</v>
      </c>
      <c r="D168" s="255">
        <v>29772</v>
      </c>
      <c r="E168" s="10" t="s">
        <v>7774</v>
      </c>
    </row>
    <row r="169" spans="1:5" ht="18.75">
      <c r="A169" s="13">
        <v>168</v>
      </c>
      <c r="B169" s="10" t="s">
        <v>114</v>
      </c>
      <c r="C169" s="10" t="s">
        <v>7775</v>
      </c>
      <c r="D169" s="255">
        <v>29952</v>
      </c>
      <c r="E169" s="379" t="s">
        <v>7776</v>
      </c>
    </row>
    <row r="170" spans="1:5" ht="18.75">
      <c r="A170" s="13">
        <v>169</v>
      </c>
      <c r="B170" s="10" t="s">
        <v>143</v>
      </c>
      <c r="C170" s="10" t="s">
        <v>7777</v>
      </c>
      <c r="D170" s="255">
        <v>30443</v>
      </c>
      <c r="E170" s="10" t="s">
        <v>7778</v>
      </c>
    </row>
    <row r="171" spans="1:5" ht="18.75">
      <c r="A171" s="13">
        <v>170</v>
      </c>
      <c r="B171" s="10" t="s">
        <v>386</v>
      </c>
      <c r="C171" s="10" t="s">
        <v>4248</v>
      </c>
      <c r="D171" s="255">
        <v>33986</v>
      </c>
      <c r="E171" s="10" t="s">
        <v>7779</v>
      </c>
    </row>
    <row r="172" spans="1:5" ht="18.75">
      <c r="A172" s="13">
        <v>171</v>
      </c>
      <c r="B172" s="10" t="s">
        <v>1109</v>
      </c>
      <c r="C172" s="10" t="s">
        <v>7780</v>
      </c>
      <c r="D172" s="255">
        <v>28861</v>
      </c>
      <c r="E172" s="372" t="s">
        <v>7781</v>
      </c>
    </row>
    <row r="173" spans="1:5" ht="18.75">
      <c r="A173" s="13">
        <v>172</v>
      </c>
      <c r="B173" s="10" t="s">
        <v>1520</v>
      </c>
      <c r="C173" s="10" t="s">
        <v>7782</v>
      </c>
      <c r="D173" s="255">
        <v>28998</v>
      </c>
      <c r="E173" s="10" t="s">
        <v>7783</v>
      </c>
    </row>
    <row r="174" spans="1:5" ht="18.75">
      <c r="A174" s="13">
        <v>173</v>
      </c>
      <c r="B174" s="10" t="s">
        <v>7784</v>
      </c>
      <c r="C174" s="10" t="s">
        <v>4320</v>
      </c>
      <c r="D174" s="255">
        <v>28856</v>
      </c>
      <c r="E174" s="10" t="s">
        <v>7785</v>
      </c>
    </row>
    <row r="175" spans="1:5" ht="18.75">
      <c r="A175" s="13">
        <v>174</v>
      </c>
      <c r="B175" s="10" t="s">
        <v>7786</v>
      </c>
      <c r="C175" s="10" t="s">
        <v>7787</v>
      </c>
      <c r="D175" s="255">
        <v>26851</v>
      </c>
      <c r="E175" s="10" t="s">
        <v>7788</v>
      </c>
    </row>
    <row r="176" spans="1:5" ht="18.75">
      <c r="A176" s="13">
        <v>175</v>
      </c>
      <c r="B176" s="10" t="s">
        <v>144</v>
      </c>
      <c r="C176" s="10" t="s">
        <v>7662</v>
      </c>
      <c r="D176" s="255">
        <v>32874</v>
      </c>
      <c r="E176" s="10" t="s">
        <v>7789</v>
      </c>
    </row>
    <row r="177" spans="1:5" ht="18.75">
      <c r="A177" s="13">
        <v>176</v>
      </c>
      <c r="B177" s="10" t="s">
        <v>145</v>
      </c>
      <c r="C177" s="10" t="s">
        <v>7790</v>
      </c>
      <c r="D177" s="383">
        <v>30051</v>
      </c>
      <c r="E177" s="10" t="s">
        <v>7791</v>
      </c>
    </row>
    <row r="178" spans="1:5" ht="18.75">
      <c r="A178" s="13">
        <v>177</v>
      </c>
      <c r="B178" s="7" t="s">
        <v>1522</v>
      </c>
      <c r="C178" s="7" t="s">
        <v>7792</v>
      </c>
      <c r="D178" s="255">
        <v>25750</v>
      </c>
      <c r="E178" s="376" t="s">
        <v>7793</v>
      </c>
    </row>
    <row r="179" spans="1:5" ht="18.75">
      <c r="A179" s="13">
        <v>178</v>
      </c>
      <c r="B179" s="10" t="s">
        <v>4273</v>
      </c>
      <c r="C179" s="10" t="s">
        <v>7794</v>
      </c>
      <c r="D179" s="255">
        <v>33991</v>
      </c>
      <c r="E179" s="10" t="s">
        <v>7795</v>
      </c>
    </row>
    <row r="180" spans="1:5" ht="18.75">
      <c r="A180" s="13">
        <v>179</v>
      </c>
      <c r="B180" s="10" t="s">
        <v>417</v>
      </c>
      <c r="C180" s="10" t="s">
        <v>7591</v>
      </c>
      <c r="D180" s="255">
        <v>32452</v>
      </c>
      <c r="E180" s="10" t="s">
        <v>7796</v>
      </c>
    </row>
    <row r="181" spans="1:5" ht="18.75">
      <c r="A181" s="13">
        <v>180</v>
      </c>
      <c r="B181" s="10" t="s">
        <v>393</v>
      </c>
      <c r="C181" s="10" t="s">
        <v>7471</v>
      </c>
      <c r="D181" s="255">
        <v>34588</v>
      </c>
      <c r="E181" s="10" t="s">
        <v>7797</v>
      </c>
    </row>
    <row r="182" spans="1:5" ht="18.75">
      <c r="A182" s="13">
        <v>181</v>
      </c>
      <c r="B182" s="10" t="s">
        <v>7798</v>
      </c>
      <c r="C182" s="10" t="s">
        <v>7799</v>
      </c>
      <c r="D182" s="255">
        <v>29295</v>
      </c>
      <c r="E182" s="10" t="s">
        <v>7800</v>
      </c>
    </row>
    <row r="183" spans="1:5" ht="18.75">
      <c r="A183" s="13">
        <v>182</v>
      </c>
      <c r="B183" s="10" t="s">
        <v>7801</v>
      </c>
      <c r="C183" s="10" t="s">
        <v>7802</v>
      </c>
      <c r="D183" s="255">
        <v>32225</v>
      </c>
      <c r="E183" s="10" t="s">
        <v>7803</v>
      </c>
    </row>
    <row r="184" spans="1:5" ht="18.75">
      <c r="A184" s="13">
        <v>183</v>
      </c>
      <c r="B184" s="10" t="s">
        <v>1128</v>
      </c>
      <c r="C184" s="10" t="s">
        <v>7497</v>
      </c>
      <c r="D184" s="255">
        <v>25114</v>
      </c>
      <c r="E184" s="10" t="s">
        <v>7804</v>
      </c>
    </row>
    <row r="185" spans="1:5" ht="18.75">
      <c r="A185" s="13">
        <v>184</v>
      </c>
      <c r="B185" s="10" t="s">
        <v>7805</v>
      </c>
      <c r="C185" s="10" t="s">
        <v>7806</v>
      </c>
      <c r="D185" s="255">
        <v>31050</v>
      </c>
      <c r="E185" s="10" t="s">
        <v>7807</v>
      </c>
    </row>
    <row r="186" spans="1:5" ht="18.75">
      <c r="A186" s="13">
        <v>185</v>
      </c>
      <c r="B186" s="10" t="s">
        <v>7249</v>
      </c>
      <c r="C186" s="10" t="s">
        <v>7808</v>
      </c>
      <c r="D186" s="228">
        <v>32145</v>
      </c>
      <c r="E186" s="10" t="s">
        <v>7809</v>
      </c>
    </row>
    <row r="187" spans="1:5" ht="18.75">
      <c r="A187" s="13">
        <v>186</v>
      </c>
      <c r="B187" s="10" t="s">
        <v>1524</v>
      </c>
      <c r="C187" s="10" t="s">
        <v>7130</v>
      </c>
      <c r="D187" s="383">
        <v>30682</v>
      </c>
      <c r="E187" s="10" t="s">
        <v>7810</v>
      </c>
    </row>
    <row r="188" spans="1:5" ht="18.75">
      <c r="A188" s="13">
        <v>187</v>
      </c>
      <c r="B188" s="7" t="s">
        <v>1526</v>
      </c>
      <c r="C188" s="7" t="s">
        <v>7811</v>
      </c>
      <c r="D188" s="255">
        <v>22564</v>
      </c>
      <c r="E188" s="376" t="s">
        <v>7812</v>
      </c>
    </row>
    <row r="189" spans="1:5" ht="18.75">
      <c r="A189" s="13">
        <v>188</v>
      </c>
      <c r="B189" s="10" t="s">
        <v>7813</v>
      </c>
      <c r="C189" s="10" t="s">
        <v>7814</v>
      </c>
      <c r="D189" s="383">
        <v>24289</v>
      </c>
      <c r="E189" s="10" t="s">
        <v>7815</v>
      </c>
    </row>
    <row r="190" spans="1:5" ht="18.75">
      <c r="A190" s="13">
        <v>189</v>
      </c>
      <c r="B190" s="7" t="s">
        <v>1132</v>
      </c>
      <c r="C190" s="7" t="s">
        <v>7816</v>
      </c>
      <c r="D190" s="255">
        <v>27576</v>
      </c>
      <c r="E190" s="376" t="s">
        <v>7817</v>
      </c>
    </row>
    <row r="191" spans="1:5" ht="18.75">
      <c r="A191" s="13">
        <v>190</v>
      </c>
      <c r="B191" s="10" t="s">
        <v>1528</v>
      </c>
      <c r="C191" s="10" t="s">
        <v>7818</v>
      </c>
      <c r="D191" s="255">
        <v>28632</v>
      </c>
      <c r="E191" s="10" t="s">
        <v>7819</v>
      </c>
    </row>
    <row r="192" spans="1:5" ht="18.75">
      <c r="A192" s="13">
        <v>191</v>
      </c>
      <c r="B192" s="10" t="s">
        <v>3485</v>
      </c>
      <c r="C192" s="10" t="s">
        <v>7820</v>
      </c>
      <c r="D192" s="255">
        <v>32897</v>
      </c>
      <c r="E192" s="10" t="s">
        <v>7821</v>
      </c>
    </row>
    <row r="193" spans="1:5" ht="18.75">
      <c r="A193" s="13">
        <v>192</v>
      </c>
      <c r="B193" s="10" t="s">
        <v>5929</v>
      </c>
      <c r="C193" s="10" t="s">
        <v>7822</v>
      </c>
      <c r="D193" s="255">
        <v>31413</v>
      </c>
      <c r="E193" s="10" t="s">
        <v>7823</v>
      </c>
    </row>
    <row r="194" spans="1:5" ht="18.75">
      <c r="A194" s="13">
        <v>193</v>
      </c>
      <c r="B194" s="10" t="s">
        <v>1140</v>
      </c>
      <c r="C194" s="10" t="s">
        <v>7454</v>
      </c>
      <c r="D194" s="255">
        <v>28674</v>
      </c>
      <c r="E194" s="10" t="s">
        <v>7824</v>
      </c>
    </row>
    <row r="195" spans="1:5" ht="18.75">
      <c r="A195" s="13">
        <v>194</v>
      </c>
      <c r="B195" s="10" t="s">
        <v>146</v>
      </c>
      <c r="C195" s="10" t="s">
        <v>7825</v>
      </c>
      <c r="D195" s="255">
        <v>29608</v>
      </c>
      <c r="E195" s="10" t="s">
        <v>7826</v>
      </c>
    </row>
    <row r="196" spans="1:5" ht="18.75">
      <c r="A196" s="13">
        <v>195</v>
      </c>
      <c r="B196" s="10" t="s">
        <v>7827</v>
      </c>
      <c r="C196" s="10" t="s">
        <v>7828</v>
      </c>
      <c r="D196" s="255">
        <v>31726</v>
      </c>
      <c r="E196" s="10" t="s">
        <v>7829</v>
      </c>
    </row>
    <row r="197" spans="1:5" ht="18.75">
      <c r="A197" s="13">
        <v>196</v>
      </c>
      <c r="B197" s="10" t="s">
        <v>27</v>
      </c>
      <c r="C197" s="10" t="s">
        <v>7830</v>
      </c>
      <c r="D197" s="255">
        <v>32822</v>
      </c>
      <c r="E197" s="372" t="s">
        <v>7831</v>
      </c>
    </row>
    <row r="198" spans="1:5" ht="18.75">
      <c r="A198" s="13">
        <v>197</v>
      </c>
      <c r="B198" s="10" t="s">
        <v>7832</v>
      </c>
      <c r="C198" s="10" t="s">
        <v>7210</v>
      </c>
      <c r="D198" s="255">
        <v>31290</v>
      </c>
      <c r="E198" s="10" t="s">
        <v>7833</v>
      </c>
    </row>
    <row r="199" spans="1:5" ht="18.75">
      <c r="A199" s="13">
        <v>198</v>
      </c>
      <c r="B199" s="10" t="s">
        <v>410</v>
      </c>
      <c r="C199" s="10" t="s">
        <v>3960</v>
      </c>
      <c r="D199" s="255">
        <v>33884</v>
      </c>
      <c r="E199" s="10" t="s">
        <v>7834</v>
      </c>
    </row>
    <row r="200" spans="1:5" ht="18.75">
      <c r="A200" s="13">
        <v>199</v>
      </c>
      <c r="B200" s="10" t="s">
        <v>1530</v>
      </c>
      <c r="C200" s="10" t="s">
        <v>7835</v>
      </c>
      <c r="D200" s="383">
        <v>22336</v>
      </c>
      <c r="E200" s="10" t="s">
        <v>7836</v>
      </c>
    </row>
    <row r="201" spans="1:5" ht="18.75">
      <c r="A201" s="13">
        <v>200</v>
      </c>
      <c r="B201" s="7" t="s">
        <v>63</v>
      </c>
      <c r="C201" s="7" t="s">
        <v>6957</v>
      </c>
      <c r="D201" s="255">
        <v>34351</v>
      </c>
      <c r="E201" s="376" t="s">
        <v>7837</v>
      </c>
    </row>
    <row r="202" spans="1:5" ht="18.75">
      <c r="A202" s="13">
        <v>201</v>
      </c>
      <c r="B202" s="10" t="s">
        <v>1151</v>
      </c>
      <c r="C202" s="10" t="s">
        <v>7838</v>
      </c>
      <c r="D202" s="255">
        <v>31229</v>
      </c>
      <c r="E202" s="10" t="s">
        <v>7839</v>
      </c>
    </row>
    <row r="203" spans="1:5" ht="18.75">
      <c r="A203" s="13">
        <v>202</v>
      </c>
      <c r="B203" s="10" t="s">
        <v>38</v>
      </c>
      <c r="C203" s="10" t="s">
        <v>7840</v>
      </c>
      <c r="D203" s="255">
        <v>33540</v>
      </c>
      <c r="E203" s="372" t="s">
        <v>7841</v>
      </c>
    </row>
    <row r="204" spans="1:5" ht="18.75">
      <c r="A204" s="13">
        <v>203</v>
      </c>
      <c r="B204" s="10" t="s">
        <v>28</v>
      </c>
      <c r="C204" s="10" t="s">
        <v>7842</v>
      </c>
      <c r="D204" s="255">
        <v>30137</v>
      </c>
      <c r="E204" s="372" t="s">
        <v>7843</v>
      </c>
    </row>
    <row r="205" spans="1:5" ht="18.75">
      <c r="A205" s="13">
        <v>204</v>
      </c>
      <c r="B205" s="10" t="s">
        <v>7376</v>
      </c>
      <c r="C205" s="10" t="s">
        <v>7171</v>
      </c>
      <c r="D205" s="255">
        <v>29235</v>
      </c>
      <c r="E205" s="10" t="s">
        <v>7844</v>
      </c>
    </row>
    <row r="206" spans="1:5" ht="18.75">
      <c r="A206" s="13">
        <v>205</v>
      </c>
      <c r="B206" s="10" t="s">
        <v>29</v>
      </c>
      <c r="C206" s="10" t="s">
        <v>7845</v>
      </c>
      <c r="D206" s="255">
        <v>30225</v>
      </c>
      <c r="E206" s="372" t="s">
        <v>7846</v>
      </c>
    </row>
    <row r="207" spans="1:5" ht="18.75">
      <c r="A207" s="13">
        <v>206</v>
      </c>
      <c r="B207" s="10" t="s">
        <v>7847</v>
      </c>
      <c r="C207" s="10" t="s">
        <v>7761</v>
      </c>
      <c r="D207" s="255">
        <v>34757</v>
      </c>
      <c r="E207" s="10" t="s">
        <v>7848</v>
      </c>
    </row>
    <row r="208" spans="1:5" ht="18.75">
      <c r="A208" s="13">
        <v>207</v>
      </c>
      <c r="B208" s="10" t="s">
        <v>1157</v>
      </c>
      <c r="C208" s="10" t="s">
        <v>7849</v>
      </c>
      <c r="D208" s="255">
        <v>33095</v>
      </c>
      <c r="E208" s="10" t="s">
        <v>7850</v>
      </c>
    </row>
    <row r="209" spans="1:5" ht="18.75">
      <c r="A209" s="13">
        <v>208</v>
      </c>
      <c r="B209" s="10" t="s">
        <v>1536</v>
      </c>
      <c r="C209" s="10" t="s">
        <v>7851</v>
      </c>
      <c r="D209" s="255">
        <v>33248</v>
      </c>
      <c r="E209" s="372" t="s">
        <v>7852</v>
      </c>
    </row>
    <row r="210" spans="1:5" ht="18.75">
      <c r="A210" s="13">
        <v>209</v>
      </c>
      <c r="B210" s="10" t="s">
        <v>7853</v>
      </c>
      <c r="C210" s="10" t="s">
        <v>7854</v>
      </c>
      <c r="D210" s="255">
        <v>35800</v>
      </c>
      <c r="E210" s="10" t="s">
        <v>7855</v>
      </c>
    </row>
    <row r="211" spans="1:5" ht="18.75">
      <c r="A211" s="13">
        <v>210</v>
      </c>
      <c r="B211" s="10" t="s">
        <v>426</v>
      </c>
      <c r="C211" s="10" t="s">
        <v>7820</v>
      </c>
      <c r="D211" s="255">
        <v>34738</v>
      </c>
      <c r="E211" s="10" t="s">
        <v>7856</v>
      </c>
    </row>
    <row r="212" spans="1:5" ht="18.75">
      <c r="A212" s="13">
        <v>211</v>
      </c>
      <c r="B212" s="10" t="s">
        <v>1315</v>
      </c>
      <c r="C212" s="10" t="s">
        <v>7857</v>
      </c>
      <c r="D212" s="255">
        <v>31841</v>
      </c>
      <c r="E212" s="10" t="s">
        <v>7858</v>
      </c>
    </row>
    <row r="213" spans="1:5" ht="18.75">
      <c r="A213" s="13">
        <v>212</v>
      </c>
      <c r="B213" s="10" t="s">
        <v>7859</v>
      </c>
      <c r="C213" s="10" t="s">
        <v>7860</v>
      </c>
      <c r="D213" s="255">
        <v>25020</v>
      </c>
      <c r="E213" s="10" t="s">
        <v>7861</v>
      </c>
    </row>
    <row r="214" spans="1:5" ht="18.75">
      <c r="A214" s="13">
        <v>213</v>
      </c>
      <c r="B214" s="10" t="s">
        <v>7862</v>
      </c>
      <c r="C214" s="10" t="s">
        <v>7863</v>
      </c>
      <c r="D214" s="255">
        <v>26115</v>
      </c>
      <c r="E214" s="10" t="s">
        <v>7864</v>
      </c>
    </row>
    <row r="215" spans="1:5" ht="18.75">
      <c r="A215" s="13">
        <v>214</v>
      </c>
      <c r="B215" s="10" t="s">
        <v>7865</v>
      </c>
      <c r="C215" s="10" t="s">
        <v>7866</v>
      </c>
      <c r="D215" s="255">
        <v>27930</v>
      </c>
      <c r="E215" s="10" t="s">
        <v>7867</v>
      </c>
    </row>
    <row r="216" spans="1:5" ht="18.75">
      <c r="A216" s="13">
        <v>215</v>
      </c>
      <c r="B216" s="10" t="s">
        <v>7868</v>
      </c>
      <c r="C216" s="10" t="s">
        <v>7463</v>
      </c>
      <c r="D216" s="255">
        <v>33721</v>
      </c>
      <c r="E216" s="10" t="s">
        <v>7869</v>
      </c>
    </row>
    <row r="217" spans="1:5" ht="18.75">
      <c r="A217" s="13">
        <v>216</v>
      </c>
      <c r="B217" s="10" t="s">
        <v>7870</v>
      </c>
      <c r="C217" s="10" t="s">
        <v>7871</v>
      </c>
      <c r="D217" s="255">
        <v>28307</v>
      </c>
      <c r="E217" s="10" t="s">
        <v>7783</v>
      </c>
    </row>
    <row r="218" spans="1:5" ht="18.75">
      <c r="A218" s="13">
        <v>217</v>
      </c>
      <c r="B218" s="10" t="s">
        <v>7872</v>
      </c>
      <c r="C218" s="10" t="s">
        <v>7873</v>
      </c>
      <c r="D218" s="255">
        <v>30686</v>
      </c>
      <c r="E218" s="10" t="s">
        <v>7874</v>
      </c>
    </row>
    <row r="219" spans="1:5" ht="18.75">
      <c r="A219" s="13">
        <v>218</v>
      </c>
      <c r="B219" s="10" t="s">
        <v>152</v>
      </c>
      <c r="C219" s="10" t="s">
        <v>7875</v>
      </c>
      <c r="D219" s="255">
        <v>33068</v>
      </c>
      <c r="E219" s="10" t="s">
        <v>7876</v>
      </c>
    </row>
    <row r="220" spans="1:5" ht="18.75">
      <c r="A220" s="13">
        <v>219</v>
      </c>
      <c r="B220" s="10" t="s">
        <v>7877</v>
      </c>
      <c r="C220" s="10" t="s">
        <v>4248</v>
      </c>
      <c r="D220" s="255">
        <v>31153</v>
      </c>
      <c r="E220" s="10" t="s">
        <v>7878</v>
      </c>
    </row>
    <row r="221" spans="1:5" ht="18.75">
      <c r="A221" s="13">
        <v>220</v>
      </c>
      <c r="B221" s="10" t="s">
        <v>1317</v>
      </c>
      <c r="C221" s="10" t="s">
        <v>7879</v>
      </c>
      <c r="D221" s="255">
        <v>25750</v>
      </c>
      <c r="E221" s="10" t="s">
        <v>7880</v>
      </c>
    </row>
    <row r="222" spans="1:5" ht="18.75">
      <c r="A222" s="13">
        <v>221</v>
      </c>
      <c r="B222" s="10" t="s">
        <v>7881</v>
      </c>
      <c r="C222" s="10" t="s">
        <v>7882</v>
      </c>
      <c r="D222" s="255">
        <v>25759</v>
      </c>
      <c r="E222" s="10" t="s">
        <v>7883</v>
      </c>
    </row>
    <row r="223" spans="1:5" ht="18.75">
      <c r="A223" s="13">
        <v>222</v>
      </c>
      <c r="B223" s="10" t="s">
        <v>391</v>
      </c>
      <c r="C223" s="10" t="s">
        <v>4147</v>
      </c>
      <c r="D223" s="255">
        <v>32852</v>
      </c>
      <c r="E223" s="10" t="s">
        <v>7884</v>
      </c>
    </row>
    <row r="224" spans="1:5" ht="18.75">
      <c r="A224" s="13">
        <v>223</v>
      </c>
      <c r="B224" s="10" t="s">
        <v>160</v>
      </c>
      <c r="C224" s="10" t="s">
        <v>7885</v>
      </c>
      <c r="D224" s="255">
        <v>32331</v>
      </c>
      <c r="E224" s="10" t="s">
        <v>7886</v>
      </c>
    </row>
    <row r="225" spans="1:5" ht="18.75">
      <c r="A225" s="13">
        <v>224</v>
      </c>
      <c r="B225" s="10" t="s">
        <v>7887</v>
      </c>
      <c r="C225" s="10" t="s">
        <v>5009</v>
      </c>
      <c r="D225" s="255">
        <v>32509</v>
      </c>
      <c r="E225" s="10" t="s">
        <v>7888</v>
      </c>
    </row>
    <row r="226" spans="1:5" ht="18.75">
      <c r="A226" s="13">
        <v>225</v>
      </c>
      <c r="B226" s="10" t="s">
        <v>7889</v>
      </c>
      <c r="C226" s="10" t="s">
        <v>6356</v>
      </c>
      <c r="D226" s="255">
        <v>34790</v>
      </c>
      <c r="E226" s="10" t="s">
        <v>7890</v>
      </c>
    </row>
    <row r="227" spans="1:5" ht="18.75">
      <c r="A227" s="13">
        <v>226</v>
      </c>
      <c r="B227" s="10" t="s">
        <v>32</v>
      </c>
      <c r="C227" s="10" t="s">
        <v>7891</v>
      </c>
      <c r="D227" s="255">
        <v>32509</v>
      </c>
      <c r="E227" s="372" t="s">
        <v>7892</v>
      </c>
    </row>
    <row r="228" spans="1:5" ht="18.75">
      <c r="A228" s="13">
        <v>227</v>
      </c>
      <c r="B228" s="10" t="s">
        <v>1183</v>
      </c>
      <c r="C228" s="10" t="s">
        <v>7454</v>
      </c>
      <c r="D228" s="255">
        <v>32613</v>
      </c>
      <c r="E228" s="10" t="s">
        <v>7893</v>
      </c>
    </row>
    <row r="229" spans="1:5" ht="18.75">
      <c r="A229" s="13">
        <v>228</v>
      </c>
      <c r="B229" s="10" t="s">
        <v>154</v>
      </c>
      <c r="C229" s="10" t="s">
        <v>7894</v>
      </c>
      <c r="D229" s="255">
        <v>35460</v>
      </c>
      <c r="E229" s="10" t="s">
        <v>7895</v>
      </c>
    </row>
    <row r="230" spans="1:5" ht="18.75">
      <c r="A230" s="13">
        <v>229</v>
      </c>
      <c r="B230" s="10" t="s">
        <v>3980</v>
      </c>
      <c r="C230" s="10" t="s">
        <v>7896</v>
      </c>
      <c r="D230" s="255">
        <v>33420</v>
      </c>
      <c r="E230" s="10" t="s">
        <v>7897</v>
      </c>
    </row>
    <row r="231" spans="1:5" ht="18.75">
      <c r="A231" s="13">
        <v>230</v>
      </c>
      <c r="B231" s="10" t="s">
        <v>427</v>
      </c>
      <c r="C231" s="10" t="s">
        <v>7820</v>
      </c>
      <c r="D231" s="255">
        <v>32045</v>
      </c>
      <c r="E231" s="10" t="s">
        <v>7898</v>
      </c>
    </row>
    <row r="232" spans="1:5" ht="18.75">
      <c r="A232" s="13">
        <v>231</v>
      </c>
      <c r="B232" s="10" t="s">
        <v>408</v>
      </c>
      <c r="C232" s="10" t="s">
        <v>4129</v>
      </c>
      <c r="D232" s="255">
        <v>35851</v>
      </c>
      <c r="E232" s="10" t="s">
        <v>7899</v>
      </c>
    </row>
    <row r="233" spans="1:5" ht="18.75">
      <c r="A233" s="13">
        <v>232</v>
      </c>
      <c r="B233" s="10" t="s">
        <v>7900</v>
      </c>
      <c r="C233" s="10" t="s">
        <v>7901</v>
      </c>
      <c r="D233" s="255">
        <v>34396</v>
      </c>
      <c r="E233" s="10" t="s">
        <v>7902</v>
      </c>
    </row>
    <row r="234" spans="1:5" ht="18.75">
      <c r="A234" s="13">
        <v>233</v>
      </c>
      <c r="B234" s="10" t="s">
        <v>402</v>
      </c>
      <c r="C234" s="10" t="s">
        <v>7471</v>
      </c>
      <c r="D234" s="255">
        <v>35505</v>
      </c>
      <c r="E234" s="10" t="s">
        <v>7903</v>
      </c>
    </row>
    <row r="235" spans="1:5" ht="18.75">
      <c r="A235" s="13">
        <v>234</v>
      </c>
      <c r="B235" s="10" t="s">
        <v>412</v>
      </c>
      <c r="C235" s="10" t="s">
        <v>7854</v>
      </c>
      <c r="D235" s="255">
        <v>33604</v>
      </c>
      <c r="E235" s="10" t="s">
        <v>7904</v>
      </c>
    </row>
    <row r="236" spans="1:5" ht="18.75">
      <c r="A236" s="13">
        <v>235</v>
      </c>
      <c r="B236" s="10" t="s">
        <v>7905</v>
      </c>
      <c r="C236" s="10" t="s">
        <v>7408</v>
      </c>
      <c r="D236" s="255">
        <v>26952</v>
      </c>
      <c r="E236" s="10" t="s">
        <v>7906</v>
      </c>
    </row>
    <row r="237" spans="1:5" ht="18.75">
      <c r="A237" s="13">
        <v>236</v>
      </c>
      <c r="B237" s="10" t="s">
        <v>7907</v>
      </c>
      <c r="C237" s="10" t="s">
        <v>7550</v>
      </c>
      <c r="D237" s="255">
        <v>33852</v>
      </c>
      <c r="E237" s="10" t="s">
        <v>7908</v>
      </c>
    </row>
    <row r="238" spans="1:5" ht="18.75">
      <c r="A238" s="13">
        <v>237</v>
      </c>
      <c r="B238" s="10" t="s">
        <v>6870</v>
      </c>
      <c r="C238" s="10" t="s">
        <v>7909</v>
      </c>
      <c r="D238" s="255">
        <v>34272</v>
      </c>
      <c r="E238" s="10" t="s">
        <v>7910</v>
      </c>
    </row>
    <row r="239" spans="1:5" ht="18.75">
      <c r="A239" s="13">
        <v>238</v>
      </c>
      <c r="B239" s="10" t="s">
        <v>7914</v>
      </c>
      <c r="C239" s="10" t="s">
        <v>4907</v>
      </c>
      <c r="D239" s="255">
        <v>26037</v>
      </c>
      <c r="E239" s="10" t="s">
        <v>7915</v>
      </c>
    </row>
    <row r="240" spans="1:5" ht="18.75">
      <c r="A240" s="13">
        <v>239</v>
      </c>
      <c r="B240" s="10" t="s">
        <v>7916</v>
      </c>
      <c r="C240" s="10" t="s">
        <v>6856</v>
      </c>
      <c r="D240" s="255">
        <v>27576</v>
      </c>
      <c r="E240" s="10" t="s">
        <v>7747</v>
      </c>
    </row>
    <row r="241" spans="1:5" ht="18.75">
      <c r="A241" s="13">
        <v>240</v>
      </c>
      <c r="B241" s="10" t="s">
        <v>1329</v>
      </c>
      <c r="C241" s="10" t="s">
        <v>7917</v>
      </c>
      <c r="D241" s="255">
        <v>24328</v>
      </c>
      <c r="E241" s="372" t="s">
        <v>7918</v>
      </c>
    </row>
    <row r="242" spans="1:5" ht="18.75">
      <c r="A242" s="13">
        <v>241</v>
      </c>
      <c r="B242" s="10" t="s">
        <v>4065</v>
      </c>
      <c r="C242" s="10" t="s">
        <v>7919</v>
      </c>
      <c r="D242" s="255">
        <v>31902</v>
      </c>
      <c r="E242" s="10" t="s">
        <v>7920</v>
      </c>
    </row>
    <row r="243" spans="1:5" ht="18.75">
      <c r="A243" s="13">
        <v>242</v>
      </c>
      <c r="B243" s="10" t="s">
        <v>1209</v>
      </c>
      <c r="C243" s="10" t="s">
        <v>7921</v>
      </c>
      <c r="D243" s="255">
        <v>30324</v>
      </c>
      <c r="E243" s="10" t="s">
        <v>7922</v>
      </c>
    </row>
    <row r="244" spans="1:5" ht="18.75">
      <c r="A244" s="13">
        <v>243</v>
      </c>
      <c r="B244" s="10" t="s">
        <v>6876</v>
      </c>
      <c r="C244" s="10" t="s">
        <v>6998</v>
      </c>
      <c r="D244" s="255">
        <v>20271</v>
      </c>
      <c r="E244" s="10" t="s">
        <v>7923</v>
      </c>
    </row>
    <row r="245" spans="1:5" ht="18.75">
      <c r="A245" s="13">
        <v>244</v>
      </c>
      <c r="B245" s="10" t="s">
        <v>1335</v>
      </c>
      <c r="C245" s="10" t="s">
        <v>6952</v>
      </c>
      <c r="D245" s="255">
        <v>32214</v>
      </c>
      <c r="E245" s="10" t="s">
        <v>7924</v>
      </c>
    </row>
    <row r="246" spans="1:5" ht="18.75">
      <c r="A246" s="13">
        <v>245</v>
      </c>
      <c r="B246" s="10" t="s">
        <v>6884</v>
      </c>
      <c r="C246" s="10" t="s">
        <v>6559</v>
      </c>
      <c r="D246" s="381">
        <v>34531</v>
      </c>
      <c r="E246" s="10" t="s">
        <v>7925</v>
      </c>
    </row>
    <row r="247" spans="1:5" ht="18.75">
      <c r="A247" s="13">
        <v>246</v>
      </c>
      <c r="B247" s="375" t="s">
        <v>1227</v>
      </c>
      <c r="C247" s="375" t="s">
        <v>7926</v>
      </c>
      <c r="D247" s="381">
        <v>30412</v>
      </c>
      <c r="E247" s="372" t="s">
        <v>7927</v>
      </c>
    </row>
    <row r="248" spans="1:5" ht="18.75">
      <c r="A248" s="13">
        <v>247</v>
      </c>
      <c r="B248" s="375" t="s">
        <v>7928</v>
      </c>
      <c r="C248" s="10" t="s">
        <v>7929</v>
      </c>
      <c r="D248" s="381">
        <v>28896</v>
      </c>
      <c r="E248" s="10" t="s">
        <v>7930</v>
      </c>
    </row>
    <row r="249" spans="1:5" ht="18.75">
      <c r="A249" s="13">
        <v>248</v>
      </c>
      <c r="B249" s="375" t="s">
        <v>1339</v>
      </c>
      <c r="C249" s="375" t="s">
        <v>7931</v>
      </c>
      <c r="D249" s="383">
        <v>30803</v>
      </c>
      <c r="E249" s="10" t="s">
        <v>7932</v>
      </c>
    </row>
    <row r="250" spans="1:5" ht="18.75">
      <c r="A250" s="13">
        <v>249</v>
      </c>
      <c r="B250" s="7" t="s">
        <v>7933</v>
      </c>
      <c r="C250" s="7" t="s">
        <v>6557</v>
      </c>
      <c r="D250" s="255">
        <v>30849</v>
      </c>
      <c r="E250" s="376" t="s">
        <v>7934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247"/>
  <sheetViews>
    <sheetView rightToLeft="1" topLeftCell="A229" workbookViewId="0">
      <selection activeCell="A227" sqref="A227:E247"/>
    </sheetView>
  </sheetViews>
  <sheetFormatPr defaultRowHeight="15"/>
  <cols>
    <col min="1" max="1" width="5.5703125" bestFit="1" customWidth="1"/>
    <col min="2" max="2" width="38" customWidth="1"/>
    <col min="3" max="3" width="18" bestFit="1" customWidth="1"/>
    <col min="4" max="4" width="16" style="229" customWidth="1"/>
    <col min="5" max="5" width="33.140625" customWidth="1"/>
  </cols>
  <sheetData>
    <row r="1" spans="1:5" ht="18.75">
      <c r="A1" s="73" t="s">
        <v>0</v>
      </c>
      <c r="B1" s="73" t="s">
        <v>8625</v>
      </c>
      <c r="C1" s="73" t="s">
        <v>4648</v>
      </c>
      <c r="D1" s="73" t="s">
        <v>3770</v>
      </c>
      <c r="E1" s="73" t="s">
        <v>2718</v>
      </c>
    </row>
    <row r="2" spans="1:5" ht="18.75">
      <c r="A2" s="292">
        <v>1</v>
      </c>
      <c r="B2" s="292" t="s">
        <v>7991</v>
      </c>
      <c r="C2" s="292" t="s">
        <v>7992</v>
      </c>
      <c r="D2" s="393">
        <v>34104</v>
      </c>
      <c r="E2" s="292" t="s">
        <v>7993</v>
      </c>
    </row>
    <row r="3" spans="1:5" ht="18.75">
      <c r="A3" s="292">
        <v>2</v>
      </c>
      <c r="B3" s="292" t="s">
        <v>7994</v>
      </c>
      <c r="C3" s="292" t="s">
        <v>7995</v>
      </c>
      <c r="D3" s="393">
        <v>30846</v>
      </c>
      <c r="E3" s="292" t="s">
        <v>7996</v>
      </c>
    </row>
    <row r="4" spans="1:5" ht="18.75">
      <c r="A4" s="292">
        <v>3</v>
      </c>
      <c r="B4" s="292" t="s">
        <v>7997</v>
      </c>
      <c r="C4" s="292" t="s">
        <v>7998</v>
      </c>
      <c r="D4" s="393">
        <v>33147</v>
      </c>
      <c r="E4" s="292" t="s">
        <v>7999</v>
      </c>
    </row>
    <row r="5" spans="1:5" ht="18.75">
      <c r="A5" s="292">
        <v>4</v>
      </c>
      <c r="B5" s="292" t="s">
        <v>8000</v>
      </c>
      <c r="C5" s="292" t="s">
        <v>8001</v>
      </c>
      <c r="D5" s="393">
        <v>26862</v>
      </c>
      <c r="E5" s="292" t="s">
        <v>8002</v>
      </c>
    </row>
    <row r="6" spans="1:5" ht="18.75">
      <c r="A6" s="292">
        <v>5</v>
      </c>
      <c r="B6" s="292" t="s">
        <v>8003</v>
      </c>
      <c r="C6" s="292" t="s">
        <v>8004</v>
      </c>
      <c r="D6" s="393">
        <v>25550</v>
      </c>
      <c r="E6" s="292" t="s">
        <v>8005</v>
      </c>
    </row>
    <row r="7" spans="1:5" ht="18.75">
      <c r="A7" s="292">
        <v>6</v>
      </c>
      <c r="B7" s="292" t="s">
        <v>8006</v>
      </c>
      <c r="C7" s="292" t="s">
        <v>8007</v>
      </c>
      <c r="D7" s="393">
        <v>27552</v>
      </c>
      <c r="E7" s="292" t="s">
        <v>8008</v>
      </c>
    </row>
    <row r="8" spans="1:5" ht="18.75">
      <c r="A8" s="292">
        <v>7</v>
      </c>
      <c r="B8" s="292" t="s">
        <v>8009</v>
      </c>
      <c r="C8" s="292" t="s">
        <v>8010</v>
      </c>
      <c r="D8" s="393">
        <v>29377</v>
      </c>
      <c r="E8" s="292" t="s">
        <v>8011</v>
      </c>
    </row>
    <row r="9" spans="1:5" ht="18.75">
      <c r="A9" s="292">
        <v>8</v>
      </c>
      <c r="B9" s="292" t="s">
        <v>230</v>
      </c>
      <c r="C9" s="292" t="s">
        <v>5439</v>
      </c>
      <c r="D9" s="393">
        <v>31048</v>
      </c>
      <c r="E9" s="292" t="s">
        <v>8015</v>
      </c>
    </row>
    <row r="10" spans="1:5" ht="18.75">
      <c r="A10" s="292">
        <v>9</v>
      </c>
      <c r="B10" s="292" t="s">
        <v>8016</v>
      </c>
      <c r="C10" s="292" t="s">
        <v>8017</v>
      </c>
      <c r="D10" s="393">
        <v>32388</v>
      </c>
      <c r="E10" s="292" t="s">
        <v>8018</v>
      </c>
    </row>
    <row r="11" spans="1:5" ht="18.75">
      <c r="A11" s="292">
        <v>10</v>
      </c>
      <c r="B11" s="292" t="s">
        <v>8019</v>
      </c>
      <c r="C11" s="292" t="s">
        <v>8020</v>
      </c>
      <c r="D11" s="393">
        <v>29623</v>
      </c>
      <c r="E11" s="292" t="s">
        <v>8021</v>
      </c>
    </row>
    <row r="12" spans="1:5" ht="18.75">
      <c r="A12" s="292">
        <v>11</v>
      </c>
      <c r="B12" s="292" t="s">
        <v>8022</v>
      </c>
      <c r="C12" s="292" t="s">
        <v>8023</v>
      </c>
      <c r="D12" s="393">
        <v>32536</v>
      </c>
      <c r="E12" s="292" t="s">
        <v>8024</v>
      </c>
    </row>
    <row r="13" spans="1:5" ht="18.75">
      <c r="A13" s="292">
        <v>12</v>
      </c>
      <c r="B13" s="292" t="s">
        <v>8025</v>
      </c>
      <c r="C13" s="292" t="s">
        <v>8026</v>
      </c>
      <c r="D13" s="393">
        <v>36705</v>
      </c>
      <c r="E13" s="292" t="s">
        <v>8027</v>
      </c>
    </row>
    <row r="14" spans="1:5" ht="18.75">
      <c r="A14" s="292">
        <v>13</v>
      </c>
      <c r="B14" s="292" t="s">
        <v>8028</v>
      </c>
      <c r="C14" s="292" t="s">
        <v>8029</v>
      </c>
      <c r="D14" s="393">
        <v>25020</v>
      </c>
      <c r="E14" s="292" t="s">
        <v>8030</v>
      </c>
    </row>
    <row r="15" spans="1:5" ht="18.75">
      <c r="A15" s="292">
        <v>14</v>
      </c>
      <c r="B15" s="292" t="s">
        <v>8031</v>
      </c>
      <c r="C15" s="292" t="s">
        <v>8032</v>
      </c>
      <c r="D15" s="393">
        <v>34167</v>
      </c>
      <c r="E15" s="292" t="s">
        <v>8033</v>
      </c>
    </row>
    <row r="16" spans="1:5" ht="18.75">
      <c r="A16" s="292">
        <v>15</v>
      </c>
      <c r="B16" s="292" t="s">
        <v>8034</v>
      </c>
      <c r="C16" s="292" t="s">
        <v>8035</v>
      </c>
      <c r="D16" s="393">
        <v>32509</v>
      </c>
      <c r="E16" s="292" t="s">
        <v>8036</v>
      </c>
    </row>
    <row r="17" spans="1:5" ht="18.75">
      <c r="A17" s="292">
        <v>16</v>
      </c>
      <c r="B17" s="292" t="s">
        <v>8037</v>
      </c>
      <c r="C17" s="292" t="s">
        <v>8038</v>
      </c>
      <c r="D17" s="393">
        <v>33303</v>
      </c>
      <c r="E17" s="292" t="s">
        <v>8039</v>
      </c>
    </row>
    <row r="18" spans="1:5" ht="18.75">
      <c r="A18" s="292">
        <v>17</v>
      </c>
      <c r="B18" s="292" t="s">
        <v>8040</v>
      </c>
      <c r="C18" s="292" t="s">
        <v>8041</v>
      </c>
      <c r="D18" s="393">
        <v>28307</v>
      </c>
      <c r="E18" s="292" t="s">
        <v>8042</v>
      </c>
    </row>
    <row r="19" spans="1:5" ht="18.75">
      <c r="A19" s="292">
        <v>18</v>
      </c>
      <c r="B19" s="292" t="s">
        <v>2177</v>
      </c>
      <c r="C19" s="292" t="s">
        <v>8043</v>
      </c>
      <c r="D19" s="393">
        <v>28856</v>
      </c>
      <c r="E19" s="292" t="s">
        <v>8044</v>
      </c>
    </row>
    <row r="20" spans="1:5" ht="18.75">
      <c r="A20" s="292">
        <v>19</v>
      </c>
      <c r="B20" s="292" t="s">
        <v>8045</v>
      </c>
      <c r="C20" s="292" t="s">
        <v>8046</v>
      </c>
      <c r="D20" s="393">
        <v>28922</v>
      </c>
      <c r="E20" s="292" t="s">
        <v>8047</v>
      </c>
    </row>
    <row r="21" spans="1:5" ht="18.75">
      <c r="A21" s="292">
        <v>20</v>
      </c>
      <c r="B21" s="292" t="s">
        <v>8048</v>
      </c>
      <c r="C21" s="292" t="s">
        <v>8049</v>
      </c>
      <c r="D21" s="393">
        <v>35138</v>
      </c>
      <c r="E21" s="292" t="s">
        <v>8050</v>
      </c>
    </row>
    <row r="22" spans="1:5" ht="18.75">
      <c r="A22" s="292">
        <v>21</v>
      </c>
      <c r="B22" s="292" t="s">
        <v>8051</v>
      </c>
      <c r="C22" s="292" t="s">
        <v>8052</v>
      </c>
      <c r="D22" s="393">
        <v>32923</v>
      </c>
      <c r="E22" s="292" t="s">
        <v>8053</v>
      </c>
    </row>
    <row r="23" spans="1:5" ht="18.75">
      <c r="A23" s="292">
        <v>22</v>
      </c>
      <c r="B23" s="292" t="s">
        <v>8054</v>
      </c>
      <c r="C23" s="292" t="s">
        <v>8052</v>
      </c>
      <c r="D23" s="393">
        <v>35808</v>
      </c>
      <c r="E23" s="292" t="s">
        <v>8055</v>
      </c>
    </row>
    <row r="24" spans="1:5" ht="18.75">
      <c r="A24" s="292">
        <v>23</v>
      </c>
      <c r="B24" s="292" t="s">
        <v>2412</v>
      </c>
      <c r="C24" s="292" t="s">
        <v>8056</v>
      </c>
      <c r="D24" s="393">
        <v>31054</v>
      </c>
      <c r="E24" s="292" t="s">
        <v>8057</v>
      </c>
    </row>
    <row r="25" spans="1:5" ht="18.75">
      <c r="A25" s="292">
        <v>24</v>
      </c>
      <c r="B25" s="292" t="s">
        <v>8058</v>
      </c>
      <c r="C25" s="292" t="s">
        <v>6984</v>
      </c>
      <c r="D25" s="393">
        <v>31927</v>
      </c>
      <c r="E25" s="292" t="s">
        <v>8059</v>
      </c>
    </row>
    <row r="26" spans="1:5" ht="18.75">
      <c r="A26" s="292">
        <v>25</v>
      </c>
      <c r="B26" s="292" t="s">
        <v>8060</v>
      </c>
      <c r="C26" s="292" t="s">
        <v>8061</v>
      </c>
      <c r="D26" s="393">
        <v>33997</v>
      </c>
      <c r="E26" s="292" t="s">
        <v>8062</v>
      </c>
    </row>
    <row r="27" spans="1:5" ht="18.75">
      <c r="A27" s="292">
        <v>26</v>
      </c>
      <c r="B27" s="292" t="s">
        <v>8063</v>
      </c>
      <c r="C27" s="292" t="s">
        <v>8064</v>
      </c>
      <c r="D27" s="393">
        <v>32952</v>
      </c>
      <c r="E27" s="292" t="s">
        <v>8065</v>
      </c>
    </row>
    <row r="28" spans="1:5" ht="18.75">
      <c r="A28" s="292">
        <v>27</v>
      </c>
      <c r="B28" s="292" t="s">
        <v>8066</v>
      </c>
      <c r="C28" s="292" t="s">
        <v>8067</v>
      </c>
      <c r="D28" s="393">
        <v>28360</v>
      </c>
      <c r="E28" s="292" t="s">
        <v>8068</v>
      </c>
    </row>
    <row r="29" spans="1:5" ht="18.75">
      <c r="A29" s="292">
        <v>28</v>
      </c>
      <c r="B29" s="292" t="s">
        <v>8069</v>
      </c>
      <c r="C29" s="292" t="s">
        <v>8070</v>
      </c>
      <c r="D29" s="393">
        <v>27426</v>
      </c>
      <c r="E29" s="292" t="s">
        <v>8071</v>
      </c>
    </row>
    <row r="30" spans="1:5" ht="18.75">
      <c r="A30" s="292">
        <v>29</v>
      </c>
      <c r="B30" s="292" t="s">
        <v>8072</v>
      </c>
      <c r="C30" s="292" t="s">
        <v>8073</v>
      </c>
      <c r="D30" s="394">
        <v>30142</v>
      </c>
      <c r="E30" s="292" t="s">
        <v>8074</v>
      </c>
    </row>
    <row r="31" spans="1:5" ht="18.75">
      <c r="A31" s="292">
        <v>30</v>
      </c>
      <c r="B31" s="292" t="s">
        <v>8075</v>
      </c>
      <c r="C31" s="292" t="s">
        <v>8076</v>
      </c>
      <c r="D31" s="393">
        <v>33124</v>
      </c>
      <c r="E31" s="292" t="s">
        <v>8077</v>
      </c>
    </row>
    <row r="32" spans="1:5" ht="18.75">
      <c r="A32" s="292">
        <v>31</v>
      </c>
      <c r="B32" s="292" t="s">
        <v>8081</v>
      </c>
      <c r="C32" s="292" t="s">
        <v>8082</v>
      </c>
      <c r="D32" s="393">
        <v>34504</v>
      </c>
      <c r="E32" s="292" t="s">
        <v>8083</v>
      </c>
    </row>
    <row r="33" spans="1:5" ht="18.75">
      <c r="A33" s="292">
        <v>32</v>
      </c>
      <c r="B33" s="292" t="s">
        <v>8084</v>
      </c>
      <c r="C33" s="292" t="s">
        <v>8085</v>
      </c>
      <c r="D33" s="393">
        <v>27942</v>
      </c>
      <c r="E33" s="292" t="s">
        <v>8086</v>
      </c>
    </row>
    <row r="34" spans="1:5" ht="18.75">
      <c r="A34" s="292">
        <v>33</v>
      </c>
      <c r="B34" s="292" t="s">
        <v>8087</v>
      </c>
      <c r="C34" s="292" t="s">
        <v>8088</v>
      </c>
      <c r="D34" s="393">
        <v>30498</v>
      </c>
      <c r="E34" s="292" t="s">
        <v>8089</v>
      </c>
    </row>
    <row r="35" spans="1:5" ht="18.75">
      <c r="A35" s="292">
        <v>34</v>
      </c>
      <c r="B35" s="292" t="s">
        <v>8090</v>
      </c>
      <c r="C35" s="292" t="s">
        <v>8091</v>
      </c>
      <c r="D35" s="393">
        <v>32513</v>
      </c>
      <c r="E35" s="292" t="s">
        <v>8092</v>
      </c>
    </row>
    <row r="36" spans="1:5" ht="18.75">
      <c r="A36" s="292">
        <v>35</v>
      </c>
      <c r="B36" s="292" t="s">
        <v>8093</v>
      </c>
      <c r="C36" s="292" t="s">
        <v>8094</v>
      </c>
      <c r="D36" s="393">
        <v>25311</v>
      </c>
      <c r="E36" s="292" t="s">
        <v>8095</v>
      </c>
    </row>
    <row r="37" spans="1:5" ht="18.75">
      <c r="A37" s="292">
        <v>36</v>
      </c>
      <c r="B37" s="292" t="s">
        <v>8096</v>
      </c>
      <c r="C37" s="292" t="s">
        <v>8097</v>
      </c>
      <c r="D37" s="393">
        <v>30610</v>
      </c>
      <c r="E37" s="292" t="s">
        <v>8098</v>
      </c>
    </row>
    <row r="38" spans="1:5" ht="18.75">
      <c r="A38" s="292">
        <v>37</v>
      </c>
      <c r="B38" s="292" t="s">
        <v>4325</v>
      </c>
      <c r="C38" s="292" t="s">
        <v>4326</v>
      </c>
      <c r="D38" s="393">
        <v>28715</v>
      </c>
      <c r="E38" s="292" t="s">
        <v>8099</v>
      </c>
    </row>
    <row r="39" spans="1:5" ht="18.75">
      <c r="A39" s="292">
        <v>38</v>
      </c>
      <c r="B39" s="292" t="s">
        <v>8100</v>
      </c>
      <c r="C39" s="292" t="s">
        <v>8101</v>
      </c>
      <c r="D39" s="393">
        <v>30682</v>
      </c>
      <c r="E39" s="292" t="s">
        <v>8102</v>
      </c>
    </row>
    <row r="40" spans="1:5" ht="18.75">
      <c r="A40" s="292">
        <v>39</v>
      </c>
      <c r="B40" s="292" t="s">
        <v>8103</v>
      </c>
      <c r="C40" s="292" t="s">
        <v>6553</v>
      </c>
      <c r="D40" s="393">
        <v>30517</v>
      </c>
      <c r="E40" s="292" t="s">
        <v>8104</v>
      </c>
    </row>
    <row r="41" spans="1:5" ht="18.75">
      <c r="A41" s="292">
        <v>40</v>
      </c>
      <c r="B41" s="292" t="s">
        <v>3636</v>
      </c>
      <c r="C41" s="292" t="s">
        <v>8105</v>
      </c>
      <c r="D41" s="393">
        <v>22098</v>
      </c>
      <c r="E41" s="292" t="s">
        <v>8106</v>
      </c>
    </row>
    <row r="42" spans="1:5" ht="18.75">
      <c r="A42" s="292">
        <v>41</v>
      </c>
      <c r="B42" s="292" t="s">
        <v>8107</v>
      </c>
      <c r="C42" s="292" t="s">
        <v>8108</v>
      </c>
      <c r="D42" s="393">
        <v>32910</v>
      </c>
      <c r="E42" s="292" t="s">
        <v>8109</v>
      </c>
    </row>
    <row r="43" spans="1:5" ht="18.75">
      <c r="A43" s="292">
        <v>42</v>
      </c>
      <c r="B43" s="292" t="s">
        <v>8110</v>
      </c>
      <c r="C43" s="292" t="s">
        <v>8111</v>
      </c>
      <c r="D43" s="393">
        <v>33781</v>
      </c>
      <c r="E43" s="292" t="s">
        <v>8112</v>
      </c>
    </row>
    <row r="44" spans="1:5" ht="18.75">
      <c r="A44" s="292">
        <v>43</v>
      </c>
      <c r="B44" s="292" t="s">
        <v>1942</v>
      </c>
      <c r="C44" s="292" t="s">
        <v>8113</v>
      </c>
      <c r="D44" s="393">
        <v>33648</v>
      </c>
      <c r="E44" s="292" t="s">
        <v>8114</v>
      </c>
    </row>
    <row r="45" spans="1:5" ht="18.75">
      <c r="A45" s="292">
        <v>44</v>
      </c>
      <c r="B45" s="292" t="s">
        <v>8115</v>
      </c>
      <c r="C45" s="292" t="s">
        <v>8116</v>
      </c>
      <c r="D45" s="393">
        <v>33970</v>
      </c>
      <c r="E45" s="292" t="s">
        <v>8117</v>
      </c>
    </row>
    <row r="46" spans="1:5" ht="18.75">
      <c r="A46" s="292">
        <v>45</v>
      </c>
      <c r="B46" s="292" t="s">
        <v>8118</v>
      </c>
      <c r="C46" s="292" t="s">
        <v>8101</v>
      </c>
      <c r="D46" s="393">
        <v>34912</v>
      </c>
      <c r="E46" s="292" t="s">
        <v>8119</v>
      </c>
    </row>
    <row r="47" spans="1:5" ht="18.75">
      <c r="A47" s="292">
        <v>46</v>
      </c>
      <c r="B47" s="292" t="s">
        <v>8120</v>
      </c>
      <c r="C47" s="292" t="s">
        <v>8121</v>
      </c>
      <c r="D47" s="393">
        <v>34007</v>
      </c>
      <c r="E47" s="292" t="s">
        <v>8122</v>
      </c>
    </row>
    <row r="48" spans="1:5" ht="18.75">
      <c r="A48" s="292">
        <v>47</v>
      </c>
      <c r="B48" s="292" t="s">
        <v>8123</v>
      </c>
      <c r="C48" s="292" t="s">
        <v>8124</v>
      </c>
      <c r="D48" s="393">
        <v>24654</v>
      </c>
      <c r="E48" s="292" t="s">
        <v>8125</v>
      </c>
    </row>
    <row r="49" spans="1:5" ht="18.75">
      <c r="A49" s="292">
        <v>48</v>
      </c>
      <c r="B49" s="292" t="s">
        <v>6706</v>
      </c>
      <c r="C49" s="292" t="s">
        <v>6547</v>
      </c>
      <c r="D49" s="393">
        <v>30474</v>
      </c>
      <c r="E49" s="292" t="s">
        <v>8126</v>
      </c>
    </row>
    <row r="50" spans="1:5" ht="18.75">
      <c r="A50" s="292">
        <v>49</v>
      </c>
      <c r="B50" s="292" t="s">
        <v>8127</v>
      </c>
      <c r="C50" s="292" t="s">
        <v>8128</v>
      </c>
      <c r="D50" s="393">
        <v>24081</v>
      </c>
      <c r="E50" s="292" t="s">
        <v>8129</v>
      </c>
    </row>
    <row r="51" spans="1:5" ht="18.75">
      <c r="A51" s="292">
        <v>50</v>
      </c>
      <c r="B51" s="292" t="s">
        <v>8130</v>
      </c>
      <c r="C51" s="292" t="s">
        <v>8131</v>
      </c>
      <c r="D51" s="394">
        <v>28764</v>
      </c>
      <c r="E51" s="292" t="s">
        <v>8132</v>
      </c>
    </row>
    <row r="52" spans="1:5" ht="18.75">
      <c r="A52" s="292">
        <v>51</v>
      </c>
      <c r="B52" s="292" t="s">
        <v>8133</v>
      </c>
      <c r="C52" s="292" t="s">
        <v>8134</v>
      </c>
      <c r="D52" s="393">
        <v>31120</v>
      </c>
      <c r="E52" s="292" t="s">
        <v>8135</v>
      </c>
    </row>
    <row r="53" spans="1:5" ht="18.75">
      <c r="A53" s="292">
        <v>52</v>
      </c>
      <c r="B53" s="292" t="s">
        <v>8136</v>
      </c>
      <c r="C53" s="292" t="s">
        <v>8137</v>
      </c>
      <c r="D53" s="393">
        <v>29677</v>
      </c>
      <c r="E53" s="292" t="s">
        <v>8138</v>
      </c>
    </row>
    <row r="54" spans="1:5" ht="18.75">
      <c r="A54" s="292">
        <v>53</v>
      </c>
      <c r="B54" s="292" t="s">
        <v>8139</v>
      </c>
      <c r="C54" s="292" t="s">
        <v>8140</v>
      </c>
      <c r="D54" s="393">
        <v>22463</v>
      </c>
      <c r="E54" s="292" t="s">
        <v>8141</v>
      </c>
    </row>
    <row r="55" spans="1:5" ht="18.75">
      <c r="A55" s="292">
        <v>54</v>
      </c>
      <c r="B55" s="292" t="s">
        <v>8142</v>
      </c>
      <c r="C55" s="292" t="s">
        <v>8124</v>
      </c>
      <c r="D55" s="393">
        <v>26481</v>
      </c>
      <c r="E55" s="292" t="s">
        <v>8143</v>
      </c>
    </row>
    <row r="56" spans="1:5" ht="18.75">
      <c r="A56" s="292">
        <v>55</v>
      </c>
      <c r="B56" s="292" t="s">
        <v>8144</v>
      </c>
      <c r="C56" s="292" t="s">
        <v>8145</v>
      </c>
      <c r="D56" s="393">
        <v>30448</v>
      </c>
      <c r="E56" s="292" t="s">
        <v>8146</v>
      </c>
    </row>
    <row r="57" spans="1:5" ht="18.75">
      <c r="A57" s="292">
        <v>56</v>
      </c>
      <c r="B57" s="292" t="s">
        <v>8147</v>
      </c>
      <c r="C57" s="292" t="s">
        <v>8148</v>
      </c>
      <c r="D57" s="393">
        <v>30277</v>
      </c>
      <c r="E57" s="292" t="s">
        <v>8149</v>
      </c>
    </row>
    <row r="58" spans="1:5" ht="18.75">
      <c r="A58" s="292">
        <v>57</v>
      </c>
      <c r="B58" s="292" t="s">
        <v>8150</v>
      </c>
      <c r="C58" s="292" t="s">
        <v>8151</v>
      </c>
      <c r="D58" s="393">
        <v>33811</v>
      </c>
      <c r="E58" s="292" t="s">
        <v>8152</v>
      </c>
    </row>
    <row r="59" spans="1:5" ht="18.75">
      <c r="A59" s="292">
        <v>58</v>
      </c>
      <c r="B59" s="292" t="s">
        <v>8153</v>
      </c>
      <c r="C59" s="292" t="s">
        <v>8154</v>
      </c>
      <c r="D59" s="393">
        <v>32774</v>
      </c>
      <c r="E59" s="292" t="s">
        <v>8155</v>
      </c>
    </row>
    <row r="60" spans="1:5" ht="18.75">
      <c r="A60" s="292">
        <v>59</v>
      </c>
      <c r="B60" s="292" t="s">
        <v>8156</v>
      </c>
      <c r="C60" s="292" t="s">
        <v>8101</v>
      </c>
      <c r="D60" s="393">
        <v>28915</v>
      </c>
      <c r="E60" s="292" t="s">
        <v>8157</v>
      </c>
    </row>
    <row r="61" spans="1:5" ht="18.75">
      <c r="A61" s="292">
        <v>60</v>
      </c>
      <c r="B61" s="292" t="s">
        <v>8158</v>
      </c>
      <c r="C61" s="292" t="s">
        <v>8159</v>
      </c>
      <c r="D61" s="393">
        <v>26753</v>
      </c>
      <c r="E61" s="292" t="s">
        <v>8160</v>
      </c>
    </row>
    <row r="62" spans="1:5" ht="18.75">
      <c r="A62" s="292">
        <v>61</v>
      </c>
      <c r="B62" s="292" t="s">
        <v>8161</v>
      </c>
      <c r="C62" s="292" t="s">
        <v>8162</v>
      </c>
      <c r="D62" s="393">
        <v>34189</v>
      </c>
      <c r="E62" s="292" t="s">
        <v>8163</v>
      </c>
    </row>
    <row r="63" spans="1:5" ht="18.75">
      <c r="A63" s="292">
        <v>62</v>
      </c>
      <c r="B63" s="292" t="s">
        <v>8161</v>
      </c>
      <c r="C63" s="292" t="s">
        <v>8162</v>
      </c>
      <c r="D63" s="393">
        <v>34189</v>
      </c>
      <c r="E63" s="292" t="s">
        <v>8163</v>
      </c>
    </row>
    <row r="64" spans="1:5" ht="18.75">
      <c r="A64" s="292">
        <v>63</v>
      </c>
      <c r="B64" s="292" t="s">
        <v>8164</v>
      </c>
      <c r="C64" s="292" t="s">
        <v>8165</v>
      </c>
      <c r="D64" s="393">
        <v>29312</v>
      </c>
      <c r="E64" s="292" t="s">
        <v>8166</v>
      </c>
    </row>
    <row r="65" spans="1:5" ht="18.75">
      <c r="A65" s="292">
        <v>64</v>
      </c>
      <c r="B65" s="292" t="s">
        <v>8167</v>
      </c>
      <c r="C65" s="292" t="s">
        <v>8168</v>
      </c>
      <c r="D65" s="393">
        <v>31983</v>
      </c>
      <c r="E65" s="292" t="s">
        <v>8169</v>
      </c>
    </row>
    <row r="66" spans="1:5" ht="18.75">
      <c r="A66" s="292">
        <v>65</v>
      </c>
      <c r="B66" s="292" t="s">
        <v>8170</v>
      </c>
      <c r="C66" s="292" t="s">
        <v>8171</v>
      </c>
      <c r="D66" s="393">
        <v>28196</v>
      </c>
      <c r="E66" s="292" t="s">
        <v>8172</v>
      </c>
    </row>
    <row r="67" spans="1:5" ht="18.75">
      <c r="A67" s="292">
        <v>66</v>
      </c>
      <c r="B67" s="292" t="s">
        <v>8173</v>
      </c>
      <c r="C67" s="292" t="s">
        <v>8035</v>
      </c>
      <c r="D67" s="393">
        <v>32569</v>
      </c>
      <c r="E67" s="292" t="s">
        <v>8174</v>
      </c>
    </row>
    <row r="68" spans="1:5" ht="18.75">
      <c r="A68" s="292">
        <v>67</v>
      </c>
      <c r="B68" s="292" t="s">
        <v>8175</v>
      </c>
      <c r="C68" s="292" t="s">
        <v>8176</v>
      </c>
      <c r="D68" s="393">
        <v>29087</v>
      </c>
      <c r="E68" s="292" t="s">
        <v>8177</v>
      </c>
    </row>
    <row r="69" spans="1:5" ht="18.75">
      <c r="A69" s="292">
        <v>68</v>
      </c>
      <c r="B69" s="292" t="s">
        <v>4315</v>
      </c>
      <c r="C69" s="292" t="s">
        <v>8178</v>
      </c>
      <c r="D69" s="393">
        <v>32013</v>
      </c>
      <c r="E69" s="292" t="s">
        <v>8179</v>
      </c>
    </row>
    <row r="70" spans="1:5" ht="18.75">
      <c r="A70" s="292">
        <v>69</v>
      </c>
      <c r="B70" s="292" t="s">
        <v>4315</v>
      </c>
      <c r="C70" s="292" t="s">
        <v>4316</v>
      </c>
      <c r="D70" s="393">
        <v>32013</v>
      </c>
      <c r="E70" s="292" t="s">
        <v>8179</v>
      </c>
    </row>
    <row r="71" spans="1:5" ht="18.75">
      <c r="A71" s="292">
        <v>70</v>
      </c>
      <c r="B71" s="292" t="s">
        <v>4315</v>
      </c>
      <c r="C71" s="292" t="s">
        <v>4316</v>
      </c>
      <c r="D71" s="393">
        <v>32013</v>
      </c>
      <c r="E71" s="292" t="s">
        <v>8180</v>
      </c>
    </row>
    <row r="72" spans="1:5" ht="18.75">
      <c r="A72" s="292">
        <v>71</v>
      </c>
      <c r="B72" s="292" t="s">
        <v>4315</v>
      </c>
      <c r="C72" s="292" t="s">
        <v>4316</v>
      </c>
      <c r="D72" s="393">
        <v>32013</v>
      </c>
      <c r="E72" s="292" t="s">
        <v>8181</v>
      </c>
    </row>
    <row r="73" spans="1:5" ht="18.75">
      <c r="A73" s="292">
        <v>72</v>
      </c>
      <c r="B73" s="292" t="s">
        <v>8182</v>
      </c>
      <c r="C73" s="292" t="s">
        <v>8148</v>
      </c>
      <c r="D73" s="393">
        <v>30766</v>
      </c>
      <c r="E73" s="292" t="s">
        <v>8183</v>
      </c>
    </row>
    <row r="74" spans="1:5" ht="18.75">
      <c r="A74" s="292">
        <v>73</v>
      </c>
      <c r="B74" s="292" t="s">
        <v>3391</v>
      </c>
      <c r="C74" s="292" t="s">
        <v>8185</v>
      </c>
      <c r="D74" s="393">
        <v>26316</v>
      </c>
      <c r="E74" s="292" t="s">
        <v>8186</v>
      </c>
    </row>
    <row r="75" spans="1:5" ht="18.75">
      <c r="A75" s="292">
        <v>74</v>
      </c>
      <c r="B75" s="292" t="s">
        <v>8187</v>
      </c>
      <c r="C75" s="292" t="s">
        <v>8188</v>
      </c>
      <c r="D75" s="393">
        <v>29744</v>
      </c>
      <c r="E75" s="292" t="s">
        <v>8189</v>
      </c>
    </row>
    <row r="76" spans="1:5" ht="18.75">
      <c r="A76" s="292">
        <v>75</v>
      </c>
      <c r="B76" s="292" t="s">
        <v>8190</v>
      </c>
      <c r="C76" s="292" t="s">
        <v>8191</v>
      </c>
      <c r="D76" s="393">
        <v>31330</v>
      </c>
      <c r="E76" s="292" t="s">
        <v>8192</v>
      </c>
    </row>
    <row r="77" spans="1:5" ht="18.75">
      <c r="A77" s="292">
        <v>76</v>
      </c>
      <c r="B77" s="292" t="s">
        <v>8193</v>
      </c>
      <c r="C77" s="292" t="s">
        <v>8194</v>
      </c>
      <c r="D77" s="393">
        <v>29677</v>
      </c>
      <c r="E77" s="292" t="s">
        <v>8195</v>
      </c>
    </row>
    <row r="78" spans="1:5" ht="18.75">
      <c r="A78" s="292">
        <v>77</v>
      </c>
      <c r="B78" s="292" t="s">
        <v>8196</v>
      </c>
      <c r="C78" s="292" t="s">
        <v>8197</v>
      </c>
      <c r="D78" s="393">
        <v>34582</v>
      </c>
      <c r="E78" s="292" t="s">
        <v>8198</v>
      </c>
    </row>
    <row r="79" spans="1:5" ht="18.75">
      <c r="A79" s="292">
        <v>78</v>
      </c>
      <c r="B79" s="292" t="s">
        <v>8199</v>
      </c>
      <c r="C79" s="292" t="s">
        <v>8200</v>
      </c>
      <c r="D79" s="393">
        <v>26630</v>
      </c>
      <c r="E79" s="292" t="s">
        <v>8201</v>
      </c>
    </row>
    <row r="80" spans="1:5" ht="18.75">
      <c r="A80" s="292">
        <v>79</v>
      </c>
      <c r="B80" s="292" t="s">
        <v>8202</v>
      </c>
      <c r="C80" s="292" t="s">
        <v>8203</v>
      </c>
      <c r="D80" s="393">
        <v>27049</v>
      </c>
      <c r="E80" s="292" t="s">
        <v>8204</v>
      </c>
    </row>
    <row r="81" spans="1:5" ht="18.75">
      <c r="A81" s="292">
        <v>80</v>
      </c>
      <c r="B81" s="292" t="s">
        <v>8205</v>
      </c>
      <c r="C81" s="292" t="s">
        <v>8206</v>
      </c>
      <c r="D81" s="393">
        <v>27790</v>
      </c>
      <c r="E81" s="292" t="s">
        <v>8207</v>
      </c>
    </row>
    <row r="82" spans="1:5" ht="18.75">
      <c r="A82" s="292">
        <v>81</v>
      </c>
      <c r="B82" s="292" t="s">
        <v>8208</v>
      </c>
      <c r="C82" s="292" t="s">
        <v>8209</v>
      </c>
      <c r="D82" s="393">
        <v>33618</v>
      </c>
      <c r="E82" s="292" t="s">
        <v>8210</v>
      </c>
    </row>
    <row r="83" spans="1:5" ht="18.75">
      <c r="A83" s="292">
        <v>82</v>
      </c>
      <c r="B83" s="292" t="s">
        <v>3377</v>
      </c>
      <c r="C83" s="292" t="s">
        <v>8211</v>
      </c>
      <c r="D83" s="393">
        <v>26665</v>
      </c>
      <c r="E83" s="292" t="s">
        <v>8212</v>
      </c>
    </row>
    <row r="84" spans="1:5" ht="18.75">
      <c r="A84" s="292">
        <v>83</v>
      </c>
      <c r="B84" s="292" t="s">
        <v>8213</v>
      </c>
      <c r="C84" s="292" t="s">
        <v>8101</v>
      </c>
      <c r="D84" s="393">
        <v>28644</v>
      </c>
      <c r="E84" s="292" t="s">
        <v>8214</v>
      </c>
    </row>
    <row r="85" spans="1:5" ht="18.75">
      <c r="A85" s="292">
        <v>84</v>
      </c>
      <c r="B85" s="292" t="s">
        <v>1635</v>
      </c>
      <c r="C85" s="292" t="s">
        <v>5474</v>
      </c>
      <c r="D85" s="393">
        <v>31543</v>
      </c>
      <c r="E85" s="292" t="s">
        <v>8215</v>
      </c>
    </row>
    <row r="86" spans="1:5" ht="18.75">
      <c r="A86" s="292">
        <v>85</v>
      </c>
      <c r="B86" s="292" t="s">
        <v>8216</v>
      </c>
      <c r="C86" s="292" t="s">
        <v>8217</v>
      </c>
      <c r="D86" s="393">
        <v>28829</v>
      </c>
      <c r="E86" s="292" t="s">
        <v>8218</v>
      </c>
    </row>
    <row r="87" spans="1:5" ht="18.75">
      <c r="A87" s="292">
        <v>86</v>
      </c>
      <c r="B87" s="292" t="s">
        <v>2190</v>
      </c>
      <c r="C87" s="292" t="s">
        <v>8219</v>
      </c>
      <c r="D87" s="393">
        <v>28929</v>
      </c>
      <c r="E87" s="292" t="s">
        <v>8220</v>
      </c>
    </row>
    <row r="88" spans="1:5" ht="18.75">
      <c r="A88" s="292">
        <v>87</v>
      </c>
      <c r="B88" s="292" t="s">
        <v>8221</v>
      </c>
      <c r="C88" s="292" t="s">
        <v>8052</v>
      </c>
      <c r="D88" s="393">
        <v>34838</v>
      </c>
      <c r="E88" s="292" t="s">
        <v>8222</v>
      </c>
    </row>
    <row r="89" spans="1:5" ht="18.75">
      <c r="A89" s="292">
        <v>88</v>
      </c>
      <c r="B89" s="292" t="s">
        <v>8223</v>
      </c>
      <c r="C89" s="292" t="s">
        <v>8224</v>
      </c>
      <c r="D89" s="393">
        <v>36275</v>
      </c>
      <c r="E89" s="292" t="s">
        <v>8225</v>
      </c>
    </row>
    <row r="90" spans="1:5" ht="18.75">
      <c r="A90" s="292">
        <v>89</v>
      </c>
      <c r="B90" s="292" t="s">
        <v>249</v>
      </c>
      <c r="C90" s="292" t="s">
        <v>8226</v>
      </c>
      <c r="D90" s="393">
        <v>34779</v>
      </c>
      <c r="E90" s="292" t="s">
        <v>8227</v>
      </c>
    </row>
    <row r="91" spans="1:5" ht="18.75">
      <c r="A91" s="292">
        <v>90</v>
      </c>
      <c r="B91" s="292" t="s">
        <v>8228</v>
      </c>
      <c r="C91" s="292" t="s">
        <v>8229</v>
      </c>
      <c r="D91" s="393">
        <v>29654</v>
      </c>
      <c r="E91" s="292" t="s">
        <v>8230</v>
      </c>
    </row>
    <row r="92" spans="1:5" ht="18.75">
      <c r="A92" s="292">
        <v>91</v>
      </c>
      <c r="B92" s="292" t="s">
        <v>8231</v>
      </c>
      <c r="C92" s="292" t="s">
        <v>8232</v>
      </c>
      <c r="D92" s="393">
        <v>31176</v>
      </c>
      <c r="E92" s="292" t="s">
        <v>8233</v>
      </c>
    </row>
    <row r="93" spans="1:5" ht="18.75">
      <c r="A93" s="292">
        <v>92</v>
      </c>
      <c r="B93" s="292" t="s">
        <v>8234</v>
      </c>
      <c r="C93" s="292" t="s">
        <v>8235</v>
      </c>
      <c r="D93" s="393">
        <v>26727</v>
      </c>
      <c r="E93" s="292" t="s">
        <v>8236</v>
      </c>
    </row>
    <row r="94" spans="1:5" ht="18.75">
      <c r="A94" s="292">
        <v>93</v>
      </c>
      <c r="B94" s="292" t="s">
        <v>8237</v>
      </c>
      <c r="C94" s="292" t="s">
        <v>8238</v>
      </c>
      <c r="D94" s="393">
        <v>32766</v>
      </c>
      <c r="E94" s="292" t="s">
        <v>8239</v>
      </c>
    </row>
    <row r="95" spans="1:5" ht="18.75">
      <c r="A95" s="292">
        <v>94</v>
      </c>
      <c r="B95" s="292" t="s">
        <v>8240</v>
      </c>
      <c r="C95" s="292" t="s">
        <v>8241</v>
      </c>
      <c r="D95" s="393">
        <v>31131</v>
      </c>
      <c r="E95" s="292" t="s">
        <v>8242</v>
      </c>
    </row>
    <row r="96" spans="1:5" ht="18.75">
      <c r="A96" s="292">
        <v>95</v>
      </c>
      <c r="B96" s="292" t="s">
        <v>8240</v>
      </c>
      <c r="C96" s="292" t="s">
        <v>8241</v>
      </c>
      <c r="D96" s="393">
        <v>31131</v>
      </c>
      <c r="E96" s="292" t="s">
        <v>8243</v>
      </c>
    </row>
    <row r="97" spans="1:5" ht="18.75">
      <c r="A97" s="292">
        <v>96</v>
      </c>
      <c r="B97" s="292" t="s">
        <v>8244</v>
      </c>
      <c r="C97" s="292" t="s">
        <v>8245</v>
      </c>
      <c r="D97" s="393">
        <v>33194</v>
      </c>
      <c r="E97" s="292" t="s">
        <v>8246</v>
      </c>
    </row>
    <row r="98" spans="1:5" ht="18.75">
      <c r="A98" s="292">
        <v>97</v>
      </c>
      <c r="B98" s="292" t="s">
        <v>8247</v>
      </c>
      <c r="C98" s="292" t="s">
        <v>4910</v>
      </c>
      <c r="D98" s="393">
        <v>34062</v>
      </c>
      <c r="E98" s="292" t="s">
        <v>8248</v>
      </c>
    </row>
    <row r="99" spans="1:5" ht="18.75">
      <c r="A99" s="292">
        <v>98</v>
      </c>
      <c r="B99" s="292" t="s">
        <v>8249</v>
      </c>
      <c r="C99" s="292" t="s">
        <v>8250</v>
      </c>
      <c r="D99" s="393">
        <v>30001</v>
      </c>
      <c r="E99" s="292" t="s">
        <v>8251</v>
      </c>
    </row>
    <row r="100" spans="1:5" ht="18.75">
      <c r="A100" s="292">
        <v>99</v>
      </c>
      <c r="B100" s="292" t="s">
        <v>8252</v>
      </c>
      <c r="C100" s="292" t="s">
        <v>8253</v>
      </c>
      <c r="D100" s="393">
        <v>32492</v>
      </c>
      <c r="E100" s="292" t="s">
        <v>8254</v>
      </c>
    </row>
    <row r="101" spans="1:5" ht="18.75">
      <c r="A101" s="292">
        <v>100</v>
      </c>
      <c r="B101" s="292" t="s">
        <v>8255</v>
      </c>
      <c r="C101" s="292" t="s">
        <v>8256</v>
      </c>
      <c r="D101" s="393">
        <v>24654</v>
      </c>
      <c r="E101" s="292" t="s">
        <v>8257</v>
      </c>
    </row>
    <row r="102" spans="1:5" ht="18.75">
      <c r="A102" s="292">
        <v>101</v>
      </c>
      <c r="B102" s="292" t="s">
        <v>8258</v>
      </c>
      <c r="C102" s="292" t="s">
        <v>8259</v>
      </c>
      <c r="D102" s="393">
        <v>33970</v>
      </c>
      <c r="E102" s="292" t="s">
        <v>8260</v>
      </c>
    </row>
    <row r="103" spans="1:5" ht="18.75">
      <c r="A103" s="292">
        <v>102</v>
      </c>
      <c r="B103" s="292" t="s">
        <v>8261</v>
      </c>
      <c r="C103" s="292" t="s">
        <v>8262</v>
      </c>
      <c r="D103" s="393">
        <v>27576</v>
      </c>
      <c r="E103" s="292" t="s">
        <v>8263</v>
      </c>
    </row>
    <row r="104" spans="1:5" ht="18.75">
      <c r="A104" s="292">
        <v>103</v>
      </c>
      <c r="B104" s="292" t="s">
        <v>8264</v>
      </c>
      <c r="C104" s="292" t="s">
        <v>8265</v>
      </c>
      <c r="D104" s="393">
        <v>28277</v>
      </c>
      <c r="E104" s="292" t="s">
        <v>8266</v>
      </c>
    </row>
    <row r="105" spans="1:5" ht="18.75">
      <c r="A105" s="292">
        <v>104</v>
      </c>
      <c r="B105" s="292" t="s">
        <v>8267</v>
      </c>
      <c r="C105" s="292" t="s">
        <v>4816</v>
      </c>
      <c r="D105" s="393">
        <v>32536</v>
      </c>
      <c r="E105" s="292" t="s">
        <v>8268</v>
      </c>
    </row>
    <row r="106" spans="1:5" ht="18.75">
      <c r="A106" s="292">
        <v>105</v>
      </c>
      <c r="B106" s="292" t="s">
        <v>8269</v>
      </c>
      <c r="C106" s="292" t="s">
        <v>8270</v>
      </c>
      <c r="D106" s="393">
        <v>28993</v>
      </c>
      <c r="E106" s="292" t="s">
        <v>8271</v>
      </c>
    </row>
    <row r="107" spans="1:5" ht="18.75">
      <c r="A107" s="292">
        <v>106</v>
      </c>
      <c r="B107" s="292" t="s">
        <v>8272</v>
      </c>
      <c r="C107" s="292" t="s">
        <v>8273</v>
      </c>
      <c r="D107" s="393">
        <v>33604</v>
      </c>
      <c r="E107" s="292" t="s">
        <v>8274</v>
      </c>
    </row>
    <row r="108" spans="1:5" ht="18.75">
      <c r="A108" s="292">
        <v>107</v>
      </c>
      <c r="B108" s="292" t="s">
        <v>8275</v>
      </c>
      <c r="C108" s="292" t="s">
        <v>8276</v>
      </c>
      <c r="D108" s="393">
        <v>29315</v>
      </c>
      <c r="E108" s="292" t="s">
        <v>8277</v>
      </c>
    </row>
    <row r="109" spans="1:5" ht="18.75">
      <c r="A109" s="292">
        <v>108</v>
      </c>
      <c r="B109" s="292" t="s">
        <v>8278</v>
      </c>
      <c r="C109" s="292" t="s">
        <v>8076</v>
      </c>
      <c r="D109" s="393">
        <v>26394</v>
      </c>
      <c r="E109" s="292" t="s">
        <v>8279</v>
      </c>
    </row>
    <row r="110" spans="1:5" ht="18.75">
      <c r="A110" s="292">
        <v>109</v>
      </c>
      <c r="B110" s="292" t="s">
        <v>8280</v>
      </c>
      <c r="C110" s="292" t="s">
        <v>8281</v>
      </c>
      <c r="D110" s="394">
        <v>32687</v>
      </c>
      <c r="E110" s="292" t="s">
        <v>8282</v>
      </c>
    </row>
    <row r="111" spans="1:5" ht="18.75">
      <c r="A111" s="292">
        <v>110</v>
      </c>
      <c r="B111" s="292" t="s">
        <v>8283</v>
      </c>
      <c r="C111" s="292" t="s">
        <v>8284</v>
      </c>
      <c r="D111" s="393">
        <v>34354</v>
      </c>
      <c r="E111" s="292" t="s">
        <v>8285</v>
      </c>
    </row>
    <row r="112" spans="1:5" ht="18.75">
      <c r="A112" s="292">
        <v>111</v>
      </c>
      <c r="B112" s="292" t="s">
        <v>8286</v>
      </c>
      <c r="C112" s="292" t="s">
        <v>8287</v>
      </c>
      <c r="D112" s="394">
        <v>22656</v>
      </c>
      <c r="E112" s="292" t="s">
        <v>8288</v>
      </c>
    </row>
    <row r="113" spans="1:5" ht="18.75">
      <c r="A113" s="292">
        <v>112</v>
      </c>
      <c r="B113" s="292" t="s">
        <v>8289</v>
      </c>
      <c r="C113" s="292" t="s">
        <v>8270</v>
      </c>
      <c r="D113" s="393">
        <v>30522</v>
      </c>
      <c r="E113" s="292" t="s">
        <v>8290</v>
      </c>
    </row>
    <row r="114" spans="1:5" ht="18.75">
      <c r="A114" s="292">
        <v>113</v>
      </c>
      <c r="B114" s="292" t="s">
        <v>8291</v>
      </c>
      <c r="C114" s="292" t="s">
        <v>8292</v>
      </c>
      <c r="D114" s="394">
        <v>27992</v>
      </c>
      <c r="E114" s="292" t="s">
        <v>8293</v>
      </c>
    </row>
    <row r="115" spans="1:5" ht="18.75">
      <c r="A115" s="292">
        <v>114</v>
      </c>
      <c r="B115" s="292" t="s">
        <v>8294</v>
      </c>
      <c r="C115" s="292" t="s">
        <v>8295</v>
      </c>
      <c r="D115" s="393">
        <v>28348</v>
      </c>
      <c r="E115" s="292" t="s">
        <v>8296</v>
      </c>
    </row>
    <row r="116" spans="1:5" ht="18.75">
      <c r="A116" s="292">
        <v>115</v>
      </c>
      <c r="B116" s="292" t="s">
        <v>8297</v>
      </c>
      <c r="C116" s="292" t="s">
        <v>8298</v>
      </c>
      <c r="D116" s="393">
        <v>26444</v>
      </c>
      <c r="E116" s="292" t="s">
        <v>8299</v>
      </c>
    </row>
    <row r="117" spans="1:5" ht="18.75">
      <c r="A117" s="292">
        <v>116</v>
      </c>
      <c r="B117" s="292" t="s">
        <v>8300</v>
      </c>
      <c r="C117" s="292" t="s">
        <v>8301</v>
      </c>
      <c r="D117" s="393">
        <v>33051</v>
      </c>
      <c r="E117" s="292" t="s">
        <v>8302</v>
      </c>
    </row>
    <row r="118" spans="1:5" ht="18.75">
      <c r="A118" s="292">
        <v>117</v>
      </c>
      <c r="B118" s="292" t="s">
        <v>8303</v>
      </c>
      <c r="C118" s="292" t="s">
        <v>8304</v>
      </c>
      <c r="D118" s="393">
        <v>33210</v>
      </c>
      <c r="E118" s="292" t="s">
        <v>8305</v>
      </c>
    </row>
    <row r="119" spans="1:5" ht="18.75">
      <c r="A119" s="292">
        <v>118</v>
      </c>
      <c r="B119" s="292" t="s">
        <v>8306</v>
      </c>
      <c r="C119" s="292" t="s">
        <v>8121</v>
      </c>
      <c r="D119" s="393">
        <v>35781</v>
      </c>
      <c r="E119" s="292" t="s">
        <v>8307</v>
      </c>
    </row>
    <row r="120" spans="1:5" ht="18.75">
      <c r="A120" s="292">
        <v>119</v>
      </c>
      <c r="B120" s="292" t="s">
        <v>8308</v>
      </c>
      <c r="C120" s="292" t="s">
        <v>6198</v>
      </c>
      <c r="D120" s="393">
        <v>33496</v>
      </c>
      <c r="E120" s="292" t="s">
        <v>8309</v>
      </c>
    </row>
    <row r="121" spans="1:5" ht="18.75">
      <c r="A121" s="292">
        <v>120</v>
      </c>
      <c r="B121" s="292" t="s">
        <v>8310</v>
      </c>
      <c r="C121" s="292" t="s">
        <v>8311</v>
      </c>
      <c r="D121" s="393">
        <v>27395</v>
      </c>
      <c r="E121" s="292" t="s">
        <v>8312</v>
      </c>
    </row>
    <row r="122" spans="1:5" ht="18.75">
      <c r="A122" s="292">
        <v>121</v>
      </c>
      <c r="B122" s="292" t="s">
        <v>8313</v>
      </c>
      <c r="C122" s="292" t="s">
        <v>8314</v>
      </c>
      <c r="D122" s="393">
        <v>30911</v>
      </c>
      <c r="E122" s="292" t="s">
        <v>8315</v>
      </c>
    </row>
    <row r="123" spans="1:5" ht="18.75">
      <c r="A123" s="292">
        <v>122</v>
      </c>
      <c r="B123" s="292" t="s">
        <v>8316</v>
      </c>
      <c r="C123" s="292" t="s">
        <v>8317</v>
      </c>
      <c r="D123" s="393">
        <v>28856</v>
      </c>
      <c r="E123" s="292" t="s">
        <v>8318</v>
      </c>
    </row>
    <row r="124" spans="1:5" ht="18.75">
      <c r="A124" s="292">
        <v>123</v>
      </c>
      <c r="B124" s="292" t="s">
        <v>1692</v>
      </c>
      <c r="C124" s="292" t="s">
        <v>8319</v>
      </c>
      <c r="D124" s="393">
        <v>30773</v>
      </c>
      <c r="E124" s="292" t="s">
        <v>8218</v>
      </c>
    </row>
    <row r="125" spans="1:5" ht="18.75">
      <c r="A125" s="292">
        <v>124</v>
      </c>
      <c r="B125" s="292" t="s">
        <v>8320</v>
      </c>
      <c r="C125" s="292" t="s">
        <v>8321</v>
      </c>
      <c r="D125" s="393">
        <v>28307</v>
      </c>
      <c r="E125" s="292" t="s">
        <v>8322</v>
      </c>
    </row>
    <row r="126" spans="1:5" ht="18.75">
      <c r="A126" s="292">
        <v>125</v>
      </c>
      <c r="B126" s="292" t="s">
        <v>8323</v>
      </c>
      <c r="C126" s="292" t="s">
        <v>8324</v>
      </c>
      <c r="D126" s="393">
        <v>28388</v>
      </c>
      <c r="E126" s="292" t="s">
        <v>8325</v>
      </c>
    </row>
    <row r="127" spans="1:5" ht="18.75">
      <c r="A127" s="292">
        <v>126</v>
      </c>
      <c r="B127" s="292" t="s">
        <v>8326</v>
      </c>
      <c r="C127" s="292" t="s">
        <v>8327</v>
      </c>
      <c r="D127" s="393">
        <v>35520</v>
      </c>
      <c r="E127" s="292" t="s">
        <v>8328</v>
      </c>
    </row>
    <row r="128" spans="1:5" ht="18.75">
      <c r="A128" s="292">
        <v>127</v>
      </c>
      <c r="B128" s="292" t="s">
        <v>8329</v>
      </c>
      <c r="C128" s="292" t="s">
        <v>8330</v>
      </c>
      <c r="D128" s="393">
        <v>27103</v>
      </c>
      <c r="E128" s="292" t="s">
        <v>8331</v>
      </c>
    </row>
    <row r="129" spans="1:5" ht="18.75">
      <c r="A129" s="292">
        <v>128</v>
      </c>
      <c r="B129" s="292" t="s">
        <v>8332</v>
      </c>
      <c r="C129" s="292" t="s">
        <v>8333</v>
      </c>
      <c r="D129" s="393">
        <v>31050</v>
      </c>
      <c r="E129" s="292" t="s">
        <v>8334</v>
      </c>
    </row>
    <row r="130" spans="1:5" ht="18.75">
      <c r="A130" s="292">
        <v>129</v>
      </c>
      <c r="B130" s="292" t="s">
        <v>8335</v>
      </c>
      <c r="C130" s="292" t="s">
        <v>8336</v>
      </c>
      <c r="D130" s="393">
        <v>31381</v>
      </c>
      <c r="E130" s="292" t="s">
        <v>8337</v>
      </c>
    </row>
    <row r="131" spans="1:5" ht="18.75">
      <c r="A131" s="292">
        <v>130</v>
      </c>
      <c r="B131" s="292" t="s">
        <v>8338</v>
      </c>
      <c r="C131" s="292" t="s">
        <v>8339</v>
      </c>
      <c r="D131" s="393">
        <v>34032</v>
      </c>
      <c r="E131" s="292" t="s">
        <v>8340</v>
      </c>
    </row>
    <row r="132" spans="1:5" ht="18.75">
      <c r="A132" s="292">
        <v>131</v>
      </c>
      <c r="B132" s="292" t="s">
        <v>8341</v>
      </c>
      <c r="C132" s="292" t="s">
        <v>8342</v>
      </c>
      <c r="D132" s="393">
        <v>32396</v>
      </c>
      <c r="E132" s="292" t="s">
        <v>8343</v>
      </c>
    </row>
    <row r="133" spans="1:5" ht="18.75">
      <c r="A133" s="292">
        <v>132</v>
      </c>
      <c r="B133" s="292" t="s">
        <v>4332</v>
      </c>
      <c r="C133" s="292" t="s">
        <v>4333</v>
      </c>
      <c r="D133" s="393">
        <v>31653</v>
      </c>
      <c r="E133" s="292" t="s">
        <v>8344</v>
      </c>
    </row>
    <row r="134" spans="1:5" ht="18.75">
      <c r="A134" s="292">
        <v>133</v>
      </c>
      <c r="B134" s="292" t="s">
        <v>8345</v>
      </c>
      <c r="C134" s="292" t="s">
        <v>8346</v>
      </c>
      <c r="D134" s="393">
        <v>30081</v>
      </c>
      <c r="E134" s="292" t="s">
        <v>8347</v>
      </c>
    </row>
    <row r="135" spans="1:5" ht="18.75">
      <c r="A135" s="292">
        <v>134</v>
      </c>
      <c r="B135" s="292" t="s">
        <v>8348</v>
      </c>
      <c r="C135" s="292" t="s">
        <v>8349</v>
      </c>
      <c r="D135" s="393">
        <v>31549</v>
      </c>
      <c r="E135" s="292" t="s">
        <v>8350</v>
      </c>
    </row>
    <row r="136" spans="1:5" ht="18.75">
      <c r="A136" s="292">
        <v>135</v>
      </c>
      <c r="B136" s="292" t="s">
        <v>5274</v>
      </c>
      <c r="C136" s="292" t="s">
        <v>8351</v>
      </c>
      <c r="D136" s="393">
        <v>32742</v>
      </c>
      <c r="E136" s="292" t="s">
        <v>8352</v>
      </c>
    </row>
    <row r="137" spans="1:5" ht="18.75">
      <c r="A137" s="292">
        <v>136</v>
      </c>
      <c r="B137" s="292" t="s">
        <v>8353</v>
      </c>
      <c r="C137" s="292" t="s">
        <v>8354</v>
      </c>
      <c r="D137" s="393">
        <v>31661</v>
      </c>
      <c r="E137" s="292" t="s">
        <v>8355</v>
      </c>
    </row>
    <row r="138" spans="1:5" ht="18.75">
      <c r="A138" s="292">
        <v>137</v>
      </c>
      <c r="B138" s="292" t="s">
        <v>8356</v>
      </c>
      <c r="C138" s="292" t="s">
        <v>8357</v>
      </c>
      <c r="D138" s="393">
        <v>32657</v>
      </c>
      <c r="E138" s="292" t="s">
        <v>8358</v>
      </c>
    </row>
    <row r="139" spans="1:5" ht="18.75">
      <c r="A139" s="292">
        <v>138</v>
      </c>
      <c r="B139" s="292" t="s">
        <v>8359</v>
      </c>
      <c r="C139" s="292" t="s">
        <v>8101</v>
      </c>
      <c r="D139" s="393">
        <v>32988</v>
      </c>
      <c r="E139" s="292" t="s">
        <v>8360</v>
      </c>
    </row>
    <row r="140" spans="1:5" ht="18.75">
      <c r="A140" s="292">
        <v>139</v>
      </c>
      <c r="B140" s="292" t="s">
        <v>8361</v>
      </c>
      <c r="C140" s="292" t="s">
        <v>8362</v>
      </c>
      <c r="D140" s="393">
        <v>29230</v>
      </c>
      <c r="E140" s="292" t="s">
        <v>8363</v>
      </c>
    </row>
    <row r="141" spans="1:5" ht="18.75">
      <c r="A141" s="292">
        <v>140</v>
      </c>
      <c r="B141" s="292" t="s">
        <v>8364</v>
      </c>
      <c r="C141" s="292" t="s">
        <v>8365</v>
      </c>
      <c r="D141" s="393">
        <v>35419</v>
      </c>
      <c r="E141" s="292" t="s">
        <v>8366</v>
      </c>
    </row>
    <row r="142" spans="1:5" ht="18.75">
      <c r="A142" s="292">
        <v>141</v>
      </c>
      <c r="B142" s="292" t="s">
        <v>8367</v>
      </c>
      <c r="C142" s="292" t="s">
        <v>8368</v>
      </c>
      <c r="D142" s="393">
        <v>30654</v>
      </c>
      <c r="E142" s="292" t="s">
        <v>1088</v>
      </c>
    </row>
    <row r="143" spans="1:5" ht="18.75">
      <c r="A143" s="292">
        <v>142</v>
      </c>
      <c r="B143" s="292" t="s">
        <v>8369</v>
      </c>
      <c r="C143" s="292" t="s">
        <v>8370</v>
      </c>
      <c r="D143" s="393">
        <v>32314</v>
      </c>
      <c r="E143" s="292" t="s">
        <v>8371</v>
      </c>
    </row>
    <row r="144" spans="1:5" ht="18.75">
      <c r="A144" s="292">
        <v>143</v>
      </c>
      <c r="B144" s="292" t="s">
        <v>8372</v>
      </c>
      <c r="C144" s="292" t="s">
        <v>8373</v>
      </c>
      <c r="D144" s="393">
        <v>34565</v>
      </c>
      <c r="E144" s="292" t="s">
        <v>8374</v>
      </c>
    </row>
    <row r="145" spans="1:5" ht="18.75">
      <c r="A145" s="292">
        <v>144</v>
      </c>
      <c r="B145" s="292" t="s">
        <v>8375</v>
      </c>
      <c r="C145" s="292" t="s">
        <v>8376</v>
      </c>
      <c r="D145" s="393">
        <v>32991</v>
      </c>
      <c r="E145" s="292" t="s">
        <v>8377</v>
      </c>
    </row>
    <row r="146" spans="1:5" ht="18.75">
      <c r="A146" s="292">
        <v>145</v>
      </c>
      <c r="B146" s="292" t="s">
        <v>8378</v>
      </c>
      <c r="C146" s="292" t="s">
        <v>8379</v>
      </c>
      <c r="D146" s="393">
        <v>32569</v>
      </c>
      <c r="E146" s="292" t="s">
        <v>8380</v>
      </c>
    </row>
    <row r="147" spans="1:5" ht="18.75">
      <c r="A147" s="292">
        <v>146</v>
      </c>
      <c r="B147" s="292" t="s">
        <v>8381</v>
      </c>
      <c r="C147" s="292" t="s">
        <v>8382</v>
      </c>
      <c r="D147" s="393">
        <v>27820</v>
      </c>
      <c r="E147" s="292" t="s">
        <v>8383</v>
      </c>
    </row>
    <row r="148" spans="1:5" ht="18.75">
      <c r="A148" s="292">
        <v>147</v>
      </c>
      <c r="B148" s="292" t="s">
        <v>8384</v>
      </c>
      <c r="C148" s="292" t="s">
        <v>5461</v>
      </c>
      <c r="D148" s="393">
        <v>35394</v>
      </c>
      <c r="E148" s="292" t="s">
        <v>8385</v>
      </c>
    </row>
    <row r="149" spans="1:5" ht="18.75">
      <c r="A149" s="292">
        <v>148</v>
      </c>
      <c r="B149" s="292" t="s">
        <v>8386</v>
      </c>
      <c r="C149" s="292" t="s">
        <v>8387</v>
      </c>
      <c r="D149" s="393">
        <v>33975</v>
      </c>
      <c r="E149" s="292" t="s">
        <v>8388</v>
      </c>
    </row>
    <row r="150" spans="1:5" ht="18.75">
      <c r="A150" s="292">
        <v>149</v>
      </c>
      <c r="B150" s="292" t="s">
        <v>8389</v>
      </c>
      <c r="C150" s="292" t="s">
        <v>8390</v>
      </c>
      <c r="D150" s="393">
        <v>31886</v>
      </c>
      <c r="E150" s="292" t="s">
        <v>8391</v>
      </c>
    </row>
    <row r="151" spans="1:5" ht="18.75">
      <c r="A151" s="292">
        <v>150</v>
      </c>
      <c r="B151" s="292" t="s">
        <v>8392</v>
      </c>
      <c r="C151" s="292" t="s">
        <v>8393</v>
      </c>
      <c r="D151" s="393">
        <v>30353</v>
      </c>
      <c r="E151" s="292" t="s">
        <v>8394</v>
      </c>
    </row>
    <row r="152" spans="1:5" ht="18.75">
      <c r="A152" s="292">
        <v>151</v>
      </c>
      <c r="B152" s="292" t="s">
        <v>8395</v>
      </c>
      <c r="C152" s="292" t="s">
        <v>8396</v>
      </c>
      <c r="D152" s="393">
        <v>24108</v>
      </c>
      <c r="E152" s="292" t="s">
        <v>8397</v>
      </c>
    </row>
    <row r="153" spans="1:5" ht="18.75">
      <c r="A153" s="292">
        <v>152</v>
      </c>
      <c r="B153" s="292" t="s">
        <v>4319</v>
      </c>
      <c r="C153" s="292" t="s">
        <v>4320</v>
      </c>
      <c r="D153" s="393">
        <v>29113</v>
      </c>
      <c r="E153" s="292" t="s">
        <v>8398</v>
      </c>
    </row>
    <row r="154" spans="1:5" ht="18.75">
      <c r="A154" s="292">
        <v>153</v>
      </c>
      <c r="B154" s="292" t="s">
        <v>8399</v>
      </c>
      <c r="C154" s="292" t="s">
        <v>8400</v>
      </c>
      <c r="D154" s="393">
        <v>29113</v>
      </c>
      <c r="E154" s="292" t="s">
        <v>8398</v>
      </c>
    </row>
    <row r="155" spans="1:5" ht="18.75">
      <c r="A155" s="292">
        <v>154</v>
      </c>
      <c r="B155" s="292" t="s">
        <v>8401</v>
      </c>
      <c r="C155" s="292" t="s">
        <v>8402</v>
      </c>
      <c r="D155" s="393">
        <v>32692</v>
      </c>
      <c r="E155" s="292" t="s">
        <v>8403</v>
      </c>
    </row>
    <row r="156" spans="1:5" ht="18.75">
      <c r="A156" s="292">
        <v>155</v>
      </c>
      <c r="B156" s="292" t="s">
        <v>8404</v>
      </c>
      <c r="C156" s="292" t="s">
        <v>8405</v>
      </c>
      <c r="D156" s="393">
        <v>34896</v>
      </c>
      <c r="E156" s="292" t="s">
        <v>8406</v>
      </c>
    </row>
    <row r="157" spans="1:5" ht="18.75">
      <c r="A157" s="292">
        <v>156</v>
      </c>
      <c r="B157" s="292" t="s">
        <v>8407</v>
      </c>
      <c r="C157" s="292" t="s">
        <v>8408</v>
      </c>
      <c r="D157" s="393">
        <v>32629</v>
      </c>
      <c r="E157" s="292" t="s">
        <v>8409</v>
      </c>
    </row>
    <row r="158" spans="1:5" ht="18.75">
      <c r="A158" s="292">
        <v>157</v>
      </c>
      <c r="B158" s="292" t="s">
        <v>8410</v>
      </c>
      <c r="C158" s="292" t="s">
        <v>8411</v>
      </c>
      <c r="D158" s="393">
        <v>34620</v>
      </c>
      <c r="E158" s="292" t="s">
        <v>8412</v>
      </c>
    </row>
    <row r="159" spans="1:5" ht="18.75">
      <c r="A159" s="292">
        <v>158</v>
      </c>
      <c r="B159" s="292" t="s">
        <v>8413</v>
      </c>
      <c r="C159" s="292" t="s">
        <v>8414</v>
      </c>
      <c r="D159" s="393">
        <v>27851</v>
      </c>
      <c r="E159" s="292" t="s">
        <v>8415</v>
      </c>
    </row>
    <row r="160" spans="1:5" ht="18.75">
      <c r="A160" s="292">
        <v>159</v>
      </c>
      <c r="B160" s="292" t="s">
        <v>8416</v>
      </c>
      <c r="C160" s="292" t="s">
        <v>8417</v>
      </c>
      <c r="D160" s="394">
        <v>30123</v>
      </c>
      <c r="E160" s="292" t="s">
        <v>8418</v>
      </c>
    </row>
    <row r="161" spans="1:5" ht="18.75">
      <c r="A161" s="292">
        <v>160</v>
      </c>
      <c r="B161" s="292" t="s">
        <v>8419</v>
      </c>
      <c r="C161" s="292" t="s">
        <v>5467</v>
      </c>
      <c r="D161" s="393">
        <v>30784</v>
      </c>
      <c r="E161" s="292" t="s">
        <v>8420</v>
      </c>
    </row>
    <row r="162" spans="1:5" ht="18.75">
      <c r="A162" s="292">
        <v>161</v>
      </c>
      <c r="B162" s="292" t="s">
        <v>8421</v>
      </c>
      <c r="C162" s="292" t="s">
        <v>8422</v>
      </c>
      <c r="D162" s="393">
        <v>29622</v>
      </c>
      <c r="E162" s="292" t="s">
        <v>8423</v>
      </c>
    </row>
    <row r="163" spans="1:5" ht="18.75">
      <c r="A163" s="292">
        <v>162</v>
      </c>
      <c r="B163" s="292" t="s">
        <v>8424</v>
      </c>
      <c r="C163" s="292" t="s">
        <v>8425</v>
      </c>
      <c r="D163" s="393">
        <v>36181</v>
      </c>
      <c r="E163" s="292" t="s">
        <v>8426</v>
      </c>
    </row>
    <row r="164" spans="1:5" ht="18.75">
      <c r="A164" s="292">
        <v>163</v>
      </c>
      <c r="B164" s="292" t="s">
        <v>3699</v>
      </c>
      <c r="C164" s="292" t="s">
        <v>8427</v>
      </c>
      <c r="D164" s="393">
        <v>32883</v>
      </c>
      <c r="E164" s="292" t="s">
        <v>8428</v>
      </c>
    </row>
    <row r="165" spans="1:5" ht="18.75">
      <c r="A165" s="292">
        <v>164</v>
      </c>
      <c r="B165" s="292" t="s">
        <v>8429</v>
      </c>
      <c r="C165" s="292" t="s">
        <v>8430</v>
      </c>
      <c r="D165" s="393">
        <v>35624</v>
      </c>
      <c r="E165" s="292" t="s">
        <v>8431</v>
      </c>
    </row>
    <row r="166" spans="1:5" ht="18.75">
      <c r="A166" s="292">
        <v>165</v>
      </c>
      <c r="B166" s="292" t="s">
        <v>8432</v>
      </c>
      <c r="C166" s="292" t="s">
        <v>8433</v>
      </c>
      <c r="D166" s="393">
        <v>33846</v>
      </c>
      <c r="E166" s="292" t="s">
        <v>8434</v>
      </c>
    </row>
    <row r="167" spans="1:5" ht="18.75">
      <c r="A167" s="292">
        <v>166</v>
      </c>
      <c r="B167" s="292" t="s">
        <v>8435</v>
      </c>
      <c r="C167" s="292" t="s">
        <v>8436</v>
      </c>
      <c r="D167" s="393">
        <v>29221</v>
      </c>
      <c r="E167" s="292" t="s">
        <v>8437</v>
      </c>
    </row>
    <row r="168" spans="1:5" ht="18.75">
      <c r="A168" s="292">
        <v>167</v>
      </c>
      <c r="B168" s="292" t="s">
        <v>8438</v>
      </c>
      <c r="C168" s="292" t="s">
        <v>8439</v>
      </c>
      <c r="D168" s="393">
        <v>25662</v>
      </c>
      <c r="E168" s="292" t="s">
        <v>8440</v>
      </c>
    </row>
    <row r="169" spans="1:5" ht="18.75">
      <c r="A169" s="292">
        <v>168</v>
      </c>
      <c r="B169" s="292" t="s">
        <v>8441</v>
      </c>
      <c r="C169" s="292" t="s">
        <v>8442</v>
      </c>
      <c r="D169" s="393">
        <v>28875</v>
      </c>
      <c r="E169" s="292" t="s">
        <v>8443</v>
      </c>
    </row>
    <row r="170" spans="1:5" ht="18.75">
      <c r="A170" s="292">
        <v>169</v>
      </c>
      <c r="B170" s="292" t="s">
        <v>8444</v>
      </c>
      <c r="C170" s="292" t="s">
        <v>7124</v>
      </c>
      <c r="D170" s="393">
        <v>30657</v>
      </c>
      <c r="E170" s="292" t="s">
        <v>8445</v>
      </c>
    </row>
    <row r="171" spans="1:5" ht="18.75">
      <c r="A171" s="292">
        <v>170</v>
      </c>
      <c r="B171" s="292" t="s">
        <v>8446</v>
      </c>
      <c r="C171" s="292" t="s">
        <v>8447</v>
      </c>
      <c r="D171" s="393">
        <v>30535</v>
      </c>
      <c r="E171" s="292" t="s">
        <v>8448</v>
      </c>
    </row>
    <row r="172" spans="1:5" ht="18.75">
      <c r="A172" s="292">
        <v>171</v>
      </c>
      <c r="B172" s="292" t="s">
        <v>8449</v>
      </c>
      <c r="C172" s="292" t="s">
        <v>8450</v>
      </c>
      <c r="D172" s="393">
        <v>31429</v>
      </c>
      <c r="E172" s="292" t="s">
        <v>8451</v>
      </c>
    </row>
    <row r="173" spans="1:5" ht="18.75">
      <c r="A173" s="292">
        <v>172</v>
      </c>
      <c r="B173" s="292" t="s">
        <v>8452</v>
      </c>
      <c r="C173" s="292" t="s">
        <v>8354</v>
      </c>
      <c r="D173" s="393">
        <v>27123</v>
      </c>
      <c r="E173" s="292" t="s">
        <v>8453</v>
      </c>
    </row>
    <row r="174" spans="1:5" ht="18.75">
      <c r="A174" s="292">
        <v>173</v>
      </c>
      <c r="B174" s="292" t="s">
        <v>8454</v>
      </c>
      <c r="C174" s="292" t="s">
        <v>8455</v>
      </c>
      <c r="D174" s="393">
        <v>33971</v>
      </c>
      <c r="E174" s="292" t="s">
        <v>8456</v>
      </c>
    </row>
    <row r="175" spans="1:5" ht="18.75">
      <c r="A175" s="292">
        <v>174</v>
      </c>
      <c r="B175" s="292" t="s">
        <v>8457</v>
      </c>
      <c r="C175" s="292" t="s">
        <v>8035</v>
      </c>
      <c r="D175" s="393">
        <v>30740</v>
      </c>
      <c r="E175" s="292" t="s">
        <v>8458</v>
      </c>
    </row>
    <row r="176" spans="1:5" ht="18.75">
      <c r="A176" s="292">
        <v>175</v>
      </c>
      <c r="B176" s="292" t="s">
        <v>8459</v>
      </c>
      <c r="C176" s="292" t="s">
        <v>4784</v>
      </c>
      <c r="D176" s="393">
        <v>24217</v>
      </c>
      <c r="E176" s="292" t="s">
        <v>8460</v>
      </c>
    </row>
    <row r="177" spans="1:5" ht="18.75">
      <c r="A177" s="292">
        <v>176</v>
      </c>
      <c r="B177" s="292" t="s">
        <v>8461</v>
      </c>
      <c r="C177" s="292" t="s">
        <v>8442</v>
      </c>
      <c r="D177" s="393">
        <v>33292</v>
      </c>
      <c r="E177" s="292" t="s">
        <v>8462</v>
      </c>
    </row>
    <row r="178" spans="1:5" ht="18.75">
      <c r="A178" s="292">
        <v>177</v>
      </c>
      <c r="B178" s="292" t="s">
        <v>3703</v>
      </c>
      <c r="C178" s="292" t="s">
        <v>8463</v>
      </c>
      <c r="D178" s="393">
        <v>30720</v>
      </c>
      <c r="E178" s="292" t="s">
        <v>8464</v>
      </c>
    </row>
    <row r="179" spans="1:5" ht="18.75">
      <c r="A179" s="292">
        <v>178</v>
      </c>
      <c r="B179" s="292" t="s">
        <v>8465</v>
      </c>
      <c r="C179" s="292" t="s">
        <v>8061</v>
      </c>
      <c r="D179" s="393">
        <v>34423</v>
      </c>
      <c r="E179" s="292" t="s">
        <v>8466</v>
      </c>
    </row>
    <row r="180" spans="1:5" ht="18.75">
      <c r="A180" s="292">
        <v>179</v>
      </c>
      <c r="B180" s="292" t="s">
        <v>8467</v>
      </c>
      <c r="C180" s="292" t="s">
        <v>8468</v>
      </c>
      <c r="D180" s="393">
        <v>27740</v>
      </c>
      <c r="E180" s="292" t="s">
        <v>8469</v>
      </c>
    </row>
    <row r="181" spans="1:5" ht="18.75">
      <c r="A181" s="292">
        <v>180</v>
      </c>
      <c r="B181" s="292" t="s">
        <v>8470</v>
      </c>
      <c r="C181" s="292" t="s">
        <v>8471</v>
      </c>
      <c r="D181" s="393">
        <v>28221</v>
      </c>
      <c r="E181" s="292" t="s">
        <v>8472</v>
      </c>
    </row>
    <row r="182" spans="1:5" ht="18.75">
      <c r="A182" s="292">
        <v>181</v>
      </c>
      <c r="B182" s="292" t="s">
        <v>4815</v>
      </c>
      <c r="C182" s="292" t="s">
        <v>4816</v>
      </c>
      <c r="D182" s="393">
        <v>26024</v>
      </c>
      <c r="E182" s="292" t="s">
        <v>8473</v>
      </c>
    </row>
    <row r="183" spans="1:5" ht="18.75">
      <c r="A183" s="292">
        <v>182</v>
      </c>
      <c r="B183" s="292" t="s">
        <v>8474</v>
      </c>
      <c r="C183" s="292" t="s">
        <v>8475</v>
      </c>
      <c r="D183" s="393">
        <v>25385</v>
      </c>
      <c r="E183" s="292" t="s">
        <v>8476</v>
      </c>
    </row>
    <row r="184" spans="1:5" ht="18.75">
      <c r="A184" s="292">
        <v>183</v>
      </c>
      <c r="B184" s="292" t="s">
        <v>8477</v>
      </c>
      <c r="C184" s="292" t="s">
        <v>8478</v>
      </c>
      <c r="D184" s="394">
        <v>25263</v>
      </c>
      <c r="E184" s="292" t="s">
        <v>8479</v>
      </c>
    </row>
    <row r="185" spans="1:5" ht="18.75">
      <c r="A185" s="292">
        <v>184</v>
      </c>
      <c r="B185" s="292" t="s">
        <v>8480</v>
      </c>
      <c r="C185" s="292" t="s">
        <v>8481</v>
      </c>
      <c r="D185" s="393">
        <v>29132</v>
      </c>
      <c r="E185" s="292" t="s">
        <v>8482</v>
      </c>
    </row>
    <row r="186" spans="1:5" ht="18.75">
      <c r="A186" s="292">
        <v>185</v>
      </c>
      <c r="B186" s="292" t="s">
        <v>8483</v>
      </c>
      <c r="C186" s="292" t="s">
        <v>8484</v>
      </c>
      <c r="D186" s="393">
        <v>34707</v>
      </c>
      <c r="E186" s="292" t="s">
        <v>8485</v>
      </c>
    </row>
    <row r="187" spans="1:5" ht="18.75">
      <c r="A187" s="292">
        <v>186</v>
      </c>
      <c r="B187" s="292" t="s">
        <v>9627</v>
      </c>
      <c r="C187" s="292" t="s">
        <v>4787</v>
      </c>
      <c r="D187" s="393">
        <v>30337</v>
      </c>
      <c r="E187" s="292" t="s">
        <v>8487</v>
      </c>
    </row>
    <row r="188" spans="1:5" ht="18.75">
      <c r="A188" s="292">
        <v>187</v>
      </c>
      <c r="B188" s="292" t="s">
        <v>8488</v>
      </c>
      <c r="C188" s="292" t="s">
        <v>7873</v>
      </c>
      <c r="D188" s="394">
        <v>30686</v>
      </c>
      <c r="E188" s="292" t="s">
        <v>8489</v>
      </c>
    </row>
    <row r="189" spans="1:5" ht="18.75">
      <c r="A189" s="292">
        <v>188</v>
      </c>
      <c r="B189" s="292" t="s">
        <v>8490</v>
      </c>
      <c r="C189" s="292" t="s">
        <v>8491</v>
      </c>
      <c r="D189" s="394">
        <v>33763</v>
      </c>
      <c r="E189" s="292" t="s">
        <v>8492</v>
      </c>
    </row>
    <row r="190" spans="1:5" ht="18.75">
      <c r="A190" s="292">
        <v>189</v>
      </c>
      <c r="B190" s="292" t="s">
        <v>8493</v>
      </c>
      <c r="C190" s="292" t="s">
        <v>8494</v>
      </c>
      <c r="D190" s="393">
        <v>32417</v>
      </c>
      <c r="E190" s="292" t="s">
        <v>8495</v>
      </c>
    </row>
    <row r="191" spans="1:5" ht="18.75">
      <c r="A191" s="292">
        <v>190</v>
      </c>
      <c r="B191" s="292" t="s">
        <v>8496</v>
      </c>
      <c r="C191" s="292" t="s">
        <v>8010</v>
      </c>
      <c r="D191" s="393">
        <v>30779</v>
      </c>
      <c r="E191" s="292" t="s">
        <v>8497</v>
      </c>
    </row>
    <row r="192" spans="1:5" ht="18.75">
      <c r="A192" s="292">
        <v>191</v>
      </c>
      <c r="B192" s="292" t="s">
        <v>8498</v>
      </c>
      <c r="C192" s="292" t="s">
        <v>8499</v>
      </c>
      <c r="D192" s="393">
        <v>30682</v>
      </c>
      <c r="E192" s="292" t="s">
        <v>8500</v>
      </c>
    </row>
    <row r="193" spans="1:5" ht="18.75">
      <c r="A193" s="292">
        <v>192</v>
      </c>
      <c r="B193" s="292" t="s">
        <v>8501</v>
      </c>
      <c r="C193" s="292" t="s">
        <v>8502</v>
      </c>
      <c r="D193" s="393">
        <v>22716</v>
      </c>
      <c r="E193" s="292" t="s">
        <v>8503</v>
      </c>
    </row>
    <row r="194" spans="1:5" ht="18.75">
      <c r="A194" s="292">
        <v>193</v>
      </c>
      <c r="B194" s="292" t="s">
        <v>8504</v>
      </c>
      <c r="C194" s="292" t="s">
        <v>8505</v>
      </c>
      <c r="D194" s="393">
        <v>28857</v>
      </c>
      <c r="E194" s="292" t="s">
        <v>8506</v>
      </c>
    </row>
    <row r="195" spans="1:5" ht="18.75">
      <c r="A195" s="292">
        <v>194</v>
      </c>
      <c r="B195" s="292" t="s">
        <v>8507</v>
      </c>
      <c r="C195" s="292" t="s">
        <v>8101</v>
      </c>
      <c r="D195" s="393">
        <v>31795</v>
      </c>
      <c r="E195" s="292" t="s">
        <v>8508</v>
      </c>
    </row>
    <row r="196" spans="1:5" ht="18.75">
      <c r="A196" s="292">
        <v>195</v>
      </c>
      <c r="B196" s="292" t="s">
        <v>8509</v>
      </c>
      <c r="C196" s="292" t="s">
        <v>5645</v>
      </c>
      <c r="D196" s="393">
        <v>25569</v>
      </c>
      <c r="E196" s="292" t="s">
        <v>8510</v>
      </c>
    </row>
    <row r="197" spans="1:5" ht="18.75">
      <c r="A197" s="292">
        <v>196</v>
      </c>
      <c r="B197" s="292" t="s">
        <v>8511</v>
      </c>
      <c r="C197" s="292" t="s">
        <v>8512</v>
      </c>
      <c r="D197" s="393">
        <v>31212</v>
      </c>
      <c r="E197" s="292" t="s">
        <v>8513</v>
      </c>
    </row>
    <row r="198" spans="1:5" ht="18.75">
      <c r="A198" s="292">
        <v>197</v>
      </c>
      <c r="B198" s="292" t="s">
        <v>8514</v>
      </c>
      <c r="C198" s="292" t="s">
        <v>5529</v>
      </c>
      <c r="D198" s="393">
        <v>30660</v>
      </c>
      <c r="E198" s="292" t="s">
        <v>8515</v>
      </c>
    </row>
    <row r="199" spans="1:5" ht="18.75">
      <c r="A199" s="292">
        <v>198</v>
      </c>
      <c r="B199" s="292" t="s">
        <v>8516</v>
      </c>
      <c r="C199" s="292" t="s">
        <v>8517</v>
      </c>
      <c r="D199" s="394">
        <v>27576</v>
      </c>
      <c r="E199" s="292" t="s">
        <v>8518</v>
      </c>
    </row>
    <row r="200" spans="1:5" ht="18.75">
      <c r="A200" s="292">
        <v>199</v>
      </c>
      <c r="B200" s="292" t="s">
        <v>8519</v>
      </c>
      <c r="C200" s="292" t="s">
        <v>8520</v>
      </c>
      <c r="D200" s="393">
        <v>25774</v>
      </c>
      <c r="E200" s="292" t="s">
        <v>8521</v>
      </c>
    </row>
    <row r="201" spans="1:5" ht="18.75">
      <c r="A201" s="292">
        <v>200</v>
      </c>
      <c r="B201" s="292" t="s">
        <v>8522</v>
      </c>
      <c r="C201" s="292" t="s">
        <v>4908</v>
      </c>
      <c r="D201" s="393">
        <v>34396</v>
      </c>
      <c r="E201" s="292" t="s">
        <v>8523</v>
      </c>
    </row>
    <row r="202" spans="1:5" ht="18.75">
      <c r="A202" s="292">
        <v>201</v>
      </c>
      <c r="B202" s="292" t="s">
        <v>8522</v>
      </c>
      <c r="C202" s="292" t="s">
        <v>4908</v>
      </c>
      <c r="D202" s="393">
        <v>34396</v>
      </c>
      <c r="E202" s="292" t="s">
        <v>8524</v>
      </c>
    </row>
    <row r="203" spans="1:5" ht="18.75">
      <c r="A203" s="292">
        <v>202</v>
      </c>
      <c r="B203" s="292" t="s">
        <v>4818</v>
      </c>
      <c r="C203" s="292" t="s">
        <v>4819</v>
      </c>
      <c r="D203" s="393">
        <v>26299</v>
      </c>
      <c r="E203" s="292" t="s">
        <v>8525</v>
      </c>
    </row>
    <row r="204" spans="1:5" ht="18.75">
      <c r="A204" s="292">
        <v>203</v>
      </c>
      <c r="B204" s="292" t="s">
        <v>8526</v>
      </c>
      <c r="C204" s="292" t="s">
        <v>8527</v>
      </c>
      <c r="D204" s="393">
        <v>26797</v>
      </c>
      <c r="E204" s="292" t="s">
        <v>8528</v>
      </c>
    </row>
    <row r="205" spans="1:5" ht="18.75">
      <c r="A205" s="292">
        <v>204</v>
      </c>
      <c r="B205" s="292" t="s">
        <v>8530</v>
      </c>
      <c r="C205" s="292" t="s">
        <v>8029</v>
      </c>
      <c r="D205" s="393">
        <v>27942</v>
      </c>
      <c r="E205" s="292" t="s">
        <v>8531</v>
      </c>
    </row>
    <row r="206" spans="1:5" ht="18.75">
      <c r="A206" s="292">
        <v>205</v>
      </c>
      <c r="B206" s="292" t="s">
        <v>8532</v>
      </c>
      <c r="C206" s="292" t="s">
        <v>7857</v>
      </c>
      <c r="D206" s="393">
        <v>29324</v>
      </c>
      <c r="E206" s="292" t="s">
        <v>8533</v>
      </c>
    </row>
    <row r="207" spans="1:5" ht="18.75">
      <c r="A207" s="292">
        <v>206</v>
      </c>
      <c r="B207" s="292" t="s">
        <v>8534</v>
      </c>
      <c r="C207" s="292" t="s">
        <v>8535</v>
      </c>
      <c r="D207" s="393">
        <v>29587</v>
      </c>
      <c r="E207" s="292" t="s">
        <v>8536</v>
      </c>
    </row>
    <row r="208" spans="1:5" ht="18.75">
      <c r="A208" s="292">
        <v>207</v>
      </c>
      <c r="B208" s="292" t="s">
        <v>8537</v>
      </c>
      <c r="C208" s="292" t="s">
        <v>6198</v>
      </c>
      <c r="D208" s="393">
        <v>32396</v>
      </c>
      <c r="E208" s="292" t="s">
        <v>8538</v>
      </c>
    </row>
    <row r="209" spans="1:5" ht="18.75">
      <c r="A209" s="292">
        <v>208</v>
      </c>
      <c r="B209" s="292" t="s">
        <v>8539</v>
      </c>
      <c r="C209" s="292" t="s">
        <v>7219</v>
      </c>
      <c r="D209" s="393">
        <v>26720</v>
      </c>
      <c r="E209" s="292" t="s">
        <v>8540</v>
      </c>
    </row>
    <row r="210" spans="1:5" ht="18.75">
      <c r="A210" s="292">
        <v>209</v>
      </c>
      <c r="B210" s="292" t="s">
        <v>8541</v>
      </c>
      <c r="C210" s="292" t="s">
        <v>8542</v>
      </c>
      <c r="D210" s="393">
        <v>31364</v>
      </c>
      <c r="E210" s="292" t="s">
        <v>8543</v>
      </c>
    </row>
    <row r="211" spans="1:5" ht="18.75">
      <c r="A211" s="292">
        <v>210</v>
      </c>
      <c r="B211" s="292" t="s">
        <v>8544</v>
      </c>
      <c r="C211" s="292" t="s">
        <v>8354</v>
      </c>
      <c r="D211" s="393">
        <v>29290</v>
      </c>
      <c r="E211" s="292" t="s">
        <v>8545</v>
      </c>
    </row>
    <row r="212" spans="1:5" ht="18.75">
      <c r="A212" s="292">
        <v>211</v>
      </c>
      <c r="B212" s="292" t="s">
        <v>8546</v>
      </c>
      <c r="C212" s="292" t="s">
        <v>8151</v>
      </c>
      <c r="D212" s="393">
        <v>34609</v>
      </c>
      <c r="E212" s="292" t="s">
        <v>8547</v>
      </c>
    </row>
    <row r="213" spans="1:5" ht="18.75">
      <c r="A213" s="292">
        <v>212</v>
      </c>
      <c r="B213" s="292" t="s">
        <v>8548</v>
      </c>
      <c r="C213" s="292" t="s">
        <v>8549</v>
      </c>
      <c r="D213" s="393">
        <v>28491</v>
      </c>
      <c r="E213" s="292" t="s">
        <v>8550</v>
      </c>
    </row>
    <row r="214" spans="1:5" ht="18.75">
      <c r="A214" s="292">
        <v>213</v>
      </c>
      <c r="B214" s="292" t="s">
        <v>8551</v>
      </c>
      <c r="C214" s="292" t="s">
        <v>8552</v>
      </c>
      <c r="D214" s="393">
        <v>34391</v>
      </c>
      <c r="E214" s="292" t="s">
        <v>8553</v>
      </c>
    </row>
    <row r="215" spans="1:5" ht="18.75">
      <c r="A215" s="292">
        <v>214</v>
      </c>
      <c r="B215" s="292" t="s">
        <v>8554</v>
      </c>
      <c r="C215" s="292" t="s">
        <v>8555</v>
      </c>
      <c r="D215" s="393">
        <v>34806</v>
      </c>
      <c r="E215" s="292" t="s">
        <v>8556</v>
      </c>
    </row>
    <row r="216" spans="1:5" ht="18.75">
      <c r="A216" s="292">
        <v>215</v>
      </c>
      <c r="B216" s="292" t="s">
        <v>8557</v>
      </c>
      <c r="C216" s="292" t="s">
        <v>8558</v>
      </c>
      <c r="D216" s="393">
        <v>34236</v>
      </c>
      <c r="E216" s="292" t="s">
        <v>8559</v>
      </c>
    </row>
    <row r="217" spans="1:5" ht="18.75">
      <c r="A217" s="292">
        <v>216</v>
      </c>
      <c r="B217" s="292" t="s">
        <v>8560</v>
      </c>
      <c r="C217" s="292" t="s">
        <v>7404</v>
      </c>
      <c r="D217" s="393">
        <v>24289</v>
      </c>
      <c r="E217" s="292" t="s">
        <v>8561</v>
      </c>
    </row>
    <row r="218" spans="1:5" ht="18.75">
      <c r="A218" s="292">
        <v>217</v>
      </c>
      <c r="B218" s="292" t="s">
        <v>1805</v>
      </c>
      <c r="C218" s="292" t="s">
        <v>6256</v>
      </c>
      <c r="D218" s="393">
        <v>32627</v>
      </c>
      <c r="E218" s="292" t="s">
        <v>2902</v>
      </c>
    </row>
    <row r="219" spans="1:5" ht="18.75">
      <c r="A219" s="292">
        <v>218</v>
      </c>
      <c r="B219" s="292" t="s">
        <v>8562</v>
      </c>
      <c r="C219" s="292" t="s">
        <v>8563</v>
      </c>
      <c r="D219" s="393">
        <v>30968</v>
      </c>
      <c r="E219" s="292" t="s">
        <v>8564</v>
      </c>
    </row>
    <row r="220" spans="1:5" ht="18.75">
      <c r="A220" s="292">
        <v>219</v>
      </c>
      <c r="B220" s="292" t="s">
        <v>8565</v>
      </c>
      <c r="C220" s="292" t="s">
        <v>8566</v>
      </c>
      <c r="D220" s="393">
        <v>28952</v>
      </c>
      <c r="E220" s="292" t="s">
        <v>8567</v>
      </c>
    </row>
    <row r="221" spans="1:5" ht="18.75">
      <c r="A221" s="292">
        <v>220</v>
      </c>
      <c r="B221" s="292" t="s">
        <v>3724</v>
      </c>
      <c r="C221" s="292" t="s">
        <v>8568</v>
      </c>
      <c r="D221" s="393">
        <v>31959</v>
      </c>
      <c r="E221" s="292" t="s">
        <v>8569</v>
      </c>
    </row>
    <row r="222" spans="1:5" ht="18.75">
      <c r="A222" s="292">
        <v>221</v>
      </c>
      <c r="B222" s="292" t="s">
        <v>8570</v>
      </c>
      <c r="C222" s="292" t="s">
        <v>8571</v>
      </c>
      <c r="D222" s="393">
        <v>21236</v>
      </c>
      <c r="E222" s="292" t="s">
        <v>8572</v>
      </c>
    </row>
    <row r="223" spans="1:5" ht="18.75">
      <c r="A223" s="292">
        <v>222</v>
      </c>
      <c r="B223" s="292" t="s">
        <v>8570</v>
      </c>
      <c r="C223" s="292" t="s">
        <v>8571</v>
      </c>
      <c r="D223" s="393">
        <v>21236</v>
      </c>
      <c r="E223" s="292" t="s">
        <v>8573</v>
      </c>
    </row>
    <row r="224" spans="1:5" ht="18.75">
      <c r="A224" s="292">
        <v>223</v>
      </c>
      <c r="B224" s="292" t="s">
        <v>8574</v>
      </c>
      <c r="C224" s="292" t="s">
        <v>8575</v>
      </c>
      <c r="D224" s="393">
        <v>26115</v>
      </c>
      <c r="E224" s="292" t="s">
        <v>8576</v>
      </c>
    </row>
    <row r="225" spans="1:5" ht="18.75">
      <c r="A225" s="292">
        <v>224</v>
      </c>
      <c r="B225" s="292" t="s">
        <v>8577</v>
      </c>
      <c r="C225" s="292" t="s">
        <v>8578</v>
      </c>
      <c r="D225" s="393">
        <v>30621</v>
      </c>
      <c r="E225" s="292" t="s">
        <v>8579</v>
      </c>
    </row>
    <row r="226" spans="1:5" ht="18.75">
      <c r="A226" s="292">
        <v>225</v>
      </c>
      <c r="B226" s="292" t="s">
        <v>8580</v>
      </c>
      <c r="C226" s="292" t="s">
        <v>4816</v>
      </c>
      <c r="D226" s="393">
        <v>33096</v>
      </c>
      <c r="E226" s="292" t="s">
        <v>8581</v>
      </c>
    </row>
    <row r="227" spans="1:5" ht="18.75">
      <c r="A227" s="292">
        <v>226</v>
      </c>
      <c r="B227" s="292" t="s">
        <v>8582</v>
      </c>
      <c r="C227" s="292" t="s">
        <v>8583</v>
      </c>
      <c r="D227" s="393">
        <v>34364</v>
      </c>
      <c r="E227" s="292" t="s">
        <v>8584</v>
      </c>
    </row>
    <row r="228" spans="1:5" ht="18.75">
      <c r="A228" s="292">
        <v>227</v>
      </c>
      <c r="B228" s="292" t="s">
        <v>4322</v>
      </c>
      <c r="C228" s="292" t="s">
        <v>4323</v>
      </c>
      <c r="D228" s="393">
        <v>30888</v>
      </c>
      <c r="E228" s="292" t="s">
        <v>8585</v>
      </c>
    </row>
    <row r="229" spans="1:5" ht="18.75">
      <c r="A229" s="292">
        <v>228</v>
      </c>
      <c r="B229" s="292" t="s">
        <v>3732</v>
      </c>
      <c r="C229" s="292" t="s">
        <v>5502</v>
      </c>
      <c r="D229" s="393">
        <v>34452</v>
      </c>
      <c r="E229" s="292" t="s">
        <v>8586</v>
      </c>
    </row>
    <row r="230" spans="1:5" ht="18.75">
      <c r="A230" s="292">
        <v>229</v>
      </c>
      <c r="B230" s="292" t="s">
        <v>3734</v>
      </c>
      <c r="C230" s="292" t="s">
        <v>8571</v>
      </c>
      <c r="D230" s="393">
        <v>25020</v>
      </c>
      <c r="E230" s="292" t="s">
        <v>8587</v>
      </c>
    </row>
    <row r="231" spans="1:5" ht="18.75">
      <c r="A231" s="292">
        <v>230</v>
      </c>
      <c r="B231" s="292" t="s">
        <v>1817</v>
      </c>
      <c r="C231" s="292" t="s">
        <v>8588</v>
      </c>
      <c r="D231" s="393">
        <v>31504</v>
      </c>
      <c r="E231" s="292" t="s">
        <v>8589</v>
      </c>
    </row>
    <row r="232" spans="1:5" ht="18.75">
      <c r="A232" s="292">
        <v>231</v>
      </c>
      <c r="B232" s="292" t="s">
        <v>8590</v>
      </c>
      <c r="C232" s="292" t="s">
        <v>8591</v>
      </c>
      <c r="D232" s="393">
        <v>31413</v>
      </c>
      <c r="E232" s="292" t="s">
        <v>8592</v>
      </c>
    </row>
    <row r="233" spans="1:5" ht="18.75">
      <c r="A233" s="292">
        <v>232</v>
      </c>
      <c r="B233" s="292" t="s">
        <v>8593</v>
      </c>
      <c r="C233" s="292" t="s">
        <v>8594</v>
      </c>
      <c r="D233" s="393">
        <v>30380</v>
      </c>
      <c r="E233" s="292" t="s">
        <v>8595</v>
      </c>
    </row>
    <row r="234" spans="1:5" ht="18.75">
      <c r="A234" s="292">
        <v>233</v>
      </c>
      <c r="B234" s="292" t="s">
        <v>1819</v>
      </c>
      <c r="C234" s="292" t="s">
        <v>4329</v>
      </c>
      <c r="D234" s="393">
        <v>28307</v>
      </c>
      <c r="E234" s="292" t="s">
        <v>8596</v>
      </c>
    </row>
    <row r="235" spans="1:5" ht="18.75">
      <c r="A235" s="292">
        <v>234</v>
      </c>
      <c r="B235" s="292" t="s">
        <v>1819</v>
      </c>
      <c r="C235" s="292" t="s">
        <v>4329</v>
      </c>
      <c r="D235" s="393">
        <v>28307</v>
      </c>
      <c r="E235" s="292" t="s">
        <v>8344</v>
      </c>
    </row>
    <row r="236" spans="1:5" ht="18.75">
      <c r="A236" s="292">
        <v>235</v>
      </c>
      <c r="B236" s="292" t="s">
        <v>1829</v>
      </c>
      <c r="C236" s="292" t="s">
        <v>5474</v>
      </c>
      <c r="D236" s="393">
        <v>32837</v>
      </c>
      <c r="E236" s="292" t="s">
        <v>8215</v>
      </c>
    </row>
    <row r="237" spans="1:5" ht="18.75">
      <c r="A237" s="292">
        <v>236</v>
      </c>
      <c r="B237" s="292" t="s">
        <v>8597</v>
      </c>
      <c r="C237" s="292" t="s">
        <v>8598</v>
      </c>
      <c r="D237" s="393">
        <v>26799</v>
      </c>
      <c r="E237" s="292" t="s">
        <v>8599</v>
      </c>
    </row>
    <row r="238" spans="1:5" ht="18.75">
      <c r="A238" s="292">
        <v>237</v>
      </c>
      <c r="B238" s="292" t="s">
        <v>8600</v>
      </c>
      <c r="C238" s="292" t="s">
        <v>8601</v>
      </c>
      <c r="D238" s="393">
        <v>28856</v>
      </c>
      <c r="E238" s="292" t="s">
        <v>8602</v>
      </c>
    </row>
    <row r="239" spans="1:5" ht="18.75">
      <c r="A239" s="292">
        <v>238</v>
      </c>
      <c r="B239" s="292" t="s">
        <v>8603</v>
      </c>
      <c r="C239" s="292" t="s">
        <v>8604</v>
      </c>
      <c r="D239" s="393">
        <v>34560</v>
      </c>
      <c r="E239" s="292" t="s">
        <v>8605</v>
      </c>
    </row>
    <row r="240" spans="1:5" ht="18.75">
      <c r="A240" s="292">
        <v>239</v>
      </c>
      <c r="B240" s="292" t="s">
        <v>8606</v>
      </c>
      <c r="C240" s="292" t="s">
        <v>8088</v>
      </c>
      <c r="D240" s="393">
        <v>26481</v>
      </c>
      <c r="E240" s="292" t="s">
        <v>8607</v>
      </c>
    </row>
    <row r="241" spans="1:5" ht="18.75">
      <c r="A241" s="292">
        <v>240</v>
      </c>
      <c r="B241" s="292" t="s">
        <v>8608</v>
      </c>
      <c r="C241" s="292" t="s">
        <v>8017</v>
      </c>
      <c r="D241" s="393">
        <v>30826</v>
      </c>
      <c r="E241" s="292" t="s">
        <v>8609</v>
      </c>
    </row>
    <row r="242" spans="1:5" ht="18.75">
      <c r="A242" s="292">
        <v>241</v>
      </c>
      <c r="B242" s="292" t="s">
        <v>8610</v>
      </c>
      <c r="C242" s="292" t="s">
        <v>7995</v>
      </c>
      <c r="D242" s="393">
        <v>34656</v>
      </c>
      <c r="E242" s="292" t="s">
        <v>8611</v>
      </c>
    </row>
    <row r="243" spans="1:5" ht="18.75">
      <c r="A243" s="292">
        <v>242</v>
      </c>
      <c r="B243" s="292" t="s">
        <v>8612</v>
      </c>
      <c r="C243" s="292" t="s">
        <v>8613</v>
      </c>
      <c r="D243" s="393">
        <v>33452</v>
      </c>
      <c r="E243" s="292" t="s">
        <v>8614</v>
      </c>
    </row>
    <row r="244" spans="1:5" ht="18.75">
      <c r="A244" s="292">
        <v>243</v>
      </c>
      <c r="B244" s="292" t="s">
        <v>8615</v>
      </c>
      <c r="C244" s="292" t="s">
        <v>8616</v>
      </c>
      <c r="D244" s="393">
        <v>28034</v>
      </c>
      <c r="E244" s="292" t="s">
        <v>8398</v>
      </c>
    </row>
    <row r="245" spans="1:5" ht="18.75">
      <c r="A245" s="292">
        <v>244</v>
      </c>
      <c r="B245" s="292" t="s">
        <v>8617</v>
      </c>
      <c r="C245" s="292" t="s">
        <v>8417</v>
      </c>
      <c r="D245" s="394">
        <v>33846</v>
      </c>
      <c r="E245" s="292" t="s">
        <v>8618</v>
      </c>
    </row>
    <row r="246" spans="1:5" ht="18.75">
      <c r="A246" s="292">
        <v>245</v>
      </c>
      <c r="B246" s="292" t="s">
        <v>8619</v>
      </c>
      <c r="C246" s="292" t="s">
        <v>8620</v>
      </c>
      <c r="D246" s="393">
        <v>24912</v>
      </c>
      <c r="E246" s="292" t="s">
        <v>8621</v>
      </c>
    </row>
    <row r="247" spans="1:5" ht="18.75">
      <c r="A247" s="292">
        <v>246</v>
      </c>
      <c r="B247" s="292" t="s">
        <v>8622</v>
      </c>
      <c r="C247" s="292" t="s">
        <v>8623</v>
      </c>
      <c r="D247" s="393">
        <v>25800</v>
      </c>
      <c r="E247" s="292" t="s">
        <v>8624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46"/>
  <sheetViews>
    <sheetView rightToLeft="1" topLeftCell="A59" workbookViewId="0">
      <selection activeCell="E74" sqref="E74"/>
    </sheetView>
  </sheetViews>
  <sheetFormatPr defaultRowHeight="15"/>
  <cols>
    <col min="1" max="1" width="5.5703125" style="415" bestFit="1" customWidth="1"/>
    <col min="2" max="2" width="36.140625" style="34" bestFit="1" customWidth="1"/>
    <col min="3" max="3" width="16.140625" style="34" bestFit="1" customWidth="1"/>
    <col min="4" max="4" width="14.85546875" style="407" customWidth="1"/>
    <col min="5" max="5" width="36.42578125" style="34" bestFit="1" customWidth="1"/>
    <col min="6" max="6" width="24" bestFit="1" customWidth="1"/>
  </cols>
  <sheetData>
    <row r="1" spans="1:9" ht="18">
      <c r="A1" s="412" t="s">
        <v>0</v>
      </c>
      <c r="B1" s="412" t="s">
        <v>1546</v>
      </c>
      <c r="C1" s="412" t="s">
        <v>4648</v>
      </c>
      <c r="D1" s="413" t="s">
        <v>3770</v>
      </c>
      <c r="E1" s="412" t="s">
        <v>2718</v>
      </c>
    </row>
    <row r="2" spans="1:9" ht="18.75">
      <c r="A2" s="414">
        <v>1</v>
      </c>
      <c r="B2" s="1" t="s">
        <v>8634</v>
      </c>
      <c r="C2" s="1" t="s">
        <v>6974</v>
      </c>
      <c r="D2" s="396">
        <v>33776</v>
      </c>
      <c r="E2" s="13" t="s">
        <v>8733</v>
      </c>
      <c r="F2" s="404" t="s">
        <v>8794</v>
      </c>
      <c r="I2" t="str">
        <f>TRIM(B2)</f>
        <v>احمد حسن كريم داود الموسوي</v>
      </c>
    </row>
    <row r="3" spans="1:9" ht="18.75">
      <c r="A3" s="414">
        <v>2</v>
      </c>
      <c r="B3" s="1" t="s">
        <v>6663</v>
      </c>
      <c r="C3" s="1" t="s">
        <v>6368</v>
      </c>
      <c r="D3" s="396">
        <v>29191</v>
      </c>
      <c r="E3" s="13" t="s">
        <v>8734</v>
      </c>
      <c r="F3" s="404" t="s">
        <v>8794</v>
      </c>
      <c r="I3" t="str">
        <f t="shared" ref="I3:I66" si="0">TRIM(B3)</f>
        <v>احمد عبد الله محمد حبيب العجيلي</v>
      </c>
    </row>
    <row r="4" spans="1:9" ht="18.75">
      <c r="A4" s="414">
        <v>3</v>
      </c>
      <c r="B4" s="1" t="s">
        <v>8635</v>
      </c>
      <c r="C4" s="1" t="s">
        <v>8636</v>
      </c>
      <c r="D4" s="396">
        <v>33662</v>
      </c>
      <c r="E4" s="13" t="s">
        <v>8735</v>
      </c>
      <c r="F4" s="404" t="s">
        <v>8794</v>
      </c>
      <c r="I4" t="str">
        <f t="shared" si="0"/>
        <v>احمد عبد إبراهيم عواد العزاوي</v>
      </c>
    </row>
    <row r="5" spans="1:9" ht="18.75">
      <c r="A5" s="414">
        <v>4</v>
      </c>
      <c r="B5" s="1" t="s">
        <v>8637</v>
      </c>
      <c r="C5" s="1" t="s">
        <v>8638</v>
      </c>
      <c r="D5" s="396">
        <v>31653</v>
      </c>
      <c r="E5" s="13" t="s">
        <v>8736</v>
      </c>
      <c r="F5" s="404" t="s">
        <v>8794</v>
      </c>
      <c r="I5" t="str">
        <f t="shared" si="0"/>
        <v>احمد عبد هادي جسام العبيدي</v>
      </c>
    </row>
    <row r="6" spans="1:9" ht="18.75">
      <c r="A6" s="414">
        <v>5</v>
      </c>
      <c r="B6" s="4" t="s">
        <v>8639</v>
      </c>
      <c r="C6" s="4" t="s">
        <v>8640</v>
      </c>
      <c r="D6" s="397">
        <v>27535</v>
      </c>
      <c r="E6" s="13" t="s">
        <v>8737</v>
      </c>
      <c r="F6" s="404" t="s">
        <v>8794</v>
      </c>
      <c r="I6" t="str">
        <f t="shared" si="0"/>
        <v>احمد عبود لازم حسن الجشعمي</v>
      </c>
    </row>
    <row r="7" spans="1:9" ht="18.75">
      <c r="A7" s="414">
        <v>6</v>
      </c>
      <c r="B7" s="1" t="s">
        <v>8641</v>
      </c>
      <c r="C7" s="4" t="s">
        <v>8642</v>
      </c>
      <c r="D7" s="396">
        <v>23854</v>
      </c>
      <c r="E7" s="13" t="s">
        <v>8738</v>
      </c>
      <c r="F7" s="404" t="s">
        <v>8794</v>
      </c>
      <c r="I7" t="str">
        <f t="shared" si="0"/>
        <v>اكرم علي فياض حمود الخسرجي</v>
      </c>
    </row>
    <row r="8" spans="1:9" ht="18.75">
      <c r="A8" s="414">
        <v>7</v>
      </c>
      <c r="B8" s="4" t="s">
        <v>8643</v>
      </c>
      <c r="C8" s="1" t="s">
        <v>8644</v>
      </c>
      <c r="D8" s="397">
        <v>33985</v>
      </c>
      <c r="E8" s="13" t="s">
        <v>8739</v>
      </c>
      <c r="F8" s="404" t="s">
        <v>8794</v>
      </c>
      <c r="I8" t="str">
        <f t="shared" si="0"/>
        <v>انور عودة فياض موسى الدليمي</v>
      </c>
    </row>
    <row r="9" spans="1:9" ht="18.75">
      <c r="A9" s="414">
        <v>8</v>
      </c>
      <c r="B9" s="1" t="s">
        <v>8645</v>
      </c>
      <c r="C9" s="1" t="s">
        <v>8646</v>
      </c>
      <c r="D9" s="396">
        <v>29312</v>
      </c>
      <c r="E9" s="13" t="s">
        <v>8740</v>
      </c>
      <c r="F9" s="404" t="s">
        <v>8794</v>
      </c>
      <c r="I9" t="str">
        <f t="shared" si="0"/>
        <v>اياد محمد شهاب عافص الجبوري</v>
      </c>
    </row>
    <row r="10" spans="1:9" ht="18.75">
      <c r="A10" s="414">
        <v>9</v>
      </c>
      <c r="B10" s="1" t="s">
        <v>8647</v>
      </c>
      <c r="C10" s="4" t="s">
        <v>8648</v>
      </c>
      <c r="D10" s="396">
        <v>34554</v>
      </c>
      <c r="E10" s="13" t="s">
        <v>8741</v>
      </c>
      <c r="F10" s="404" t="s">
        <v>8794</v>
      </c>
      <c r="I10" t="str">
        <f t="shared" si="0"/>
        <v>ايمن مصطفى عليوي خلف الكروي</v>
      </c>
    </row>
    <row r="11" spans="1:9" ht="18.75">
      <c r="A11" s="414">
        <v>10</v>
      </c>
      <c r="B11" s="1" t="s">
        <v>8649</v>
      </c>
      <c r="C11" s="1" t="s">
        <v>8650</v>
      </c>
      <c r="D11" s="396">
        <v>32357</v>
      </c>
      <c r="E11" s="13" t="s">
        <v>8742</v>
      </c>
      <c r="F11" s="404" t="s">
        <v>8794</v>
      </c>
      <c r="I11" t="str">
        <f t="shared" si="0"/>
        <v>إبراهيم عادل رشيد سلمان البياتي</v>
      </c>
    </row>
    <row r="12" spans="1:9" ht="18.75">
      <c r="A12" s="414">
        <v>11</v>
      </c>
      <c r="B12" s="1" t="s">
        <v>8651</v>
      </c>
      <c r="C12" s="1" t="s">
        <v>8652</v>
      </c>
      <c r="D12" s="396">
        <v>27395</v>
      </c>
      <c r="E12" s="13" t="s">
        <v>8743</v>
      </c>
      <c r="F12" s="404" t="s">
        <v>8794</v>
      </c>
      <c r="I12" t="str">
        <f t="shared" si="0"/>
        <v>إبراهيم محمود صفر الاوسي</v>
      </c>
    </row>
    <row r="13" spans="1:9" ht="18.75">
      <c r="A13" s="414">
        <v>12</v>
      </c>
      <c r="B13" s="1" t="s">
        <v>8653</v>
      </c>
      <c r="C13" s="1" t="s">
        <v>8644</v>
      </c>
      <c r="D13" s="396">
        <v>29267</v>
      </c>
      <c r="E13" s="13" t="s">
        <v>8744</v>
      </c>
      <c r="F13" s="404" t="s">
        <v>8794</v>
      </c>
      <c r="I13" t="str">
        <f t="shared" si="0"/>
        <v>إسماعيل عوده فياض موسى الدليمي</v>
      </c>
    </row>
    <row r="14" spans="1:9" ht="18.75">
      <c r="A14" s="414">
        <v>13</v>
      </c>
      <c r="B14" s="1" t="s">
        <v>8654</v>
      </c>
      <c r="C14" s="1" t="s">
        <v>8655</v>
      </c>
      <c r="D14" s="396">
        <v>30555</v>
      </c>
      <c r="E14" s="13" t="s">
        <v>8745</v>
      </c>
      <c r="F14" s="404" t="s">
        <v>8794</v>
      </c>
      <c r="I14" t="str">
        <f t="shared" si="0"/>
        <v>إسماعيل مهدي صالح خميس العسكري</v>
      </c>
    </row>
    <row r="15" spans="1:9" ht="18.75">
      <c r="A15" s="414">
        <v>14</v>
      </c>
      <c r="B15" s="1" t="s">
        <v>8656</v>
      </c>
      <c r="C15" s="1" t="s">
        <v>8657</v>
      </c>
      <c r="D15" s="396">
        <v>31165</v>
      </c>
      <c r="E15" s="13" t="s">
        <v>8746</v>
      </c>
      <c r="F15" s="404" t="s">
        <v>8794</v>
      </c>
      <c r="I15" t="str">
        <f t="shared" si="0"/>
        <v>بلال عباس فاضل جسام العجيلي</v>
      </c>
    </row>
    <row r="16" spans="1:9" ht="18.75">
      <c r="A16" s="414">
        <v>15</v>
      </c>
      <c r="B16" s="1" t="s">
        <v>8658</v>
      </c>
      <c r="C16" s="1" t="s">
        <v>8659</v>
      </c>
      <c r="D16" s="396">
        <v>28122</v>
      </c>
      <c r="E16" s="13" t="s">
        <v>8747</v>
      </c>
      <c r="F16" s="404" t="s">
        <v>8794</v>
      </c>
      <c r="I16" t="str">
        <f t="shared" si="0"/>
        <v>ثائر عواد نعمه حلاوه الصميدعي</v>
      </c>
    </row>
    <row r="17" spans="1:9" ht="18.75">
      <c r="A17" s="414">
        <v>16</v>
      </c>
      <c r="B17" s="1" t="s">
        <v>8660</v>
      </c>
      <c r="C17" s="4" t="s">
        <v>8661</v>
      </c>
      <c r="D17" s="396">
        <v>32172</v>
      </c>
      <c r="E17" s="13" t="s">
        <v>8748</v>
      </c>
      <c r="F17" s="404" t="s">
        <v>8794</v>
      </c>
      <c r="I17" t="str">
        <f t="shared" si="0"/>
        <v>جاسم خلف لفتة عبيد اللامي</v>
      </c>
    </row>
    <row r="18" spans="1:9" ht="18.75">
      <c r="A18" s="414">
        <v>17</v>
      </c>
      <c r="B18" s="1" t="s">
        <v>8662</v>
      </c>
      <c r="C18" s="1" t="s">
        <v>5645</v>
      </c>
      <c r="D18" s="396">
        <v>31109</v>
      </c>
      <c r="E18" s="13" t="s">
        <v>8749</v>
      </c>
      <c r="F18" s="404" t="s">
        <v>8794</v>
      </c>
      <c r="I18" t="str">
        <f t="shared" si="0"/>
        <v>حسين عبد الله حسين محل الويسي</v>
      </c>
    </row>
    <row r="19" spans="1:9" ht="18.75">
      <c r="A19" s="414">
        <v>18</v>
      </c>
      <c r="B19" s="1" t="s">
        <v>8663</v>
      </c>
      <c r="C19" s="1" t="s">
        <v>8664</v>
      </c>
      <c r="D19" s="396">
        <v>24968</v>
      </c>
      <c r="E19" s="13" t="s">
        <v>8750</v>
      </c>
      <c r="F19" s="404" t="s">
        <v>8794</v>
      </c>
      <c r="I19" t="str">
        <f t="shared" si="0"/>
        <v>حسين عزيز علي سعد اللامي</v>
      </c>
    </row>
    <row r="20" spans="1:9" ht="18.75">
      <c r="A20" s="414">
        <v>19</v>
      </c>
      <c r="B20" s="1" t="s">
        <v>6714</v>
      </c>
      <c r="C20" s="1" t="s">
        <v>8665</v>
      </c>
      <c r="D20" s="396">
        <v>34554</v>
      </c>
      <c r="E20" s="13" t="s">
        <v>8751</v>
      </c>
      <c r="F20" s="404" t="s">
        <v>8794</v>
      </c>
      <c r="I20" t="str">
        <f t="shared" si="0"/>
        <v>حسين كمال حسين حمود الحتروش</v>
      </c>
    </row>
    <row r="21" spans="1:9" ht="18.75">
      <c r="A21" s="414">
        <v>20</v>
      </c>
      <c r="B21" s="1" t="s">
        <v>8158</v>
      </c>
      <c r="C21" s="1" t="s">
        <v>8159</v>
      </c>
      <c r="D21" s="396">
        <v>26726</v>
      </c>
      <c r="E21" s="13" t="s">
        <v>8160</v>
      </c>
      <c r="F21" s="404" t="s">
        <v>8794</v>
      </c>
      <c r="I21" t="str">
        <f t="shared" si="0"/>
        <v>حيدر سعد هادي علي الاعرجي</v>
      </c>
    </row>
    <row r="22" spans="1:9" ht="18.75">
      <c r="A22" s="414">
        <v>21</v>
      </c>
      <c r="B22" s="1" t="s">
        <v>8666</v>
      </c>
      <c r="C22" s="1" t="s">
        <v>8657</v>
      </c>
      <c r="D22" s="396">
        <v>30818</v>
      </c>
      <c r="E22" s="13" t="s">
        <v>8752</v>
      </c>
      <c r="F22" s="404" t="s">
        <v>8794</v>
      </c>
      <c r="I22" t="str">
        <f t="shared" si="0"/>
        <v>حيدر عباس فاضل جسام العجيلي</v>
      </c>
    </row>
    <row r="23" spans="1:9" ht="18.75">
      <c r="A23" s="414">
        <v>22</v>
      </c>
      <c r="B23" s="1" t="s">
        <v>8667</v>
      </c>
      <c r="C23" s="1" t="s">
        <v>8668</v>
      </c>
      <c r="D23" s="396">
        <v>28887</v>
      </c>
      <c r="E23" s="13" t="s">
        <v>8753</v>
      </c>
      <c r="F23" s="404" t="s">
        <v>8794</v>
      </c>
      <c r="I23" t="str">
        <f t="shared" si="0"/>
        <v>خالد حماد عبد علي الجنابي</v>
      </c>
    </row>
    <row r="24" spans="1:9" ht="18.75">
      <c r="A24" s="414">
        <v>23</v>
      </c>
      <c r="B24" s="1" t="s">
        <v>8669</v>
      </c>
      <c r="C24" s="1" t="s">
        <v>8670</v>
      </c>
      <c r="D24" s="396">
        <v>27426</v>
      </c>
      <c r="E24" s="13" t="s">
        <v>8754</v>
      </c>
      <c r="F24" s="404" t="s">
        <v>8794</v>
      </c>
      <c r="I24" t="str">
        <f t="shared" si="0"/>
        <v>خالد علي صالح علي الطائي</v>
      </c>
    </row>
    <row r="25" spans="1:9" ht="18.75">
      <c r="A25" s="414">
        <v>24</v>
      </c>
      <c r="B25" s="1" t="s">
        <v>8199</v>
      </c>
      <c r="C25" s="1" t="s">
        <v>8200</v>
      </c>
      <c r="D25" s="396">
        <v>26630</v>
      </c>
      <c r="E25" s="13" t="s">
        <v>8201</v>
      </c>
      <c r="F25" s="404" t="s">
        <v>8794</v>
      </c>
      <c r="I25" t="str">
        <f t="shared" si="0"/>
        <v>راسم تركي غزاي مطلك الجبوري</v>
      </c>
    </row>
    <row r="26" spans="1:9" ht="18.75">
      <c r="A26" s="414">
        <v>25</v>
      </c>
      <c r="B26" s="1" t="s">
        <v>8671</v>
      </c>
      <c r="C26" s="4" t="s">
        <v>8672</v>
      </c>
      <c r="D26" s="396">
        <v>32276</v>
      </c>
      <c r="E26" s="13" t="s">
        <v>8755</v>
      </c>
      <c r="F26" s="404" t="s">
        <v>8794</v>
      </c>
      <c r="I26" t="str">
        <f t="shared" si="0"/>
        <v>رائد محمد خلف حسين الساعدي</v>
      </c>
    </row>
    <row r="27" spans="1:9" ht="18.75">
      <c r="A27" s="414">
        <v>26</v>
      </c>
      <c r="B27" s="1" t="s">
        <v>8673</v>
      </c>
      <c r="C27" s="246" t="s">
        <v>8674</v>
      </c>
      <c r="D27" s="396">
        <v>31118</v>
      </c>
      <c r="E27" s="13" t="s">
        <v>8756</v>
      </c>
      <c r="F27" s="404" t="s">
        <v>8794</v>
      </c>
      <c r="I27" t="str">
        <f t="shared" si="0"/>
        <v>رعد خليل ابراهيم علي الجبوري</v>
      </c>
    </row>
    <row r="28" spans="1:9" ht="18.75">
      <c r="A28" s="414">
        <v>27</v>
      </c>
      <c r="B28" s="1" t="s">
        <v>8675</v>
      </c>
      <c r="C28" s="1" t="s">
        <v>8676</v>
      </c>
      <c r="D28" s="396">
        <v>25569</v>
      </c>
      <c r="E28" s="13" t="s">
        <v>8757</v>
      </c>
      <c r="F28" s="404" t="s">
        <v>8794</v>
      </c>
      <c r="I28" t="str">
        <f t="shared" si="0"/>
        <v>ريكان علي عذاب حمد الدليمي</v>
      </c>
    </row>
    <row r="29" spans="1:9" ht="18.75">
      <c r="A29" s="414">
        <v>28</v>
      </c>
      <c r="B29" s="1" t="s">
        <v>8677</v>
      </c>
      <c r="C29" s="1" t="s">
        <v>5706</v>
      </c>
      <c r="D29" s="396">
        <v>29475</v>
      </c>
      <c r="E29" s="13" t="s">
        <v>8758</v>
      </c>
      <c r="F29" s="404" t="s">
        <v>8794</v>
      </c>
      <c r="I29" t="str">
        <f t="shared" si="0"/>
        <v>ستار شلال احمد خلف الويسي</v>
      </c>
    </row>
    <row r="30" spans="1:9" ht="18.75">
      <c r="A30" s="414">
        <v>29</v>
      </c>
      <c r="B30" s="1" t="s">
        <v>8678</v>
      </c>
      <c r="C30" s="1" t="s">
        <v>8679</v>
      </c>
      <c r="D30" s="396">
        <v>29112</v>
      </c>
      <c r="E30" s="13" t="s">
        <v>8759</v>
      </c>
      <c r="F30" s="404" t="s">
        <v>8794</v>
      </c>
      <c r="I30" t="str">
        <f t="shared" si="0"/>
        <v>سري مجول عباس مجول الداوي</v>
      </c>
    </row>
    <row r="31" spans="1:9" ht="18.75">
      <c r="A31" s="414">
        <v>30</v>
      </c>
      <c r="B31" s="1" t="s">
        <v>8680</v>
      </c>
      <c r="C31" s="1" t="s">
        <v>5829</v>
      </c>
      <c r="D31" s="396">
        <v>34350</v>
      </c>
      <c r="E31" s="13" t="s">
        <v>8760</v>
      </c>
      <c r="F31" s="404" t="s">
        <v>8794</v>
      </c>
      <c r="I31" t="str">
        <f t="shared" si="0"/>
        <v>سعد كاظم عبود لفته الربيعي</v>
      </c>
    </row>
    <row r="32" spans="1:9" ht="18.75">
      <c r="A32" s="414">
        <v>31</v>
      </c>
      <c r="B32" s="1" t="s">
        <v>8681</v>
      </c>
      <c r="C32" s="4" t="s">
        <v>8682</v>
      </c>
      <c r="D32" s="396">
        <v>26850</v>
      </c>
      <c r="E32" s="13" t="s">
        <v>8761</v>
      </c>
      <c r="F32" s="404" t="s">
        <v>8794</v>
      </c>
      <c r="I32" t="str">
        <f t="shared" si="0"/>
        <v>سعدون مطرود جلاب حريز الزاملي</v>
      </c>
    </row>
    <row r="33" spans="1:9" ht="18.75">
      <c r="A33" s="414">
        <v>32</v>
      </c>
      <c r="B33" s="1" t="s">
        <v>8683</v>
      </c>
      <c r="C33" s="4" t="s">
        <v>8241</v>
      </c>
      <c r="D33" s="396">
        <v>29165</v>
      </c>
      <c r="E33" s="13" t="s">
        <v>8243</v>
      </c>
      <c r="F33" s="404" t="s">
        <v>8794</v>
      </c>
      <c r="I33" t="str">
        <f t="shared" si="0"/>
        <v>سلام شطب محمد فزع البنواوي</v>
      </c>
    </row>
    <row r="34" spans="1:9" ht="18.75">
      <c r="A34" s="414">
        <v>33</v>
      </c>
      <c r="B34" s="1" t="s">
        <v>8237</v>
      </c>
      <c r="C34" s="1" t="s">
        <v>8238</v>
      </c>
      <c r="D34" s="396">
        <v>32766</v>
      </c>
      <c r="E34" s="13" t="s">
        <v>8239</v>
      </c>
      <c r="F34" s="404" t="s">
        <v>8794</v>
      </c>
      <c r="I34" t="str">
        <f t="shared" si="0"/>
        <v>سلام محمد عبد الله إبراهيم انذاري</v>
      </c>
    </row>
    <row r="35" spans="1:9" ht="18.75">
      <c r="A35" s="414">
        <v>34</v>
      </c>
      <c r="B35" s="1" t="s">
        <v>5716</v>
      </c>
      <c r="C35" s="4" t="s">
        <v>5717</v>
      </c>
      <c r="D35" s="396">
        <v>33700</v>
      </c>
      <c r="E35" s="13" t="s">
        <v>8762</v>
      </c>
      <c r="F35" s="404" t="s">
        <v>8794</v>
      </c>
      <c r="I35" t="str">
        <f t="shared" si="0"/>
        <v>سلوان رياض علوان زيدان العسكري</v>
      </c>
    </row>
    <row r="36" spans="1:9" ht="18.75">
      <c r="A36" s="414">
        <v>35</v>
      </c>
      <c r="B36" s="1" t="s">
        <v>8684</v>
      </c>
      <c r="C36" s="4" t="s">
        <v>8499</v>
      </c>
      <c r="D36" s="396">
        <v>33708</v>
      </c>
      <c r="E36" s="13" t="s">
        <v>8763</v>
      </c>
      <c r="F36" s="404" t="s">
        <v>8794</v>
      </c>
      <c r="I36" t="str">
        <f t="shared" si="0"/>
        <v>صالح احمد جهاد علوي العسجري</v>
      </c>
    </row>
    <row r="37" spans="1:9" ht="18.75">
      <c r="A37" s="414">
        <v>36</v>
      </c>
      <c r="B37" s="1" t="s">
        <v>8685</v>
      </c>
      <c r="C37" s="1" t="s">
        <v>8686</v>
      </c>
      <c r="D37" s="396">
        <v>30166</v>
      </c>
      <c r="E37" s="13" t="s">
        <v>8764</v>
      </c>
      <c r="F37" s="404" t="s">
        <v>8794</v>
      </c>
      <c r="I37" t="str">
        <f t="shared" si="0"/>
        <v>صبحي جبار جاسم محمد العساكرة</v>
      </c>
    </row>
    <row r="38" spans="1:9" ht="18.75">
      <c r="A38" s="414">
        <v>37</v>
      </c>
      <c r="B38" s="1" t="s">
        <v>8687</v>
      </c>
      <c r="C38" s="1" t="s">
        <v>8688</v>
      </c>
      <c r="D38" s="396">
        <v>27973</v>
      </c>
      <c r="E38" s="13" t="s">
        <v>8765</v>
      </c>
      <c r="F38" s="404" t="s">
        <v>8794</v>
      </c>
      <c r="I38" t="str">
        <f t="shared" si="0"/>
        <v>صدام خلف هميل إبراهيم عساكره</v>
      </c>
    </row>
    <row r="39" spans="1:9" ht="18.75">
      <c r="A39" s="414">
        <v>38</v>
      </c>
      <c r="B39" s="1" t="s">
        <v>8689</v>
      </c>
      <c r="C39" s="1" t="s">
        <v>5645</v>
      </c>
      <c r="D39" s="396">
        <v>30152</v>
      </c>
      <c r="E39" s="13" t="s">
        <v>8766</v>
      </c>
      <c r="F39" s="404" t="s">
        <v>8794</v>
      </c>
      <c r="I39" t="str">
        <f t="shared" si="0"/>
        <v>ضياء رشيد فرحان عواد الفهداوي</v>
      </c>
    </row>
    <row r="40" spans="1:9" ht="18.75">
      <c r="A40" s="414">
        <v>39</v>
      </c>
      <c r="B40" s="1" t="s">
        <v>8690</v>
      </c>
      <c r="C40" s="1" t="s">
        <v>8691</v>
      </c>
      <c r="D40" s="396">
        <v>30572</v>
      </c>
      <c r="E40" s="13" t="s">
        <v>8767</v>
      </c>
      <c r="F40" s="404" t="s">
        <v>8794</v>
      </c>
      <c r="I40" t="str">
        <f t="shared" si="0"/>
        <v>ضياء شهاب سلمان عافص الجبوري</v>
      </c>
    </row>
    <row r="41" spans="1:9" ht="18.75">
      <c r="A41" s="414">
        <v>40</v>
      </c>
      <c r="B41" s="1" t="s">
        <v>8692</v>
      </c>
      <c r="C41" s="1" t="s">
        <v>8693</v>
      </c>
      <c r="D41" s="396">
        <v>27031</v>
      </c>
      <c r="E41" s="13" t="s">
        <v>8768</v>
      </c>
      <c r="F41" s="404" t="s">
        <v>8794</v>
      </c>
      <c r="I41" t="str">
        <f t="shared" si="0"/>
        <v>ضياء ظاهر نكة مجول الجبوري</v>
      </c>
    </row>
    <row r="42" spans="1:9" ht="18.75">
      <c r="A42" s="414">
        <v>41</v>
      </c>
      <c r="B42" s="1" t="s">
        <v>8694</v>
      </c>
      <c r="C42" s="1" t="s">
        <v>8695</v>
      </c>
      <c r="D42" s="396">
        <v>28067</v>
      </c>
      <c r="E42" s="13" t="s">
        <v>8769</v>
      </c>
      <c r="F42" s="404" t="s">
        <v>8794</v>
      </c>
      <c r="I42" t="str">
        <f t="shared" si="0"/>
        <v>طارق إبراهيم هادي جسام العبيدي</v>
      </c>
    </row>
    <row r="43" spans="1:9" ht="18.75">
      <c r="A43" s="414">
        <v>42</v>
      </c>
      <c r="B43" s="1" t="s">
        <v>8696</v>
      </c>
      <c r="C43" s="1" t="s">
        <v>8697</v>
      </c>
      <c r="D43" s="396">
        <v>32736</v>
      </c>
      <c r="E43" s="13" t="s">
        <v>8770</v>
      </c>
      <c r="F43" s="404" t="s">
        <v>8794</v>
      </c>
      <c r="I43" t="str">
        <f t="shared" si="0"/>
        <v>طارق حسين حمد ابراهيم الجبوري</v>
      </c>
    </row>
    <row r="44" spans="1:9" ht="18.75">
      <c r="A44" s="414">
        <v>43</v>
      </c>
      <c r="B44" s="1" t="s">
        <v>8698</v>
      </c>
      <c r="C44" s="4" t="s">
        <v>8699</v>
      </c>
      <c r="D44" s="396">
        <v>25020</v>
      </c>
      <c r="E44" s="13" t="s">
        <v>8771</v>
      </c>
      <c r="F44" s="404" t="s">
        <v>8794</v>
      </c>
      <c r="I44" t="str">
        <f t="shared" si="0"/>
        <v>طارق عبد الكاظم جبر مرزه</v>
      </c>
    </row>
    <row r="45" spans="1:9" ht="18.75">
      <c r="A45" s="414">
        <v>44</v>
      </c>
      <c r="B45" s="1" t="s">
        <v>5750</v>
      </c>
      <c r="C45" s="1" t="s">
        <v>5751</v>
      </c>
      <c r="D45" s="396">
        <v>29100</v>
      </c>
      <c r="E45" s="13" t="s">
        <v>8772</v>
      </c>
      <c r="F45" s="404" t="s">
        <v>8794</v>
      </c>
      <c r="I45" t="str">
        <f t="shared" si="0"/>
        <v>طالب محمود فرج جميل الويسي</v>
      </c>
    </row>
    <row r="46" spans="1:9" ht="18.75">
      <c r="A46" s="414">
        <v>45</v>
      </c>
      <c r="B46" s="1" t="s">
        <v>8700</v>
      </c>
      <c r="C46" s="1" t="s">
        <v>8701</v>
      </c>
      <c r="D46" s="396">
        <v>30479</v>
      </c>
      <c r="E46" s="13" t="s">
        <v>8773</v>
      </c>
      <c r="F46" s="404" t="s">
        <v>8794</v>
      </c>
      <c r="I46" t="str">
        <f t="shared" si="0"/>
        <v>عامر حسين جاسم محمد الجبوري</v>
      </c>
    </row>
    <row r="47" spans="1:9" ht="18.75">
      <c r="A47" s="414">
        <v>46</v>
      </c>
      <c r="B47" s="1" t="s">
        <v>8702</v>
      </c>
      <c r="C47" s="1" t="s">
        <v>8664</v>
      </c>
      <c r="D47" s="396">
        <v>27733</v>
      </c>
      <c r="E47" s="13" t="s">
        <v>8774</v>
      </c>
      <c r="F47" s="404" t="s">
        <v>8794</v>
      </c>
      <c r="I47" t="str">
        <f t="shared" si="0"/>
        <v>عبد الجبار عزيز علي سعد اللامي</v>
      </c>
    </row>
    <row r="48" spans="1:9" ht="18.75">
      <c r="A48" s="414">
        <v>47</v>
      </c>
      <c r="B48" s="1" t="s">
        <v>8703</v>
      </c>
      <c r="C48" s="1" t="s">
        <v>8704</v>
      </c>
      <c r="D48" s="396">
        <v>28505</v>
      </c>
      <c r="E48" s="13" t="s">
        <v>8775</v>
      </c>
      <c r="F48" s="404" t="s">
        <v>8794</v>
      </c>
      <c r="I48" t="str">
        <f t="shared" si="0"/>
        <v>عثمان حمدي صالح محمود الراوي</v>
      </c>
    </row>
    <row r="49" spans="1:9" ht="18.75">
      <c r="A49" s="414">
        <v>48</v>
      </c>
      <c r="B49" s="1" t="s">
        <v>8329</v>
      </c>
      <c r="C49" s="1" t="s">
        <v>8655</v>
      </c>
      <c r="D49" s="396">
        <v>27103</v>
      </c>
      <c r="E49" s="13" t="s">
        <v>8331</v>
      </c>
      <c r="F49" s="404" t="s">
        <v>8794</v>
      </c>
      <c r="I49" t="str">
        <f t="shared" si="0"/>
        <v>عز الدين مهدي صالح خميس العسكري</v>
      </c>
    </row>
    <row r="50" spans="1:9" ht="18.75">
      <c r="A50" s="414">
        <v>49</v>
      </c>
      <c r="B50" s="1" t="s">
        <v>8705</v>
      </c>
      <c r="C50" s="4" t="s">
        <v>8706</v>
      </c>
      <c r="D50" s="396">
        <v>30123</v>
      </c>
      <c r="E50" s="13" t="s">
        <v>8776</v>
      </c>
      <c r="F50" s="404" t="s">
        <v>8794</v>
      </c>
      <c r="I50" t="str">
        <f t="shared" si="0"/>
        <v>عصام محيسن علي صالح الجميلي</v>
      </c>
    </row>
    <row r="51" spans="1:9" ht="18.75">
      <c r="A51" s="414">
        <v>50</v>
      </c>
      <c r="B51" s="1" t="s">
        <v>8707</v>
      </c>
      <c r="C51" s="1" t="s">
        <v>8708</v>
      </c>
      <c r="D51" s="396">
        <v>31922</v>
      </c>
      <c r="E51" s="13" t="s">
        <v>8777</v>
      </c>
      <c r="F51" s="404" t="s">
        <v>8794</v>
      </c>
      <c r="I51" t="str">
        <f t="shared" si="0"/>
        <v>علاء عاصي مطلك نجرس عساكره</v>
      </c>
    </row>
    <row r="52" spans="1:9" ht="18.75">
      <c r="A52" s="414">
        <v>51</v>
      </c>
      <c r="B52" s="1" t="s">
        <v>8709</v>
      </c>
      <c r="C52" s="1" t="s">
        <v>8710</v>
      </c>
      <c r="D52" s="396">
        <v>21732</v>
      </c>
      <c r="E52" s="13" t="s">
        <v>8778</v>
      </c>
      <c r="F52" s="404" t="s">
        <v>8794</v>
      </c>
      <c r="I52" t="str">
        <f t="shared" si="0"/>
        <v>علوان مظلوم برغش خليل عساكرة</v>
      </c>
    </row>
    <row r="53" spans="1:9" ht="18.75">
      <c r="A53" s="414">
        <v>52</v>
      </c>
      <c r="B53" s="1" t="s">
        <v>8711</v>
      </c>
      <c r="C53" s="1" t="s">
        <v>8712</v>
      </c>
      <c r="D53" s="396">
        <v>30501</v>
      </c>
      <c r="E53" s="13" t="s">
        <v>8779</v>
      </c>
      <c r="F53" s="404" t="s">
        <v>8794</v>
      </c>
      <c r="I53" t="str">
        <f t="shared" si="0"/>
        <v>عمار فاضل حسن علي العسكري</v>
      </c>
    </row>
    <row r="54" spans="1:9" ht="18.75">
      <c r="A54" s="414">
        <v>53</v>
      </c>
      <c r="B54" s="1" t="s">
        <v>8713</v>
      </c>
      <c r="C54" s="1" t="s">
        <v>8714</v>
      </c>
      <c r="D54" s="396">
        <v>31425</v>
      </c>
      <c r="E54" s="13" t="s">
        <v>8780</v>
      </c>
      <c r="F54" s="404" t="s">
        <v>8794</v>
      </c>
      <c r="I54" t="str">
        <f t="shared" si="0"/>
        <v>عمر عبد الله محمود دهش العسكري</v>
      </c>
    </row>
    <row r="55" spans="1:9" ht="18.75">
      <c r="A55" s="414">
        <v>54</v>
      </c>
      <c r="B55" s="1" t="s">
        <v>8715</v>
      </c>
      <c r="C55" s="1" t="s">
        <v>8716</v>
      </c>
      <c r="D55" s="396">
        <v>25750</v>
      </c>
      <c r="E55" s="13" t="s">
        <v>8781</v>
      </c>
      <c r="F55" s="404" t="s">
        <v>8794</v>
      </c>
      <c r="I55" t="str">
        <f t="shared" si="0"/>
        <v>عيدان عويد كاظم علي الزاملي</v>
      </c>
    </row>
    <row r="56" spans="1:9" ht="18.75">
      <c r="A56" s="414">
        <v>55</v>
      </c>
      <c r="B56" s="1" t="s">
        <v>8717</v>
      </c>
      <c r="C56" s="1" t="s">
        <v>8718</v>
      </c>
      <c r="D56" s="396">
        <v>29720</v>
      </c>
      <c r="E56" s="13" t="s">
        <v>8492</v>
      </c>
      <c r="F56" s="404" t="s">
        <v>8794</v>
      </c>
      <c r="I56" t="str">
        <f t="shared" si="0"/>
        <v>غزوان حسين صالح محمد الجبوري</v>
      </c>
    </row>
    <row r="57" spans="1:9" ht="18.75">
      <c r="A57" s="414">
        <v>56</v>
      </c>
      <c r="B57" s="1" t="s">
        <v>2831</v>
      </c>
      <c r="C57" s="1" t="s">
        <v>8719</v>
      </c>
      <c r="D57" s="396">
        <v>28522</v>
      </c>
      <c r="E57" s="13" t="s">
        <v>8782</v>
      </c>
      <c r="F57" s="404" t="s">
        <v>8794</v>
      </c>
      <c r="I57" t="str">
        <f t="shared" si="0"/>
        <v>محمد صالح دخيل محمد الجبوري</v>
      </c>
    </row>
    <row r="58" spans="1:9" ht="18.75">
      <c r="A58" s="414">
        <v>57</v>
      </c>
      <c r="B58" s="1" t="s">
        <v>8522</v>
      </c>
      <c r="C58" s="1" t="s">
        <v>4908</v>
      </c>
      <c r="D58" s="396">
        <v>34396</v>
      </c>
      <c r="E58" s="13" t="s">
        <v>8783</v>
      </c>
      <c r="F58" s="404" t="s">
        <v>8794</v>
      </c>
      <c r="I58" t="str">
        <f t="shared" si="0"/>
        <v>محمد عبد الأمير محمد عبد الله العبودي</v>
      </c>
    </row>
    <row r="59" spans="1:9" ht="18.75">
      <c r="A59" s="414">
        <v>58</v>
      </c>
      <c r="B59" s="1" t="s">
        <v>8720</v>
      </c>
      <c r="C59" s="1" t="s">
        <v>6558</v>
      </c>
      <c r="D59" s="396">
        <v>34272</v>
      </c>
      <c r="E59" s="13" t="s">
        <v>8784</v>
      </c>
      <c r="F59" s="404" t="s">
        <v>8794</v>
      </c>
      <c r="I59" t="str">
        <f t="shared" si="0"/>
        <v>محمد علي ناصر جاسم الاماره</v>
      </c>
    </row>
    <row r="60" spans="1:9" ht="18.75">
      <c r="A60" s="414">
        <v>59</v>
      </c>
      <c r="B60" s="1" t="s">
        <v>6627</v>
      </c>
      <c r="C60" s="1" t="s">
        <v>8721</v>
      </c>
      <c r="D60" s="396">
        <v>29252</v>
      </c>
      <c r="E60" s="13" t="s">
        <v>8785</v>
      </c>
      <c r="F60" s="404" t="s">
        <v>8794</v>
      </c>
      <c r="I60" t="str">
        <f t="shared" si="0"/>
        <v>محمود نوري جهاد عليوي العسجري</v>
      </c>
    </row>
    <row r="61" spans="1:9" ht="18.75">
      <c r="A61" s="414">
        <v>60</v>
      </c>
      <c r="B61" s="1" t="s">
        <v>6884</v>
      </c>
      <c r="C61" s="1" t="s">
        <v>6559</v>
      </c>
      <c r="D61" s="396">
        <v>34531</v>
      </c>
      <c r="E61" s="13" t="s">
        <v>8786</v>
      </c>
      <c r="F61" s="404" t="s">
        <v>8794</v>
      </c>
      <c r="I61" t="str">
        <f t="shared" si="0"/>
        <v>مرتضى غازي راهي عبيد البركاوي</v>
      </c>
    </row>
    <row r="62" spans="1:9" ht="18.75">
      <c r="A62" s="414">
        <v>61</v>
      </c>
      <c r="B62" s="1" t="s">
        <v>8722</v>
      </c>
      <c r="C62" s="4" t="s">
        <v>8723</v>
      </c>
      <c r="D62" s="398">
        <v>35042</v>
      </c>
      <c r="E62" s="13" t="s">
        <v>8525</v>
      </c>
      <c r="F62" s="404" t="s">
        <v>8794</v>
      </c>
      <c r="I62" t="str">
        <f t="shared" si="0"/>
        <v>مشتاق صالح محمد عبد الله الجبوري</v>
      </c>
    </row>
    <row r="63" spans="1:9" ht="18.75">
      <c r="A63" s="414">
        <v>62</v>
      </c>
      <c r="B63" s="1" t="s">
        <v>216</v>
      </c>
      <c r="C63" s="1" t="s">
        <v>8724</v>
      </c>
      <c r="D63" s="396">
        <v>30801</v>
      </c>
      <c r="E63" s="13" t="s">
        <v>8787</v>
      </c>
      <c r="F63" s="404" t="s">
        <v>8794</v>
      </c>
      <c r="I63" t="str">
        <f t="shared" si="0"/>
        <v>مقداد خالد مطر سليمان العيثاوي</v>
      </c>
    </row>
    <row r="64" spans="1:9" ht="18.75">
      <c r="A64" s="414">
        <v>63</v>
      </c>
      <c r="B64" s="1" t="s">
        <v>7942</v>
      </c>
      <c r="C64" s="1" t="s">
        <v>8725</v>
      </c>
      <c r="D64" s="396">
        <v>28247</v>
      </c>
      <c r="E64" s="13" t="s">
        <v>8788</v>
      </c>
      <c r="F64" s="404" t="s">
        <v>8794</v>
      </c>
      <c r="I64" t="str">
        <f t="shared" si="0"/>
        <v>منير عليوي حسين كاظم السميلي</v>
      </c>
    </row>
    <row r="65" spans="1:9" ht="18.75">
      <c r="A65" s="414">
        <v>64</v>
      </c>
      <c r="B65" s="1" t="s">
        <v>8726</v>
      </c>
      <c r="C65" s="1" t="s">
        <v>8727</v>
      </c>
      <c r="D65" s="396">
        <v>31412</v>
      </c>
      <c r="E65" s="13" t="s">
        <v>8789</v>
      </c>
      <c r="F65" s="404" t="s">
        <v>8794</v>
      </c>
      <c r="I65" t="str">
        <f t="shared" si="0"/>
        <v>نزار شهاب سلمان عافص الجبوري</v>
      </c>
    </row>
    <row r="66" spans="1:9" ht="18.75">
      <c r="A66" s="414">
        <v>65</v>
      </c>
      <c r="B66" s="1" t="s">
        <v>6914</v>
      </c>
      <c r="C66" s="1" t="s">
        <v>6476</v>
      </c>
      <c r="D66" s="396">
        <v>32626</v>
      </c>
      <c r="E66" s="13" t="s">
        <v>8790</v>
      </c>
      <c r="F66" s="404" t="s">
        <v>8794</v>
      </c>
      <c r="I66" t="str">
        <f t="shared" si="0"/>
        <v>هاني عبيد بخيت غالي المعموري</v>
      </c>
    </row>
    <row r="67" spans="1:9" ht="18.75">
      <c r="A67" s="414">
        <v>66</v>
      </c>
      <c r="B67" s="1" t="s">
        <v>8728</v>
      </c>
      <c r="C67" s="1" t="s">
        <v>8672</v>
      </c>
      <c r="D67" s="396">
        <v>30068</v>
      </c>
      <c r="E67" s="13" t="s">
        <v>8791</v>
      </c>
      <c r="F67" s="404" t="s">
        <v>8794</v>
      </c>
      <c r="I67" t="str">
        <f t="shared" ref="I67:I130" si="1">TRIM(B67)</f>
        <v>هاني محمد خلف حسين الساعدي</v>
      </c>
    </row>
    <row r="68" spans="1:9" ht="18.75">
      <c r="A68" s="414">
        <v>67</v>
      </c>
      <c r="B68" s="1" t="s">
        <v>8729</v>
      </c>
      <c r="C68" s="1" t="s">
        <v>8730</v>
      </c>
      <c r="D68" s="396">
        <v>30573</v>
      </c>
      <c r="E68" s="13" t="s">
        <v>8792</v>
      </c>
      <c r="F68" s="404" t="s">
        <v>8794</v>
      </c>
      <c r="I68" t="str">
        <f t="shared" si="1"/>
        <v>وسام ناظم حميد جاسم النداوي</v>
      </c>
    </row>
    <row r="69" spans="1:9" ht="18.75">
      <c r="A69" s="414">
        <v>68</v>
      </c>
      <c r="B69" s="1" t="s">
        <v>8731</v>
      </c>
      <c r="C69" s="1" t="s">
        <v>8732</v>
      </c>
      <c r="D69" s="396">
        <v>35236</v>
      </c>
      <c r="E69" s="13" t="s">
        <v>8793</v>
      </c>
      <c r="F69" s="404" t="s">
        <v>8794</v>
      </c>
      <c r="I69" t="str">
        <f t="shared" si="1"/>
        <v>ياسين وليد عبد علي العزاوي</v>
      </c>
    </row>
    <row r="70" spans="1:9" ht="18.75">
      <c r="A70" s="414">
        <v>69</v>
      </c>
      <c r="B70" s="10" t="s">
        <v>397</v>
      </c>
      <c r="C70" s="10" t="s">
        <v>7935</v>
      </c>
      <c r="D70" s="255">
        <v>33445</v>
      </c>
      <c r="E70" s="10" t="s">
        <v>7936</v>
      </c>
      <c r="F70" s="405" t="s">
        <v>2700</v>
      </c>
      <c r="G70">
        <v>1</v>
      </c>
      <c r="I70" t="str">
        <f t="shared" si="1"/>
        <v>مصطفى قاسم حسين حيدر الموسوي</v>
      </c>
    </row>
    <row r="71" spans="1:9" ht="18.75">
      <c r="A71" s="414">
        <v>70</v>
      </c>
      <c r="B71" s="10" t="s">
        <v>7937</v>
      </c>
      <c r="C71" s="10" t="s">
        <v>7938</v>
      </c>
      <c r="D71" s="386">
        <v>31823</v>
      </c>
      <c r="E71" s="10" t="s">
        <v>7939</v>
      </c>
      <c r="F71" s="405" t="s">
        <v>2700</v>
      </c>
      <c r="G71">
        <v>2</v>
      </c>
      <c r="I71" t="str">
        <f t="shared" si="1"/>
        <v>مصطفى كاظم حميدي علي السواعد</v>
      </c>
    </row>
    <row r="72" spans="1:9" ht="18.75">
      <c r="A72" s="414">
        <v>71</v>
      </c>
      <c r="B72" s="10" t="s">
        <v>1347</v>
      </c>
      <c r="C72" s="10" t="s">
        <v>7940</v>
      </c>
      <c r="D72" s="255">
        <v>30660</v>
      </c>
      <c r="E72" s="10" t="s">
        <v>7941</v>
      </c>
      <c r="F72" s="405" t="s">
        <v>2700</v>
      </c>
      <c r="G72">
        <v>3</v>
      </c>
      <c r="I72" t="str">
        <f t="shared" si="1"/>
        <v>منذر حميد فريح صالح البو كليب</v>
      </c>
    </row>
    <row r="73" spans="1:9" ht="18.75">
      <c r="A73" s="414">
        <v>72</v>
      </c>
      <c r="B73" s="10" t="s">
        <v>7942</v>
      </c>
      <c r="C73" s="10" t="s">
        <v>6902</v>
      </c>
      <c r="D73" s="255">
        <v>28247</v>
      </c>
      <c r="E73" s="10" t="s">
        <v>7943</v>
      </c>
      <c r="F73" s="405" t="s">
        <v>2700</v>
      </c>
      <c r="G73">
        <v>4</v>
      </c>
      <c r="I73" t="str">
        <f t="shared" si="1"/>
        <v>منير عليوي حسين كاظم السميلي</v>
      </c>
    </row>
    <row r="74" spans="1:9" ht="18.75">
      <c r="A74" s="414">
        <v>73</v>
      </c>
      <c r="B74" s="10" t="s">
        <v>322</v>
      </c>
      <c r="C74" s="10" t="s">
        <v>7944</v>
      </c>
      <c r="D74" s="255">
        <v>33239</v>
      </c>
      <c r="E74" s="10" t="s">
        <v>7945</v>
      </c>
      <c r="F74" s="405" t="s">
        <v>2700</v>
      </c>
      <c r="G74">
        <v>5</v>
      </c>
      <c r="I74" t="str">
        <f t="shared" si="1"/>
        <v>مهيب خضر عزيز ياسين الطائي</v>
      </c>
    </row>
    <row r="75" spans="1:9" ht="18.75">
      <c r="A75" s="414">
        <v>74</v>
      </c>
      <c r="B75" s="10" t="s">
        <v>7946</v>
      </c>
      <c r="C75" s="10" t="s">
        <v>7787</v>
      </c>
      <c r="D75" s="255">
        <v>30968</v>
      </c>
      <c r="E75" s="10" t="s">
        <v>7947</v>
      </c>
      <c r="F75" s="405" t="s">
        <v>2700</v>
      </c>
      <c r="G75">
        <v>6</v>
      </c>
      <c r="I75" t="str">
        <f t="shared" si="1"/>
        <v>مؤيد عبد علي حافي بنوادي</v>
      </c>
    </row>
    <row r="76" spans="1:9" ht="18.75">
      <c r="A76" s="414">
        <v>75</v>
      </c>
      <c r="B76" s="10" t="s">
        <v>156</v>
      </c>
      <c r="C76" s="10" t="s">
        <v>7948</v>
      </c>
      <c r="D76" s="255">
        <v>25192</v>
      </c>
      <c r="E76" s="10" t="s">
        <v>7949</v>
      </c>
      <c r="F76" s="405" t="s">
        <v>2700</v>
      </c>
      <c r="G76">
        <v>7</v>
      </c>
      <c r="I76" t="str">
        <f t="shared" si="1"/>
        <v>نبيل جميل محمد علي عساكرة</v>
      </c>
    </row>
    <row r="77" spans="1:9" ht="18.75">
      <c r="A77" s="414">
        <v>76</v>
      </c>
      <c r="B77" s="10" t="s">
        <v>414</v>
      </c>
      <c r="C77" s="10" t="s">
        <v>7950</v>
      </c>
      <c r="D77" s="255">
        <v>29587</v>
      </c>
      <c r="E77" s="10" t="s">
        <v>7951</v>
      </c>
      <c r="F77" s="405" t="s">
        <v>2700</v>
      </c>
      <c r="G77">
        <v>8</v>
      </c>
      <c r="I77" t="str">
        <f t="shared" si="1"/>
        <v>نبيل حسين عباس جرجيس ال حمد</v>
      </c>
    </row>
    <row r="78" spans="1:9" ht="18.75">
      <c r="A78" s="414">
        <v>77</v>
      </c>
      <c r="B78" s="10" t="s">
        <v>7952</v>
      </c>
      <c r="C78" s="10" t="s">
        <v>7953</v>
      </c>
      <c r="D78" s="255">
        <v>32257</v>
      </c>
      <c r="E78" s="10" t="s">
        <v>7954</v>
      </c>
      <c r="F78" s="405" t="s">
        <v>2700</v>
      </c>
      <c r="G78">
        <v>9</v>
      </c>
      <c r="I78" t="str">
        <f t="shared" si="1"/>
        <v>نبيل مهدي زبون حميد الداوري</v>
      </c>
    </row>
    <row r="79" spans="1:9" ht="18.75">
      <c r="A79" s="414">
        <v>78</v>
      </c>
      <c r="B79" s="10" t="s">
        <v>422</v>
      </c>
      <c r="C79" s="10" t="s">
        <v>7955</v>
      </c>
      <c r="D79" s="255">
        <v>30682</v>
      </c>
      <c r="E79" s="10" t="s">
        <v>7956</v>
      </c>
      <c r="F79" s="405" t="s">
        <v>2700</v>
      </c>
      <c r="G79">
        <v>10</v>
      </c>
      <c r="I79" t="str">
        <f t="shared" si="1"/>
        <v>نجم فتحي رضا كاظم القاسم</v>
      </c>
    </row>
    <row r="80" spans="1:9" ht="18.75">
      <c r="A80" s="414">
        <v>79</v>
      </c>
      <c r="B80" s="10" t="s">
        <v>7957</v>
      </c>
      <c r="C80" s="10" t="s">
        <v>7958</v>
      </c>
      <c r="D80" s="255">
        <v>31855</v>
      </c>
      <c r="E80" s="10" t="s">
        <v>7959</v>
      </c>
      <c r="F80" s="405" t="s">
        <v>2700</v>
      </c>
      <c r="G80">
        <v>11</v>
      </c>
      <c r="I80" t="str">
        <f t="shared" si="1"/>
        <v>نزار سليمان داؤد سليمان السمحيلي</v>
      </c>
    </row>
    <row r="81" spans="1:9" ht="18.75">
      <c r="A81" s="414">
        <v>80</v>
      </c>
      <c r="B81" s="10" t="s">
        <v>421</v>
      </c>
      <c r="C81" s="10" t="s">
        <v>7955</v>
      </c>
      <c r="D81" s="255">
        <v>33417</v>
      </c>
      <c r="E81" s="10" t="s">
        <v>7960</v>
      </c>
      <c r="F81" s="405" t="s">
        <v>2700</v>
      </c>
      <c r="G81">
        <v>12</v>
      </c>
      <c r="I81" t="str">
        <f t="shared" si="1"/>
        <v>نشات فتحي رضا كاظم القاسم</v>
      </c>
    </row>
    <row r="82" spans="1:9" ht="18.75">
      <c r="A82" s="414">
        <v>81</v>
      </c>
      <c r="B82" s="10" t="s">
        <v>33</v>
      </c>
      <c r="C82" s="10" t="s">
        <v>7961</v>
      </c>
      <c r="D82" s="255">
        <v>30940</v>
      </c>
      <c r="E82" s="372" t="s">
        <v>7962</v>
      </c>
      <c r="F82" s="405" t="s">
        <v>2700</v>
      </c>
      <c r="G82">
        <v>13</v>
      </c>
      <c r="I82" t="str">
        <f t="shared" si="1"/>
        <v>نشوان صابر مجيد احمد الشبكي</v>
      </c>
    </row>
    <row r="83" spans="1:9" ht="18.75">
      <c r="A83" s="414">
        <v>82</v>
      </c>
      <c r="B83" s="10" t="s">
        <v>34</v>
      </c>
      <c r="C83" s="10" t="s">
        <v>7667</v>
      </c>
      <c r="D83" s="255">
        <v>32143</v>
      </c>
      <c r="E83" s="372" t="s">
        <v>7963</v>
      </c>
      <c r="F83" s="405" t="s">
        <v>2700</v>
      </c>
      <c r="G83">
        <v>14</v>
      </c>
      <c r="I83" t="str">
        <f t="shared" si="1"/>
        <v>نشوان فاضل عباس قرني الشبكي</v>
      </c>
    </row>
    <row r="84" spans="1:9" ht="18.75">
      <c r="A84" s="414">
        <v>83</v>
      </c>
      <c r="B84" s="10" t="s">
        <v>7964</v>
      </c>
      <c r="C84" s="10" t="s">
        <v>7965</v>
      </c>
      <c r="D84" s="255">
        <v>30803</v>
      </c>
      <c r="E84" s="10" t="s">
        <v>7966</v>
      </c>
      <c r="F84" s="405" t="s">
        <v>2700</v>
      </c>
      <c r="G84">
        <v>15</v>
      </c>
      <c r="I84" t="str">
        <f t="shared" si="1"/>
        <v>هادي احمد حيدر غايب الموسوي</v>
      </c>
    </row>
    <row r="85" spans="1:9" ht="18.75">
      <c r="A85" s="414">
        <v>84</v>
      </c>
      <c r="B85" s="10" t="s">
        <v>6914</v>
      </c>
      <c r="C85" s="10" t="s">
        <v>6988</v>
      </c>
      <c r="D85" s="255">
        <v>32626</v>
      </c>
      <c r="E85" s="372" t="s">
        <v>7967</v>
      </c>
      <c r="F85" s="405" t="s">
        <v>2700</v>
      </c>
      <c r="G85">
        <v>16</v>
      </c>
      <c r="I85" t="str">
        <f t="shared" si="1"/>
        <v>هاني عبيد بخيت غالي المعموري</v>
      </c>
    </row>
    <row r="86" spans="1:9" ht="18.75">
      <c r="A86" s="414">
        <v>85</v>
      </c>
      <c r="B86" s="10" t="s">
        <v>7968</v>
      </c>
      <c r="C86" s="10" t="s">
        <v>7969</v>
      </c>
      <c r="D86" s="255">
        <v>27768</v>
      </c>
      <c r="E86" s="10" t="s">
        <v>7970</v>
      </c>
      <c r="F86" s="405" t="s">
        <v>2700</v>
      </c>
      <c r="G86">
        <v>17</v>
      </c>
      <c r="I86" t="str">
        <f t="shared" si="1"/>
        <v>هشام زايير سوادي مدهوش النداوي</v>
      </c>
    </row>
    <row r="87" spans="1:9" ht="18.75">
      <c r="A87" s="414">
        <v>86</v>
      </c>
      <c r="B87" s="10" t="s">
        <v>35</v>
      </c>
      <c r="C87" s="10" t="s">
        <v>7971</v>
      </c>
      <c r="D87" s="255">
        <v>33641</v>
      </c>
      <c r="E87" s="372" t="s">
        <v>7972</v>
      </c>
      <c r="F87" s="405" t="s">
        <v>2700</v>
      </c>
      <c r="G87">
        <v>18</v>
      </c>
      <c r="I87" t="str">
        <f t="shared" si="1"/>
        <v>هشام وزير نذير عباس الشبكي</v>
      </c>
    </row>
    <row r="88" spans="1:9" ht="18.75">
      <c r="A88" s="414">
        <v>87</v>
      </c>
      <c r="B88" s="10" t="s">
        <v>36</v>
      </c>
      <c r="C88" s="10" t="s">
        <v>7485</v>
      </c>
      <c r="D88" s="255">
        <v>30875</v>
      </c>
      <c r="E88" s="372" t="s">
        <v>7973</v>
      </c>
      <c r="F88" s="405" t="s">
        <v>2700</v>
      </c>
      <c r="G88">
        <v>19</v>
      </c>
      <c r="I88" t="str">
        <f t="shared" si="1"/>
        <v>هشيار شاكر شاهين عبد الله الشبكي</v>
      </c>
    </row>
    <row r="89" spans="1:9" ht="18.75">
      <c r="A89" s="414">
        <v>88</v>
      </c>
      <c r="B89" s="10" t="s">
        <v>1356</v>
      </c>
      <c r="C89" s="10" t="s">
        <v>7974</v>
      </c>
      <c r="D89" s="255">
        <v>27760</v>
      </c>
      <c r="E89" s="10" t="s">
        <v>7975</v>
      </c>
      <c r="F89" s="405" t="s">
        <v>2700</v>
      </c>
      <c r="G89">
        <v>20</v>
      </c>
      <c r="I89" t="str">
        <f t="shared" si="1"/>
        <v>هيثم جبر خلف سلمان الربيعي</v>
      </c>
    </row>
    <row r="90" spans="1:9" ht="18.75">
      <c r="A90" s="414">
        <v>89</v>
      </c>
      <c r="B90" s="10" t="s">
        <v>7976</v>
      </c>
      <c r="C90" s="10" t="s">
        <v>7977</v>
      </c>
      <c r="D90" s="255">
        <v>34375</v>
      </c>
      <c r="E90" s="10" t="s">
        <v>7978</v>
      </c>
      <c r="F90" s="405" t="s">
        <v>2700</v>
      </c>
      <c r="G90">
        <v>21</v>
      </c>
      <c r="I90" t="str">
        <f t="shared" si="1"/>
        <v>هيثم ناصر عسكر نجم الشبكي</v>
      </c>
    </row>
    <row r="91" spans="1:9" ht="18.75">
      <c r="A91" s="414">
        <v>90</v>
      </c>
      <c r="B91" s="10" t="s">
        <v>1273</v>
      </c>
      <c r="C91" s="10" t="s">
        <v>7979</v>
      </c>
      <c r="D91" s="255">
        <v>33510</v>
      </c>
      <c r="E91" s="10" t="s">
        <v>7980</v>
      </c>
      <c r="F91" s="405" t="s">
        <v>2700</v>
      </c>
      <c r="G91">
        <v>22</v>
      </c>
      <c r="I91" t="str">
        <f t="shared" si="1"/>
        <v>وسام عباس مطلب حسون الفشلمي</v>
      </c>
    </row>
    <row r="92" spans="1:9" ht="18.75">
      <c r="A92" s="414">
        <v>91</v>
      </c>
      <c r="B92" s="10" t="s">
        <v>385</v>
      </c>
      <c r="C92" s="10" t="s">
        <v>4248</v>
      </c>
      <c r="D92" s="255">
        <v>30437</v>
      </c>
      <c r="E92" s="10" t="s">
        <v>7981</v>
      </c>
      <c r="F92" s="405" t="s">
        <v>2700</v>
      </c>
      <c r="G92">
        <v>23</v>
      </c>
      <c r="I92" t="str">
        <f t="shared" si="1"/>
        <v>وعد ادهم إبراهيم علي ال سامن</v>
      </c>
    </row>
    <row r="93" spans="1:9" ht="18.75">
      <c r="A93" s="414">
        <v>92</v>
      </c>
      <c r="B93" s="10" t="s">
        <v>1279</v>
      </c>
      <c r="C93" s="10" t="s">
        <v>7615</v>
      </c>
      <c r="D93" s="255">
        <v>29262</v>
      </c>
      <c r="E93" s="10" t="s">
        <v>7982</v>
      </c>
      <c r="F93" s="405" t="s">
        <v>2700</v>
      </c>
      <c r="G93">
        <v>24</v>
      </c>
      <c r="I93" t="str">
        <f t="shared" si="1"/>
        <v>وليد العيبي غضيب جبر البهادلي</v>
      </c>
    </row>
    <row r="94" spans="1:9" ht="18.75">
      <c r="A94" s="414">
        <v>93</v>
      </c>
      <c r="B94" s="10" t="s">
        <v>1285</v>
      </c>
      <c r="C94" s="10" t="s">
        <v>7983</v>
      </c>
      <c r="D94" s="255">
        <v>28034</v>
      </c>
      <c r="E94" s="10" t="s">
        <v>7785</v>
      </c>
      <c r="F94" s="405" t="s">
        <v>2700</v>
      </c>
      <c r="G94">
        <v>25</v>
      </c>
      <c r="I94" t="str">
        <f t="shared" si="1"/>
        <v>ياسر صالح مهدي راشد الجبوري</v>
      </c>
    </row>
    <row r="95" spans="1:9" ht="18.75">
      <c r="A95" s="414">
        <v>94</v>
      </c>
      <c r="B95" s="10" t="s">
        <v>396</v>
      </c>
      <c r="C95" s="10" t="s">
        <v>7935</v>
      </c>
      <c r="D95" s="255">
        <v>32465</v>
      </c>
      <c r="E95" s="10" t="s">
        <v>7984</v>
      </c>
      <c r="F95" s="405" t="s">
        <v>2700</v>
      </c>
      <c r="G95">
        <v>26</v>
      </c>
      <c r="I95" t="str">
        <f t="shared" si="1"/>
        <v>يحيى قاسم حسين حيدر الموسوي</v>
      </c>
    </row>
    <row r="96" spans="1:9" ht="18.75">
      <c r="A96" s="414">
        <v>95</v>
      </c>
      <c r="B96" s="10" t="s">
        <v>7985</v>
      </c>
      <c r="C96" s="10" t="s">
        <v>4001</v>
      </c>
      <c r="D96" s="255">
        <v>33223</v>
      </c>
      <c r="E96" s="10" t="s">
        <v>7986</v>
      </c>
      <c r="F96" s="405" t="s">
        <v>2700</v>
      </c>
      <c r="G96">
        <v>27</v>
      </c>
      <c r="I96" t="str">
        <f t="shared" si="1"/>
        <v>يشار علي ناقي غائب علي احمادوش</v>
      </c>
    </row>
    <row r="97" spans="1:9" ht="18.75">
      <c r="A97" s="414">
        <v>96</v>
      </c>
      <c r="B97" s="10" t="s">
        <v>7987</v>
      </c>
      <c r="C97" s="10" t="s">
        <v>7988</v>
      </c>
      <c r="D97" s="228">
        <v>30843</v>
      </c>
      <c r="E97" s="10" t="s">
        <v>7989</v>
      </c>
      <c r="F97" s="405" t="s">
        <v>2700</v>
      </c>
      <c r="G97">
        <v>28</v>
      </c>
      <c r="I97" t="str">
        <f t="shared" si="1"/>
        <v>يونس عبدالكريم صالح حمادي العاني</v>
      </c>
    </row>
    <row r="98" spans="1:9" ht="18.75">
      <c r="A98" s="414">
        <v>97</v>
      </c>
      <c r="B98" s="13" t="s">
        <v>8798</v>
      </c>
      <c r="C98" s="13" t="s">
        <v>7338</v>
      </c>
      <c r="D98" s="228">
        <v>33147</v>
      </c>
      <c r="E98" s="13" t="s">
        <v>8973</v>
      </c>
      <c r="F98" s="406" t="s">
        <v>9115</v>
      </c>
      <c r="G98" s="416">
        <v>1</v>
      </c>
      <c r="I98" t="str">
        <f t="shared" si="1"/>
        <v>احمد جاسم محمود عطية الرفاعي</v>
      </c>
    </row>
    <row r="99" spans="1:9" ht="18.75">
      <c r="A99" s="414">
        <v>98</v>
      </c>
      <c r="B99" s="13" t="s">
        <v>8799</v>
      </c>
      <c r="C99" s="13" t="s">
        <v>8800</v>
      </c>
      <c r="D99" s="228">
        <v>26691</v>
      </c>
      <c r="E99" s="13" t="s">
        <v>8974</v>
      </c>
      <c r="F99" s="406" t="s">
        <v>9115</v>
      </c>
      <c r="G99" s="416">
        <v>2</v>
      </c>
      <c r="I99" t="str">
        <f t="shared" si="1"/>
        <v>علي يحيا طاهر حسن العطيبي</v>
      </c>
    </row>
    <row r="100" spans="1:9" ht="18.75">
      <c r="A100" s="414">
        <v>99</v>
      </c>
      <c r="B100" s="13" t="s">
        <v>8801</v>
      </c>
      <c r="C100" s="13" t="s">
        <v>8802</v>
      </c>
      <c r="D100" s="228">
        <v>27112</v>
      </c>
      <c r="E100" s="13" t="s">
        <v>8975</v>
      </c>
      <c r="F100" s="406" t="s">
        <v>9115</v>
      </c>
      <c r="G100" s="416">
        <v>3</v>
      </c>
      <c r="I100" t="str">
        <f t="shared" si="1"/>
        <v>صفاء احمد ذياب احمدالجبوري</v>
      </c>
    </row>
    <row r="101" spans="1:9" ht="18.75">
      <c r="A101" s="414">
        <v>100</v>
      </c>
      <c r="B101" s="13" t="s">
        <v>1345</v>
      </c>
      <c r="C101" s="13" t="s">
        <v>8800</v>
      </c>
      <c r="D101" s="228">
        <v>35371</v>
      </c>
      <c r="E101" s="13" t="s">
        <v>1346</v>
      </c>
      <c r="F101" s="406" t="s">
        <v>9115</v>
      </c>
      <c r="G101" s="416">
        <v>4</v>
      </c>
      <c r="I101" t="str">
        <f t="shared" si="1"/>
        <v>مصطفى يحيى طاهر حسن الدليمي</v>
      </c>
    </row>
    <row r="102" spans="1:9" ht="18.75">
      <c r="A102" s="414">
        <v>101</v>
      </c>
      <c r="B102" s="13" t="s">
        <v>8803</v>
      </c>
      <c r="C102" s="13" t="s">
        <v>8804</v>
      </c>
      <c r="D102" s="228">
        <v>29182</v>
      </c>
      <c r="E102" s="13" t="s">
        <v>8976</v>
      </c>
      <c r="F102" s="406" t="s">
        <v>9115</v>
      </c>
      <c r="G102" s="416">
        <v>5</v>
      </c>
      <c r="I102" t="str">
        <f t="shared" si="1"/>
        <v>ليث رحيم علي خلف الغريري</v>
      </c>
    </row>
    <row r="103" spans="1:9" ht="18.75">
      <c r="A103" s="414">
        <v>102</v>
      </c>
      <c r="B103" s="13" t="s">
        <v>8805</v>
      </c>
      <c r="C103" s="13" t="s">
        <v>8806</v>
      </c>
      <c r="D103" s="228">
        <v>29129</v>
      </c>
      <c r="E103" s="13" t="s">
        <v>8977</v>
      </c>
      <c r="F103" s="406" t="s">
        <v>9115</v>
      </c>
      <c r="G103" s="416">
        <v>6</v>
      </c>
      <c r="I103" t="str">
        <f t="shared" si="1"/>
        <v>عباس ويناس بشر تكبير السراي</v>
      </c>
    </row>
    <row r="104" spans="1:9" ht="18.75">
      <c r="A104" s="414">
        <v>103</v>
      </c>
      <c r="B104" s="13" t="s">
        <v>5418</v>
      </c>
      <c r="C104" s="13" t="s">
        <v>8807</v>
      </c>
      <c r="D104" s="228">
        <v>33178</v>
      </c>
      <c r="E104" s="13" t="s">
        <v>8978</v>
      </c>
      <c r="F104" s="406" t="s">
        <v>9115</v>
      </c>
      <c r="G104" s="416">
        <v>7</v>
      </c>
      <c r="I104" t="str">
        <f t="shared" si="1"/>
        <v>عامر سليم حسين راضي الطائي</v>
      </c>
    </row>
    <row r="105" spans="1:9" ht="18.75">
      <c r="A105" s="414">
        <v>104</v>
      </c>
      <c r="B105" s="13" t="s">
        <v>8808</v>
      </c>
      <c r="C105" s="13" t="s">
        <v>8809</v>
      </c>
      <c r="D105" s="228">
        <v>35438</v>
      </c>
      <c r="E105" s="13" t="s">
        <v>8979</v>
      </c>
      <c r="F105" s="406" t="s">
        <v>9115</v>
      </c>
      <c r="G105" s="416">
        <v>8</v>
      </c>
      <c r="I105" t="str">
        <f t="shared" si="1"/>
        <v>حسين علي جبار عباس العكيدي</v>
      </c>
    </row>
    <row r="106" spans="1:9" ht="18.75">
      <c r="A106" s="414">
        <v>105</v>
      </c>
      <c r="B106" s="13" t="s">
        <v>8810</v>
      </c>
      <c r="C106" s="13" t="s">
        <v>8811</v>
      </c>
      <c r="D106" s="228">
        <v>25385</v>
      </c>
      <c r="E106" s="13" t="s">
        <v>8980</v>
      </c>
      <c r="F106" s="406" t="s">
        <v>9115</v>
      </c>
      <c r="G106" s="416">
        <v>9</v>
      </c>
      <c r="I106" t="str">
        <f t="shared" si="1"/>
        <v>جبار شنون سعدون سلمان بزوني</v>
      </c>
    </row>
    <row r="107" spans="1:9" ht="18.75">
      <c r="A107" s="414">
        <v>106</v>
      </c>
      <c r="B107" s="13" t="s">
        <v>8812</v>
      </c>
      <c r="C107" s="13" t="s">
        <v>8813</v>
      </c>
      <c r="D107" s="228">
        <v>28217</v>
      </c>
      <c r="E107" s="13" t="s">
        <v>8981</v>
      </c>
      <c r="F107" s="406" t="s">
        <v>9115</v>
      </c>
      <c r="G107" s="416">
        <v>10</v>
      </c>
      <c r="I107" t="str">
        <f t="shared" si="1"/>
        <v>ياس خضير عباس حسن الزيداوي</v>
      </c>
    </row>
    <row r="108" spans="1:9" ht="18.75">
      <c r="A108" s="414">
        <v>107</v>
      </c>
      <c r="B108" s="13" t="s">
        <v>8814</v>
      </c>
      <c r="C108" s="13" t="s">
        <v>8815</v>
      </c>
      <c r="D108" s="228">
        <v>25020</v>
      </c>
      <c r="E108" s="13" t="s">
        <v>8982</v>
      </c>
      <c r="F108" s="406" t="s">
        <v>9115</v>
      </c>
      <c r="G108" s="416">
        <v>11</v>
      </c>
      <c r="I108" t="str">
        <f t="shared" si="1"/>
        <v>كاظم مسلم محيسن سليم اللامي</v>
      </c>
    </row>
    <row r="109" spans="1:9" ht="18.75">
      <c r="A109" s="414">
        <v>108</v>
      </c>
      <c r="B109" s="13" t="s">
        <v>8816</v>
      </c>
      <c r="C109" s="13" t="s">
        <v>8817</v>
      </c>
      <c r="D109" s="228">
        <v>28076</v>
      </c>
      <c r="E109" s="13" t="s">
        <v>8983</v>
      </c>
      <c r="F109" s="406" t="s">
        <v>9115</v>
      </c>
      <c r="G109" s="416">
        <v>12</v>
      </c>
      <c r="I109" t="str">
        <f t="shared" si="1"/>
        <v>مرتضى لطيف عبد علي الحلفي</v>
      </c>
    </row>
    <row r="110" spans="1:9" ht="18.75">
      <c r="A110" s="414">
        <v>109</v>
      </c>
      <c r="B110" s="13" t="s">
        <v>8818</v>
      </c>
      <c r="C110" s="13" t="s">
        <v>8819</v>
      </c>
      <c r="D110" s="228">
        <v>30682</v>
      </c>
      <c r="E110" s="13" t="s">
        <v>8984</v>
      </c>
      <c r="F110" s="406" t="s">
        <v>9115</v>
      </c>
      <c r="G110" s="416">
        <v>13</v>
      </c>
      <c r="I110" t="str">
        <f t="shared" si="1"/>
        <v>ناجح عبدالكاظم عبدالسادة محمد الابراهيمي</v>
      </c>
    </row>
    <row r="111" spans="1:9" ht="18.75">
      <c r="A111" s="414">
        <v>110</v>
      </c>
      <c r="B111" s="13" t="s">
        <v>8820</v>
      </c>
      <c r="C111" s="13" t="s">
        <v>8821</v>
      </c>
      <c r="D111" s="228">
        <v>35570</v>
      </c>
      <c r="E111" s="13" t="s">
        <v>8985</v>
      </c>
      <c r="F111" s="406" t="s">
        <v>9115</v>
      </c>
      <c r="G111" s="416">
        <v>14</v>
      </c>
      <c r="I111" t="str">
        <f t="shared" si="1"/>
        <v>احمد عباس حمد سلمان الجبوري</v>
      </c>
    </row>
    <row r="112" spans="1:9" ht="18.75">
      <c r="A112" s="414">
        <v>111</v>
      </c>
      <c r="B112" s="13" t="s">
        <v>8822</v>
      </c>
      <c r="C112" s="13" t="s">
        <v>8823</v>
      </c>
      <c r="D112" s="228">
        <v>34102</v>
      </c>
      <c r="E112" s="13" t="s">
        <v>8986</v>
      </c>
      <c r="F112" s="406" t="s">
        <v>9115</v>
      </c>
      <c r="G112" s="416">
        <v>15</v>
      </c>
      <c r="I112" t="str">
        <f t="shared" si="1"/>
        <v>فاهم عاجل كتاب حمادي السلامي</v>
      </c>
    </row>
    <row r="113" spans="1:9" ht="18.75">
      <c r="A113" s="414">
        <v>112</v>
      </c>
      <c r="B113" s="13" t="s">
        <v>8824</v>
      </c>
      <c r="C113" s="13" t="s">
        <v>8823</v>
      </c>
      <c r="D113" s="228">
        <v>31048</v>
      </c>
      <c r="E113" s="13" t="s">
        <v>8987</v>
      </c>
      <c r="F113" s="406" t="s">
        <v>9115</v>
      </c>
      <c r="G113" s="416">
        <v>16</v>
      </c>
      <c r="I113" t="str">
        <f t="shared" si="1"/>
        <v>سالم عاجل كتاب حمادي السلامي</v>
      </c>
    </row>
    <row r="114" spans="1:9" ht="18.75">
      <c r="A114" s="414">
        <v>113</v>
      </c>
      <c r="B114" s="13" t="s">
        <v>8825</v>
      </c>
      <c r="C114" s="13" t="s">
        <v>8826</v>
      </c>
      <c r="D114" s="228">
        <v>32035</v>
      </c>
      <c r="E114" s="13" t="s">
        <v>8987</v>
      </c>
      <c r="F114" s="406" t="s">
        <v>9115</v>
      </c>
      <c r="G114" s="416">
        <v>17</v>
      </c>
      <c r="I114" t="str">
        <f t="shared" si="1"/>
        <v>فائز ابراهيم راضي عبدالحسين الرويطي</v>
      </c>
    </row>
    <row r="115" spans="1:9" ht="18.75">
      <c r="A115" s="414">
        <v>114</v>
      </c>
      <c r="B115" s="13" t="s">
        <v>8824</v>
      </c>
      <c r="C115" s="13" t="s">
        <v>8823</v>
      </c>
      <c r="D115" s="228">
        <v>31048</v>
      </c>
      <c r="E115" s="13" t="s">
        <v>8984</v>
      </c>
      <c r="F115" s="406" t="s">
        <v>9115</v>
      </c>
      <c r="G115" s="416">
        <v>18</v>
      </c>
      <c r="I115" t="str">
        <f t="shared" si="1"/>
        <v>سالم عاجل كتاب حمادي السلامي</v>
      </c>
    </row>
    <row r="116" spans="1:9" ht="18.75">
      <c r="A116" s="414">
        <v>115</v>
      </c>
      <c r="B116" s="13" t="s">
        <v>8827</v>
      </c>
      <c r="C116" s="13" t="s">
        <v>8828</v>
      </c>
      <c r="D116" s="228">
        <v>34855</v>
      </c>
      <c r="E116" s="13" t="s">
        <v>8988</v>
      </c>
      <c r="F116" s="406" t="s">
        <v>9115</v>
      </c>
      <c r="G116" s="416">
        <v>19</v>
      </c>
      <c r="I116" t="str">
        <f t="shared" si="1"/>
        <v>جبار عبدالعزيز جبار خماس الشمري</v>
      </c>
    </row>
    <row r="117" spans="1:9" ht="18.75">
      <c r="A117" s="414">
        <v>116</v>
      </c>
      <c r="B117" s="13" t="s">
        <v>1557</v>
      </c>
      <c r="C117" s="13" t="s">
        <v>8829</v>
      </c>
      <c r="D117" s="228">
        <v>28962</v>
      </c>
      <c r="E117" s="13" t="s">
        <v>8989</v>
      </c>
      <c r="F117" s="406" t="s">
        <v>9115</v>
      </c>
      <c r="G117" s="416">
        <v>20</v>
      </c>
      <c r="I117" t="str">
        <f t="shared" si="1"/>
        <v>احمد حاتم محسن عفتان العامري</v>
      </c>
    </row>
    <row r="118" spans="1:9" ht="18.75">
      <c r="A118" s="414">
        <v>117</v>
      </c>
      <c r="B118" s="13" t="s">
        <v>8830</v>
      </c>
      <c r="C118" s="13" t="s">
        <v>8831</v>
      </c>
      <c r="D118" s="228">
        <v>29012</v>
      </c>
      <c r="E118" s="13" t="s">
        <v>8990</v>
      </c>
      <c r="F118" s="406" t="s">
        <v>9115</v>
      </c>
      <c r="G118" s="416">
        <v>21</v>
      </c>
      <c r="I118" t="str">
        <f t="shared" si="1"/>
        <v>مصطفى كامل شكر حسين المساري</v>
      </c>
    </row>
    <row r="119" spans="1:9" ht="18.75">
      <c r="A119" s="414">
        <v>118</v>
      </c>
      <c r="B119" s="13" t="s">
        <v>1732</v>
      </c>
      <c r="C119" s="13" t="s">
        <v>8832</v>
      </c>
      <c r="D119" s="228">
        <v>33779</v>
      </c>
      <c r="E119" s="13" t="s">
        <v>8991</v>
      </c>
      <c r="F119" s="406" t="s">
        <v>9115</v>
      </c>
      <c r="G119" s="416">
        <v>22</v>
      </c>
      <c r="I119" t="str">
        <f t="shared" si="1"/>
        <v>عمر صباح محسن عفتان العامري</v>
      </c>
    </row>
    <row r="120" spans="1:9" ht="18.75">
      <c r="A120" s="414">
        <v>119</v>
      </c>
      <c r="B120" s="13" t="s">
        <v>8278</v>
      </c>
      <c r="C120" s="13" t="s">
        <v>8833</v>
      </c>
      <c r="D120" s="228">
        <v>26394</v>
      </c>
      <c r="E120" s="13" t="s">
        <v>8992</v>
      </c>
      <c r="F120" s="406" t="s">
        <v>9115</v>
      </c>
      <c r="G120" s="416">
        <v>23</v>
      </c>
      <c r="I120" t="str">
        <f t="shared" si="1"/>
        <v>طارق محمد عباس سالم العامري</v>
      </c>
    </row>
    <row r="121" spans="1:9" ht="18.75">
      <c r="A121" s="414">
        <v>120</v>
      </c>
      <c r="B121" s="13" t="s">
        <v>8075</v>
      </c>
      <c r="C121" s="13" t="s">
        <v>8833</v>
      </c>
      <c r="D121" s="228">
        <v>33124</v>
      </c>
      <c r="E121" s="13" t="s">
        <v>8993</v>
      </c>
      <c r="F121" s="406" t="s">
        <v>9115</v>
      </c>
      <c r="G121" s="416">
        <v>24</v>
      </c>
      <c r="I121" t="str">
        <f t="shared" si="1"/>
        <v>بلاغ محمد عباس سالم العامري</v>
      </c>
    </row>
    <row r="122" spans="1:9" ht="18.75">
      <c r="A122" s="414">
        <v>121</v>
      </c>
      <c r="B122" s="13" t="s">
        <v>1652</v>
      </c>
      <c r="C122" s="13" t="s">
        <v>7921</v>
      </c>
      <c r="D122" s="228">
        <v>29594</v>
      </c>
      <c r="E122" s="13" t="s">
        <v>8994</v>
      </c>
      <c r="F122" s="406" t="s">
        <v>9115</v>
      </c>
      <c r="G122" s="416">
        <v>25</v>
      </c>
      <c r="I122" t="str">
        <f t="shared" si="1"/>
        <v>سمير خليل كنيهر علي الشمري</v>
      </c>
    </row>
    <row r="123" spans="1:9" ht="18.75">
      <c r="A123" s="414">
        <v>122</v>
      </c>
      <c r="B123" s="13" t="s">
        <v>2091</v>
      </c>
      <c r="C123" s="13" t="s">
        <v>4794</v>
      </c>
      <c r="D123" s="228">
        <v>33945</v>
      </c>
      <c r="E123" s="13" t="s">
        <v>8995</v>
      </c>
      <c r="F123" s="406" t="s">
        <v>9115</v>
      </c>
      <c r="G123" s="416">
        <v>26</v>
      </c>
      <c r="I123" t="str">
        <f t="shared" si="1"/>
        <v>علي عمران صيهود شلال العامري</v>
      </c>
    </row>
    <row r="124" spans="1:9" ht="18.75">
      <c r="A124" s="414">
        <v>123</v>
      </c>
      <c r="B124" s="13" t="s">
        <v>8834</v>
      </c>
      <c r="C124" s="13" t="s">
        <v>7688</v>
      </c>
      <c r="D124" s="228">
        <v>25118</v>
      </c>
      <c r="E124" s="13" t="s">
        <v>8996</v>
      </c>
      <c r="F124" s="406" t="s">
        <v>9115</v>
      </c>
      <c r="G124" s="416">
        <v>27</v>
      </c>
      <c r="I124" t="str">
        <f t="shared" si="1"/>
        <v>حيدر حسين محمد حسين العيدي</v>
      </c>
    </row>
    <row r="125" spans="1:9" ht="18.75">
      <c r="A125" s="414">
        <v>124</v>
      </c>
      <c r="B125" s="13" t="s">
        <v>6569</v>
      </c>
      <c r="C125" s="13" t="s">
        <v>8835</v>
      </c>
      <c r="D125" s="228">
        <v>31220</v>
      </c>
      <c r="E125" s="13" t="s">
        <v>8997</v>
      </c>
      <c r="F125" s="406" t="s">
        <v>9115</v>
      </c>
      <c r="G125" s="416">
        <v>28</v>
      </c>
      <c r="I125" t="str">
        <f t="shared" si="1"/>
        <v>اسامة صبحي ارزوقي حمود الشمري</v>
      </c>
    </row>
    <row r="126" spans="1:9" ht="18.75">
      <c r="A126" s="414">
        <v>125</v>
      </c>
      <c r="B126" s="13" t="s">
        <v>5567</v>
      </c>
      <c r="C126" s="13" t="s">
        <v>8836</v>
      </c>
      <c r="D126" s="228">
        <v>32604</v>
      </c>
      <c r="E126" s="13" t="s">
        <v>8998</v>
      </c>
      <c r="F126" s="406" t="s">
        <v>9115</v>
      </c>
      <c r="G126" s="416">
        <v>29</v>
      </c>
      <c r="I126" t="str">
        <f t="shared" si="1"/>
        <v>احمد ابراهيم حسن سنجار العامري</v>
      </c>
    </row>
    <row r="127" spans="1:9" ht="18.75">
      <c r="A127" s="414">
        <v>126</v>
      </c>
      <c r="B127" s="13" t="s">
        <v>8837</v>
      </c>
      <c r="C127" s="13" t="s">
        <v>8838</v>
      </c>
      <c r="D127" s="228">
        <v>30593</v>
      </c>
      <c r="E127" s="13" t="s">
        <v>8999</v>
      </c>
      <c r="F127" s="406" t="s">
        <v>9115</v>
      </c>
      <c r="G127" s="416">
        <v>30</v>
      </c>
      <c r="I127" t="str">
        <f t="shared" si="1"/>
        <v>رائد سعد حسن شريدة الواسطي</v>
      </c>
    </row>
    <row r="128" spans="1:9" ht="18.75">
      <c r="A128" s="414">
        <v>127</v>
      </c>
      <c r="B128" s="13" t="s">
        <v>8839</v>
      </c>
      <c r="C128" s="13" t="s">
        <v>8838</v>
      </c>
      <c r="D128" s="228">
        <v>34681</v>
      </c>
      <c r="E128" s="13" t="s">
        <v>9000</v>
      </c>
      <c r="F128" s="406" t="s">
        <v>9115</v>
      </c>
      <c r="G128" s="416">
        <v>31</v>
      </c>
      <c r="I128" t="str">
        <f t="shared" si="1"/>
        <v>محمد سعد حسن شريدة الواسطي</v>
      </c>
    </row>
    <row r="129" spans="1:9" ht="18.75">
      <c r="A129" s="414">
        <v>128</v>
      </c>
      <c r="B129" s="13" t="s">
        <v>8840</v>
      </c>
      <c r="C129" s="13" t="s">
        <v>8841</v>
      </c>
      <c r="D129" s="228">
        <v>27211</v>
      </c>
      <c r="E129" s="13" t="s">
        <v>9001</v>
      </c>
      <c r="F129" s="406" t="s">
        <v>9115</v>
      </c>
      <c r="G129" s="416">
        <v>32</v>
      </c>
      <c r="I129" t="str">
        <f t="shared" si="1"/>
        <v>قاسم رحيم جلاب عبدالحسين جوازري</v>
      </c>
    </row>
    <row r="130" spans="1:9" ht="18.75">
      <c r="A130" s="414">
        <v>129</v>
      </c>
      <c r="B130" s="13" t="s">
        <v>8842</v>
      </c>
      <c r="C130" s="13" t="s">
        <v>8843</v>
      </c>
      <c r="D130" s="228">
        <v>25107</v>
      </c>
      <c r="E130" s="13" t="s">
        <v>9002</v>
      </c>
      <c r="F130" s="406" t="s">
        <v>9115</v>
      </c>
      <c r="G130" s="416">
        <v>33</v>
      </c>
      <c r="I130" t="str">
        <f t="shared" si="1"/>
        <v>ماجد هادي عبود نجم الجياري</v>
      </c>
    </row>
    <row r="131" spans="1:9" ht="18.75">
      <c r="A131" s="414">
        <v>130</v>
      </c>
      <c r="B131" s="13" t="s">
        <v>8844</v>
      </c>
      <c r="C131" s="13" t="s">
        <v>8845</v>
      </c>
      <c r="D131" s="228">
        <v>24829</v>
      </c>
      <c r="E131" s="13" t="s">
        <v>9003</v>
      </c>
      <c r="F131" s="406" t="s">
        <v>9115</v>
      </c>
      <c r="G131" s="416">
        <v>34</v>
      </c>
      <c r="I131" t="str">
        <f t="shared" ref="I131:I192" si="2">TRIM(B131)</f>
        <v>مجد حسين جميا محمد البياتي</v>
      </c>
    </row>
    <row r="132" spans="1:9" ht="18.75">
      <c r="A132" s="414">
        <v>131</v>
      </c>
      <c r="B132" s="13" t="s">
        <v>8846</v>
      </c>
      <c r="C132" s="13" t="s">
        <v>8847</v>
      </c>
      <c r="D132" s="228">
        <v>33188</v>
      </c>
      <c r="E132" s="13" t="s">
        <v>9004</v>
      </c>
      <c r="F132" s="406" t="s">
        <v>9115</v>
      </c>
      <c r="G132" s="416">
        <v>35</v>
      </c>
      <c r="I132" t="str">
        <f t="shared" si="2"/>
        <v>غيث عبدالسادة جبر عبيد المطيري</v>
      </c>
    </row>
    <row r="133" spans="1:9" ht="18.75">
      <c r="A133" s="414">
        <v>132</v>
      </c>
      <c r="B133" s="13" t="s">
        <v>8848</v>
      </c>
      <c r="C133" s="13" t="s">
        <v>8849</v>
      </c>
      <c r="D133" s="228">
        <v>34284</v>
      </c>
      <c r="E133" s="13" t="s">
        <v>9005</v>
      </c>
      <c r="F133" s="406" t="s">
        <v>9115</v>
      </c>
      <c r="G133" s="416">
        <v>36</v>
      </c>
      <c r="I133" t="str">
        <f t="shared" si="2"/>
        <v>محمد عباس ملغوث سهر العبادي</v>
      </c>
    </row>
    <row r="134" spans="1:9" ht="18.75">
      <c r="A134" s="414">
        <v>133</v>
      </c>
      <c r="B134" s="13" t="s">
        <v>8850</v>
      </c>
      <c r="C134" s="13" t="s">
        <v>8851</v>
      </c>
      <c r="D134" s="228">
        <v>28902</v>
      </c>
      <c r="E134" s="13" t="s">
        <v>9006</v>
      </c>
      <c r="F134" s="406" t="s">
        <v>9115</v>
      </c>
      <c r="G134" s="416">
        <v>37</v>
      </c>
      <c r="I134" t="str">
        <f t="shared" si="2"/>
        <v>احمد حميد لعيبي علي الكعبي</v>
      </c>
    </row>
    <row r="135" spans="1:9" ht="18.75">
      <c r="A135" s="414">
        <v>134</v>
      </c>
      <c r="B135" s="13" t="s">
        <v>6820</v>
      </c>
      <c r="C135" s="13" t="s">
        <v>6821</v>
      </c>
      <c r="D135" s="228">
        <v>29575</v>
      </c>
      <c r="E135" s="13" t="s">
        <v>9008</v>
      </c>
      <c r="F135" s="406" t="s">
        <v>9115</v>
      </c>
      <c r="G135" s="416">
        <v>38</v>
      </c>
      <c r="I135" t="str">
        <f t="shared" si="2"/>
        <v>فلاح حسن محسن جاسم العبودي</v>
      </c>
    </row>
    <row r="136" spans="1:9" ht="18.75">
      <c r="A136" s="414">
        <v>135</v>
      </c>
      <c r="B136" s="13" t="s">
        <v>6706</v>
      </c>
      <c r="C136" s="13" t="s">
        <v>8853</v>
      </c>
      <c r="D136" s="228">
        <v>30474</v>
      </c>
      <c r="E136" s="13" t="s">
        <v>9009</v>
      </c>
      <c r="F136" s="406" t="s">
        <v>9115</v>
      </c>
      <c r="G136" s="416">
        <v>39</v>
      </c>
      <c r="I136" t="str">
        <f t="shared" si="2"/>
        <v>حسن عدنان سالم عياش الخزرجي</v>
      </c>
    </row>
    <row r="137" spans="1:9" ht="18.75">
      <c r="A137" s="414">
        <v>136</v>
      </c>
      <c r="B137" s="13" t="s">
        <v>8854</v>
      </c>
      <c r="C137" s="13" t="s">
        <v>8855</v>
      </c>
      <c r="D137" s="228">
        <v>26797</v>
      </c>
      <c r="E137" s="13" t="s">
        <v>8528</v>
      </c>
      <c r="F137" s="406" t="s">
        <v>9115</v>
      </c>
      <c r="G137" s="416">
        <v>40</v>
      </c>
      <c r="I137" t="str">
        <f t="shared" si="2"/>
        <v>محمد علوان جرمط سلمان الاعرجي</v>
      </c>
    </row>
    <row r="138" spans="1:9" ht="18.75">
      <c r="A138" s="414">
        <v>137</v>
      </c>
      <c r="B138" s="13" t="s">
        <v>6887</v>
      </c>
      <c r="C138" s="13" t="s">
        <v>8856</v>
      </c>
      <c r="D138" s="228">
        <v>32933</v>
      </c>
      <c r="E138" s="13" t="s">
        <v>9010</v>
      </c>
      <c r="F138" s="406" t="s">
        <v>9115</v>
      </c>
      <c r="G138" s="416">
        <v>41</v>
      </c>
      <c r="I138" t="str">
        <f t="shared" si="2"/>
        <v>مروان عباس ملغوث سهر العبادي</v>
      </c>
    </row>
    <row r="139" spans="1:9" ht="18.75">
      <c r="A139" s="414">
        <v>138</v>
      </c>
      <c r="B139" s="13" t="s">
        <v>8857</v>
      </c>
      <c r="C139" s="13" t="s">
        <v>8858</v>
      </c>
      <c r="D139" s="228">
        <v>32690</v>
      </c>
      <c r="E139" s="13" t="s">
        <v>9011</v>
      </c>
      <c r="F139" s="406" t="s">
        <v>9115</v>
      </c>
      <c r="G139" s="416">
        <v>42</v>
      </c>
      <c r="I139" t="str">
        <f t="shared" si="2"/>
        <v>رياض مخلف رثيع خربيط الجابري</v>
      </c>
    </row>
    <row r="140" spans="1:9" ht="18.75">
      <c r="A140" s="414">
        <v>139</v>
      </c>
      <c r="B140" s="13" t="s">
        <v>8859</v>
      </c>
      <c r="C140" s="13" t="s">
        <v>8860</v>
      </c>
      <c r="D140" s="228">
        <v>29465</v>
      </c>
      <c r="E140" s="13" t="s">
        <v>9012</v>
      </c>
      <c r="F140" s="406" t="s">
        <v>9115</v>
      </c>
      <c r="G140" s="416">
        <v>43</v>
      </c>
      <c r="I140" t="str">
        <f t="shared" si="2"/>
        <v>وليد جمعه علي صبار الجابري</v>
      </c>
    </row>
    <row r="141" spans="1:9" ht="18.75">
      <c r="A141" s="414">
        <v>140</v>
      </c>
      <c r="B141" s="13" t="s">
        <v>8861</v>
      </c>
      <c r="C141" s="13" t="s">
        <v>8862</v>
      </c>
      <c r="D141" s="228">
        <v>28946</v>
      </c>
      <c r="E141" s="13" t="s">
        <v>9013</v>
      </c>
      <c r="F141" s="406" t="s">
        <v>9115</v>
      </c>
      <c r="G141" s="416">
        <v>44</v>
      </c>
      <c r="I141" t="str">
        <f t="shared" si="2"/>
        <v>عمار عباس فاضل سكران العامري</v>
      </c>
    </row>
    <row r="142" spans="1:9" ht="18.75">
      <c r="A142" s="414">
        <v>141</v>
      </c>
      <c r="B142" s="13" t="s">
        <v>8863</v>
      </c>
      <c r="C142" s="13" t="s">
        <v>8862</v>
      </c>
      <c r="D142" s="228">
        <v>31401</v>
      </c>
      <c r="E142" s="13" t="s">
        <v>9014</v>
      </c>
      <c r="F142" s="406" t="s">
        <v>9115</v>
      </c>
      <c r="G142" s="416">
        <v>45</v>
      </c>
      <c r="I142" t="str">
        <f t="shared" si="2"/>
        <v>علي عباس فاضل سكران العمري</v>
      </c>
    </row>
    <row r="143" spans="1:9" ht="18.75">
      <c r="A143" s="414">
        <v>142</v>
      </c>
      <c r="B143" s="13" t="s">
        <v>5642</v>
      </c>
      <c r="C143" s="13" t="s">
        <v>8862</v>
      </c>
      <c r="D143" s="228">
        <v>32459</v>
      </c>
      <c r="E143" s="13" t="s">
        <v>9015</v>
      </c>
      <c r="F143" s="406" t="s">
        <v>9115</v>
      </c>
      <c r="G143" s="416">
        <v>46</v>
      </c>
      <c r="I143" t="str">
        <f t="shared" si="2"/>
        <v>حسين عباس فاضل سكران العامري</v>
      </c>
    </row>
    <row r="144" spans="1:9" ht="18.75">
      <c r="A144" s="414">
        <v>143</v>
      </c>
      <c r="B144" s="13" t="s">
        <v>8864</v>
      </c>
      <c r="C144" s="13" t="s">
        <v>8865</v>
      </c>
      <c r="D144" s="228">
        <v>32943</v>
      </c>
      <c r="E144" s="13" t="s">
        <v>9016</v>
      </c>
      <c r="F144" s="406" t="s">
        <v>9115</v>
      </c>
      <c r="G144" s="416">
        <v>47</v>
      </c>
      <c r="I144" t="str">
        <f t="shared" si="2"/>
        <v>غزوان احمد فاضل سكران العمري</v>
      </c>
    </row>
    <row r="145" spans="1:9" ht="18.75">
      <c r="A145" s="414">
        <v>144</v>
      </c>
      <c r="B145" s="13" t="s">
        <v>5776</v>
      </c>
      <c r="C145" s="13" t="s">
        <v>5778</v>
      </c>
      <c r="D145" s="228">
        <v>31839</v>
      </c>
      <c r="E145" s="13" t="s">
        <v>9017</v>
      </c>
      <c r="F145" s="406" t="s">
        <v>9115</v>
      </c>
      <c r="G145" s="416">
        <v>48</v>
      </c>
      <c r="I145" t="str">
        <f t="shared" si="2"/>
        <v>عدوان احمد فاضل سكران العامري</v>
      </c>
    </row>
    <row r="146" spans="1:9" ht="18.75">
      <c r="A146" s="414">
        <v>145</v>
      </c>
      <c r="B146" s="13" t="s">
        <v>8866</v>
      </c>
      <c r="C146" s="13" t="s">
        <v>8867</v>
      </c>
      <c r="D146" s="228">
        <v>30348</v>
      </c>
      <c r="E146" s="13" t="s">
        <v>9018</v>
      </c>
      <c r="F146" s="406" t="s">
        <v>9115</v>
      </c>
      <c r="G146" s="416">
        <v>49</v>
      </c>
      <c r="I146" t="str">
        <f t="shared" si="2"/>
        <v>محمد عبود خزعل داود العامري</v>
      </c>
    </row>
    <row r="147" spans="1:9" ht="18.75">
      <c r="A147" s="414">
        <v>146</v>
      </c>
      <c r="B147" s="13" t="s">
        <v>8868</v>
      </c>
      <c r="C147" s="13" t="s">
        <v>8867</v>
      </c>
      <c r="D147" s="228">
        <v>32495</v>
      </c>
      <c r="E147" s="13" t="s">
        <v>9019</v>
      </c>
      <c r="F147" s="406" t="s">
        <v>9115</v>
      </c>
      <c r="G147" s="416">
        <v>50</v>
      </c>
      <c r="I147" t="str">
        <f t="shared" si="2"/>
        <v>طارق عبود خزعل داود العمري</v>
      </c>
    </row>
    <row r="148" spans="1:9" ht="18.75">
      <c r="A148" s="414">
        <v>147</v>
      </c>
      <c r="B148" s="13" t="s">
        <v>280</v>
      </c>
      <c r="C148" s="13" t="s">
        <v>7217</v>
      </c>
      <c r="D148" s="228">
        <v>32752</v>
      </c>
      <c r="E148" s="13" t="s">
        <v>9020</v>
      </c>
      <c r="F148" s="406" t="s">
        <v>9115</v>
      </c>
      <c r="G148" s="416">
        <v>51</v>
      </c>
      <c r="I148" t="str">
        <f t="shared" si="2"/>
        <v>فلاح حسن خلف عيفان الجغيفي</v>
      </c>
    </row>
    <row r="149" spans="1:9" ht="18.75">
      <c r="A149" s="414">
        <v>148</v>
      </c>
      <c r="B149" s="13" t="s">
        <v>3732</v>
      </c>
      <c r="C149" s="13" t="s">
        <v>8869</v>
      </c>
      <c r="D149" s="228">
        <v>34452</v>
      </c>
      <c r="E149" s="13" t="s">
        <v>9021</v>
      </c>
      <c r="F149" s="406" t="s">
        <v>9115</v>
      </c>
      <c r="G149" s="416">
        <v>52</v>
      </c>
      <c r="I149" t="str">
        <f t="shared" si="2"/>
        <v>هاشم اكرم محمد رمضان الجميلي</v>
      </c>
    </row>
    <row r="150" spans="1:9" ht="18.75">
      <c r="A150" s="414">
        <v>149</v>
      </c>
      <c r="B150" s="13" t="s">
        <v>8870</v>
      </c>
      <c r="C150" s="13" t="s">
        <v>8113</v>
      </c>
      <c r="D150" s="228">
        <v>32964</v>
      </c>
      <c r="E150" s="13" t="s">
        <v>9022</v>
      </c>
      <c r="F150" s="406" t="s">
        <v>9115</v>
      </c>
      <c r="G150" s="416">
        <v>53</v>
      </c>
      <c r="I150" t="str">
        <f t="shared" si="2"/>
        <v>كرم موسى مصلح عمير الجميدي</v>
      </c>
    </row>
    <row r="151" spans="1:9" ht="18.75">
      <c r="A151" s="414">
        <v>150</v>
      </c>
      <c r="B151" s="13" t="s">
        <v>1942</v>
      </c>
      <c r="C151" s="13" t="s">
        <v>8113</v>
      </c>
      <c r="D151" s="228">
        <v>33648</v>
      </c>
      <c r="E151" s="13" t="s">
        <v>9023</v>
      </c>
      <c r="F151" s="406" t="s">
        <v>9115</v>
      </c>
      <c r="G151" s="416">
        <v>54</v>
      </c>
      <c r="I151" t="str">
        <f t="shared" si="2"/>
        <v>حسام موسى مصلح عمير الجميلي</v>
      </c>
    </row>
    <row r="152" spans="1:9" ht="18.75">
      <c r="A152" s="414">
        <v>151</v>
      </c>
      <c r="B152" s="13" t="s">
        <v>8871</v>
      </c>
      <c r="C152" s="13" t="s">
        <v>8872</v>
      </c>
      <c r="D152" s="228">
        <v>34094</v>
      </c>
      <c r="E152" s="13" t="s">
        <v>9024</v>
      </c>
      <c r="F152" s="406" t="s">
        <v>9115</v>
      </c>
      <c r="G152" s="416">
        <v>55</v>
      </c>
      <c r="I152" t="str">
        <f t="shared" si="2"/>
        <v>حسين رستم عبيد علي الدلفي</v>
      </c>
    </row>
    <row r="153" spans="1:9" ht="18.75">
      <c r="A153" s="414">
        <v>152</v>
      </c>
      <c r="B153" s="13" t="s">
        <v>8873</v>
      </c>
      <c r="C153" s="13" t="s">
        <v>8874</v>
      </c>
      <c r="D153" s="228">
        <v>27150</v>
      </c>
      <c r="E153" s="13" t="s">
        <v>9025</v>
      </c>
      <c r="F153" s="406" t="s">
        <v>9115</v>
      </c>
      <c r="G153" s="416">
        <v>56</v>
      </c>
      <c r="I153" t="str">
        <f t="shared" si="2"/>
        <v>عطية شهاب احمد خلف الحمداني</v>
      </c>
    </row>
    <row r="154" spans="1:9" ht="18.75">
      <c r="A154" s="414">
        <v>153</v>
      </c>
      <c r="B154" s="13" t="s">
        <v>8875</v>
      </c>
      <c r="C154" s="13" t="s">
        <v>8876</v>
      </c>
      <c r="D154" s="228">
        <v>29817</v>
      </c>
      <c r="E154" s="13" t="s">
        <v>9026</v>
      </c>
      <c r="F154" s="406" t="s">
        <v>9115</v>
      </c>
      <c r="G154" s="416">
        <v>57</v>
      </c>
      <c r="I154" t="str">
        <f t="shared" si="2"/>
        <v>يحيى قاسم حسن يونس الدودي</v>
      </c>
    </row>
    <row r="155" spans="1:9" ht="18.75">
      <c r="A155" s="414">
        <v>154</v>
      </c>
      <c r="B155" s="13" t="s">
        <v>8877</v>
      </c>
      <c r="C155" s="13" t="s">
        <v>8878</v>
      </c>
      <c r="D155" s="228">
        <v>30021</v>
      </c>
      <c r="E155" s="13" t="s">
        <v>9027</v>
      </c>
      <c r="F155" s="406" t="s">
        <v>9115</v>
      </c>
      <c r="G155" s="416">
        <v>58</v>
      </c>
      <c r="I155" t="str">
        <f t="shared" si="2"/>
        <v>باسم محرم محمد يوسف المنصور</v>
      </c>
    </row>
    <row r="156" spans="1:9" ht="18.75">
      <c r="A156" s="414">
        <v>155</v>
      </c>
      <c r="B156" s="13" t="s">
        <v>6720</v>
      </c>
      <c r="C156" s="13" t="s">
        <v>7009</v>
      </c>
      <c r="D156" s="228">
        <v>30971</v>
      </c>
      <c r="E156" s="13" t="s">
        <v>9028</v>
      </c>
      <c r="F156" s="406" t="s">
        <v>9115</v>
      </c>
      <c r="G156" s="416">
        <v>59</v>
      </c>
      <c r="I156" t="str">
        <f t="shared" si="2"/>
        <v>حيدر حسين تركي فياض العادلي</v>
      </c>
    </row>
    <row r="157" spans="1:9" ht="18.75">
      <c r="A157" s="414">
        <v>156</v>
      </c>
      <c r="B157" s="13" t="s">
        <v>8879</v>
      </c>
      <c r="C157" s="13" t="s">
        <v>7454</v>
      </c>
      <c r="D157" s="228">
        <v>29587</v>
      </c>
      <c r="E157" s="13" t="s">
        <v>9029</v>
      </c>
      <c r="F157" s="406" t="s">
        <v>9115</v>
      </c>
      <c r="G157" s="416">
        <v>60</v>
      </c>
      <c r="I157" t="str">
        <f t="shared" si="2"/>
        <v>عماد حسن كاطع رسن الطلباوي</v>
      </c>
    </row>
    <row r="158" spans="1:9" ht="18.75">
      <c r="A158" s="414">
        <v>157</v>
      </c>
      <c r="B158" s="13" t="s">
        <v>8880</v>
      </c>
      <c r="C158" s="13" t="s">
        <v>7454</v>
      </c>
      <c r="D158" s="228">
        <v>30223</v>
      </c>
      <c r="E158" s="13" t="s">
        <v>9030</v>
      </c>
      <c r="F158" s="406" t="s">
        <v>9115</v>
      </c>
      <c r="G158" s="416">
        <v>61</v>
      </c>
      <c r="I158" t="str">
        <f t="shared" si="2"/>
        <v>اياد حسن كاطع رسن الطلباوي</v>
      </c>
    </row>
    <row r="159" spans="1:9" ht="18.75">
      <c r="A159" s="414">
        <v>158</v>
      </c>
      <c r="B159" s="13" t="s">
        <v>4424</v>
      </c>
      <c r="C159" s="13" t="s">
        <v>8881</v>
      </c>
      <c r="D159" s="228">
        <v>28309</v>
      </c>
      <c r="E159" s="13" t="s">
        <v>9031</v>
      </c>
      <c r="F159" s="406" t="s">
        <v>9115</v>
      </c>
      <c r="G159" s="416">
        <v>62</v>
      </c>
      <c r="I159" t="str">
        <f t="shared" si="2"/>
        <v>داود سعد خضر عبود الجنابي</v>
      </c>
    </row>
    <row r="160" spans="1:9" ht="18.75">
      <c r="A160" s="414">
        <v>159</v>
      </c>
      <c r="B160" s="13" t="s">
        <v>8882</v>
      </c>
      <c r="C160" s="13" t="s">
        <v>8883</v>
      </c>
      <c r="D160" s="228">
        <v>30329</v>
      </c>
      <c r="E160" s="13" t="s">
        <v>9032</v>
      </c>
      <c r="F160" s="406" t="s">
        <v>9115</v>
      </c>
      <c r="G160" s="416">
        <v>63</v>
      </c>
      <c r="I160" t="str">
        <f t="shared" si="2"/>
        <v>ضياء عناد خليل ابرهيم الحسوني</v>
      </c>
    </row>
    <row r="161" spans="1:9" ht="18.75">
      <c r="A161" s="414">
        <v>160</v>
      </c>
      <c r="B161" s="13" t="s">
        <v>2951</v>
      </c>
      <c r="C161" s="13" t="s">
        <v>8884</v>
      </c>
      <c r="D161" s="228">
        <v>28990</v>
      </c>
      <c r="E161" s="13" t="s">
        <v>9033</v>
      </c>
      <c r="F161" s="406" t="s">
        <v>9115</v>
      </c>
      <c r="G161" s="416">
        <v>64</v>
      </c>
      <c r="I161" t="str">
        <f t="shared" si="2"/>
        <v>شلال كامل جواد كاظم الحسوني</v>
      </c>
    </row>
    <row r="162" spans="1:9" ht="18.75">
      <c r="A162" s="414">
        <v>161</v>
      </c>
      <c r="B162" s="13" t="s">
        <v>4422</v>
      </c>
      <c r="C162" s="13" t="s">
        <v>8885</v>
      </c>
      <c r="D162" s="228">
        <v>32748</v>
      </c>
      <c r="E162" s="13" t="s">
        <v>9034</v>
      </c>
      <c r="F162" s="406" t="s">
        <v>9115</v>
      </c>
      <c r="G162" s="416">
        <v>65</v>
      </c>
      <c r="I162" t="str">
        <f t="shared" si="2"/>
        <v>وسام ياسين جميل عبود الجنابي</v>
      </c>
    </row>
    <row r="163" spans="1:9" ht="18.75">
      <c r="A163" s="414">
        <v>162</v>
      </c>
      <c r="B163" s="13" t="s">
        <v>8886</v>
      </c>
      <c r="C163" s="13" t="s">
        <v>8887</v>
      </c>
      <c r="D163" s="228">
        <v>33463</v>
      </c>
      <c r="E163" s="13" t="s">
        <v>9035</v>
      </c>
      <c r="F163" s="406" t="s">
        <v>9115</v>
      </c>
      <c r="G163" s="416">
        <v>66</v>
      </c>
      <c r="I163" t="str">
        <f t="shared" si="2"/>
        <v>رائد علي دلف كطاع الدليمي</v>
      </c>
    </row>
    <row r="164" spans="1:9" ht="18.75">
      <c r="A164" s="414">
        <v>163</v>
      </c>
      <c r="B164" s="13" t="s">
        <v>8888</v>
      </c>
      <c r="C164" s="13" t="s">
        <v>8889</v>
      </c>
      <c r="D164" s="228">
        <v>28911</v>
      </c>
      <c r="E164" s="13" t="s">
        <v>9036</v>
      </c>
      <c r="F164" s="406" t="s">
        <v>9115</v>
      </c>
      <c r="G164" s="416">
        <v>67</v>
      </c>
      <c r="I164" t="str">
        <f t="shared" si="2"/>
        <v>خالد خضر هجيج شيت عبدالله</v>
      </c>
    </row>
    <row r="165" spans="1:9" ht="18.75">
      <c r="A165" s="414">
        <v>164</v>
      </c>
      <c r="B165" s="13" t="s">
        <v>8890</v>
      </c>
      <c r="C165" s="13" t="s">
        <v>8889</v>
      </c>
      <c r="D165" s="228">
        <v>29611</v>
      </c>
      <c r="E165" s="13" t="s">
        <v>9037</v>
      </c>
      <c r="F165" s="406" t="s">
        <v>9115</v>
      </c>
      <c r="G165" s="416">
        <v>68</v>
      </c>
      <c r="I165" t="str">
        <f t="shared" si="2"/>
        <v>ابراهيم خضر هجيج شيت عبدالله</v>
      </c>
    </row>
    <row r="166" spans="1:9" ht="18.75">
      <c r="A166" s="414">
        <v>165</v>
      </c>
      <c r="B166" s="13" t="s">
        <v>8891</v>
      </c>
      <c r="C166" s="13" t="s">
        <v>8892</v>
      </c>
      <c r="D166" s="228">
        <v>29221</v>
      </c>
      <c r="E166" s="13" t="s">
        <v>9038</v>
      </c>
      <c r="F166" s="406" t="s">
        <v>9115</v>
      </c>
      <c r="G166" s="416">
        <v>69</v>
      </c>
      <c r="I166" t="str">
        <f t="shared" si="2"/>
        <v>ذنون خضر محمد احمد الحسين</v>
      </c>
    </row>
    <row r="167" spans="1:9" ht="18.75">
      <c r="A167" s="414">
        <v>166</v>
      </c>
      <c r="B167" s="13" t="s">
        <v>8893</v>
      </c>
      <c r="C167" s="13" t="s">
        <v>8892</v>
      </c>
      <c r="D167" s="228">
        <v>26918</v>
      </c>
      <c r="E167" s="13" t="s">
        <v>9039</v>
      </c>
      <c r="F167" s="406" t="s">
        <v>9115</v>
      </c>
      <c r="G167" s="416">
        <v>70</v>
      </c>
      <c r="I167" t="str">
        <f t="shared" si="2"/>
        <v>علي خضر محمد احمد الحسين</v>
      </c>
    </row>
    <row r="168" spans="1:9" ht="18.75">
      <c r="A168" s="414">
        <v>167</v>
      </c>
      <c r="B168" s="13" t="s">
        <v>8894</v>
      </c>
      <c r="C168" s="13" t="s">
        <v>8892</v>
      </c>
      <c r="D168" s="228">
        <v>27527</v>
      </c>
      <c r="E168" s="13" t="s">
        <v>9040</v>
      </c>
      <c r="F168" s="406" t="s">
        <v>9115</v>
      </c>
      <c r="G168" s="416">
        <v>71</v>
      </c>
      <c r="I168" t="str">
        <f t="shared" si="2"/>
        <v>طارق خضر محمد احمد الحسين</v>
      </c>
    </row>
    <row r="169" spans="1:9" ht="18.75">
      <c r="A169" s="414">
        <v>168</v>
      </c>
      <c r="B169" s="13" t="s">
        <v>8895</v>
      </c>
      <c r="C169" s="13" t="s">
        <v>8896</v>
      </c>
      <c r="D169" s="228">
        <v>29101</v>
      </c>
      <c r="E169" s="13" t="s">
        <v>9041</v>
      </c>
      <c r="F169" s="406" t="s">
        <v>9115</v>
      </c>
      <c r="G169" s="416">
        <v>72</v>
      </c>
      <c r="I169" t="str">
        <f t="shared" si="2"/>
        <v>احمد عبدالله سكندر حبيب الجبوري</v>
      </c>
    </row>
    <row r="170" spans="1:9" ht="18.75">
      <c r="A170" s="414">
        <v>169</v>
      </c>
      <c r="B170" s="13" t="s">
        <v>1794</v>
      </c>
      <c r="C170" s="13" t="s">
        <v>5467</v>
      </c>
      <c r="D170" s="228">
        <v>32770</v>
      </c>
      <c r="E170" s="13" t="s">
        <v>9042</v>
      </c>
      <c r="F170" s="406" t="s">
        <v>9115</v>
      </c>
      <c r="G170" s="416">
        <v>73</v>
      </c>
      <c r="I170" t="str">
        <f t="shared" si="2"/>
        <v>محمود عبدالمجيد عبدالعزيز حسن الجبوري</v>
      </c>
    </row>
    <row r="171" spans="1:9" ht="18.75">
      <c r="A171" s="414">
        <v>170</v>
      </c>
      <c r="B171" s="13" t="s">
        <v>8897</v>
      </c>
      <c r="C171" s="13" t="s">
        <v>5433</v>
      </c>
      <c r="D171" s="228">
        <v>30804</v>
      </c>
      <c r="E171" s="13" t="s">
        <v>9043</v>
      </c>
      <c r="F171" s="406" t="s">
        <v>9115</v>
      </c>
      <c r="G171" s="416">
        <v>74</v>
      </c>
      <c r="I171" t="str">
        <f t="shared" si="2"/>
        <v>ابراهيم عبدالعزيز زعيان عبدالعزيز البوري</v>
      </c>
    </row>
    <row r="172" spans="1:9" ht="18.75">
      <c r="A172" s="414">
        <v>171</v>
      </c>
      <c r="B172" s="13" t="s">
        <v>8898</v>
      </c>
      <c r="C172" s="13" t="s">
        <v>5434</v>
      </c>
      <c r="D172" s="228">
        <v>26115</v>
      </c>
      <c r="E172" s="13" t="s">
        <v>9044</v>
      </c>
      <c r="F172" s="406" t="s">
        <v>9115</v>
      </c>
      <c r="G172" s="416">
        <v>75</v>
      </c>
      <c r="I172" t="str">
        <f t="shared" si="2"/>
        <v>ابرهيم عجيل صالح عبدالعزيز الجبوري</v>
      </c>
    </row>
    <row r="173" spans="1:9" ht="18.75">
      <c r="A173" s="414">
        <v>172</v>
      </c>
      <c r="B173" s="13" t="s">
        <v>8899</v>
      </c>
      <c r="C173" s="13" t="s">
        <v>8900</v>
      </c>
      <c r="D173" s="228">
        <v>26299</v>
      </c>
      <c r="E173" s="13" t="s">
        <v>9045</v>
      </c>
      <c r="F173" s="406" t="s">
        <v>9115</v>
      </c>
      <c r="G173" s="416">
        <v>76</v>
      </c>
      <c r="I173" t="str">
        <f t="shared" si="2"/>
        <v>جمعه محمد حمد خلف الوخي</v>
      </c>
    </row>
    <row r="174" spans="1:9" ht="18.75">
      <c r="A174" s="414">
        <v>173</v>
      </c>
      <c r="B174" s="13" t="s">
        <v>8901</v>
      </c>
      <c r="C174" s="13" t="s">
        <v>8902</v>
      </c>
      <c r="D174" s="228">
        <v>25020</v>
      </c>
      <c r="E174" s="13" t="s">
        <v>9046</v>
      </c>
      <c r="F174" s="406" t="s">
        <v>9115</v>
      </c>
      <c r="G174" s="416">
        <v>77</v>
      </c>
      <c r="I174" t="str">
        <f t="shared" si="2"/>
        <v>خالد عليوي سليمان علاوي الكضاوي</v>
      </c>
    </row>
    <row r="175" spans="1:9" ht="18.75">
      <c r="A175" s="414">
        <v>174</v>
      </c>
      <c r="B175" s="13" t="s">
        <v>8903</v>
      </c>
      <c r="C175" s="13" t="s">
        <v>8904</v>
      </c>
      <c r="D175" s="228">
        <v>28497</v>
      </c>
      <c r="E175" s="13" t="s">
        <v>9047</v>
      </c>
      <c r="F175" s="406" t="s">
        <v>9115</v>
      </c>
      <c r="G175" s="416">
        <v>78</v>
      </c>
      <c r="I175" t="str">
        <f t="shared" si="2"/>
        <v>ثامر عاصي بشاو بكر الجبوري</v>
      </c>
    </row>
    <row r="176" spans="1:9" ht="18.75">
      <c r="A176" s="414">
        <v>175</v>
      </c>
      <c r="B176" s="13" t="s">
        <v>8202</v>
      </c>
      <c r="C176" s="13" t="s">
        <v>8904</v>
      </c>
      <c r="D176" s="228">
        <v>27049</v>
      </c>
      <c r="E176" s="13" t="s">
        <v>9048</v>
      </c>
      <c r="F176" s="406" t="s">
        <v>9115</v>
      </c>
      <c r="G176" s="416">
        <v>79</v>
      </c>
      <c r="I176" t="str">
        <f t="shared" si="2"/>
        <v>رافع عاصي بشاو بكر الجبوري</v>
      </c>
    </row>
    <row r="177" spans="1:9" ht="18.75">
      <c r="A177" s="414">
        <v>176</v>
      </c>
      <c r="B177" s="13" t="s">
        <v>8905</v>
      </c>
      <c r="C177" s="13" t="s">
        <v>8906</v>
      </c>
      <c r="D177" s="228">
        <v>25020</v>
      </c>
      <c r="E177" s="13" t="s">
        <v>9049</v>
      </c>
      <c r="F177" s="406" t="s">
        <v>9115</v>
      </c>
      <c r="G177" s="416">
        <v>80</v>
      </c>
      <c r="I177" t="str">
        <f t="shared" si="2"/>
        <v>طارق عبدالكاظم جبر مرزه التميمي</v>
      </c>
    </row>
    <row r="178" spans="1:9" ht="18.75">
      <c r="A178" s="414">
        <v>177</v>
      </c>
      <c r="B178" s="13" t="s">
        <v>8907</v>
      </c>
      <c r="C178" s="13" t="s">
        <v>8904</v>
      </c>
      <c r="D178" s="228">
        <v>24289</v>
      </c>
      <c r="E178" s="13" t="s">
        <v>9050</v>
      </c>
      <c r="F178" s="406" t="s">
        <v>9115</v>
      </c>
      <c r="G178" s="416">
        <v>81</v>
      </c>
      <c r="I178" t="str">
        <f t="shared" si="2"/>
        <v>مزهر عاصي بشاو بكر الحسناوي</v>
      </c>
    </row>
    <row r="179" spans="1:9" ht="18.75">
      <c r="A179" s="414">
        <v>178</v>
      </c>
      <c r="B179" s="13" t="s">
        <v>8908</v>
      </c>
      <c r="C179" s="13" t="s">
        <v>8909</v>
      </c>
      <c r="D179" s="228">
        <v>33239</v>
      </c>
      <c r="E179" s="13" t="s">
        <v>9051</v>
      </c>
      <c r="F179" s="406" t="s">
        <v>9115</v>
      </c>
      <c r="G179" s="416">
        <v>82</v>
      </c>
      <c r="I179" t="str">
        <f t="shared" si="2"/>
        <v>شهاب احمد جاسم خليفة الصجري</v>
      </c>
    </row>
    <row r="180" spans="1:9" ht="18.75">
      <c r="A180" s="414">
        <v>179</v>
      </c>
      <c r="B180" s="13" t="s">
        <v>8910</v>
      </c>
      <c r="C180" s="13" t="s">
        <v>8911</v>
      </c>
      <c r="D180" s="228">
        <v>31379</v>
      </c>
      <c r="E180" s="13" t="s">
        <v>9052</v>
      </c>
      <c r="F180" s="406" t="s">
        <v>9115</v>
      </c>
      <c r="G180" s="416">
        <v>83</v>
      </c>
      <c r="I180" t="str">
        <f t="shared" si="2"/>
        <v>اياد سالم خليل حسن الجبوري</v>
      </c>
    </row>
    <row r="181" spans="1:9" ht="18.75">
      <c r="A181" s="414">
        <v>180</v>
      </c>
      <c r="B181" s="13" t="s">
        <v>8912</v>
      </c>
      <c r="C181" s="13" t="s">
        <v>8913</v>
      </c>
      <c r="D181" s="228">
        <v>33709</v>
      </c>
      <c r="E181" s="13" t="s">
        <v>9053</v>
      </c>
      <c r="F181" s="406" t="s">
        <v>9115</v>
      </c>
      <c r="G181" s="416">
        <v>84</v>
      </c>
      <c r="I181" t="str">
        <f t="shared" si="2"/>
        <v>محمد حاتم دلف سهو السجري</v>
      </c>
    </row>
    <row r="182" spans="1:9" ht="18.75">
      <c r="A182" s="414">
        <v>181</v>
      </c>
      <c r="B182" s="13" t="s">
        <v>8914</v>
      </c>
      <c r="C182" s="13" t="s">
        <v>8915</v>
      </c>
      <c r="D182" s="228">
        <v>31887</v>
      </c>
      <c r="E182" s="13" t="s">
        <v>9054</v>
      </c>
      <c r="F182" s="406" t="s">
        <v>9115</v>
      </c>
      <c r="G182" s="416">
        <v>85</v>
      </c>
      <c r="I182" t="str">
        <f t="shared" si="2"/>
        <v>شهاب هذال عبدالله ناصر الجبوري</v>
      </c>
    </row>
    <row r="183" spans="1:9" ht="18.75">
      <c r="A183" s="414">
        <v>182</v>
      </c>
      <c r="B183" s="13" t="s">
        <v>8419</v>
      </c>
      <c r="C183" s="13" t="s">
        <v>5467</v>
      </c>
      <c r="D183" s="228">
        <v>30693</v>
      </c>
      <c r="E183" s="13" t="s">
        <v>9055</v>
      </c>
      <c r="F183" s="406" t="s">
        <v>9115</v>
      </c>
      <c r="G183" s="416">
        <v>86</v>
      </c>
      <c r="I183" t="str">
        <f t="shared" si="2"/>
        <v>فرقد نافع سلطان سعيد الجبوري</v>
      </c>
    </row>
    <row r="184" spans="1:9" ht="18.75">
      <c r="A184" s="414">
        <v>183</v>
      </c>
      <c r="B184" s="13" t="s">
        <v>8916</v>
      </c>
      <c r="C184" s="13" t="s">
        <v>8911</v>
      </c>
      <c r="D184" s="228">
        <v>29536</v>
      </c>
      <c r="E184" s="13" t="s">
        <v>9056</v>
      </c>
      <c r="F184" s="406" t="s">
        <v>9115</v>
      </c>
      <c r="G184" s="416">
        <v>87</v>
      </c>
      <c r="I184" t="str">
        <f t="shared" si="2"/>
        <v>ثائر سالم خليل حسن الجبوري</v>
      </c>
    </row>
    <row r="185" spans="1:9" ht="18.75">
      <c r="A185" s="414">
        <v>184</v>
      </c>
      <c r="B185" s="13" t="s">
        <v>8917</v>
      </c>
      <c r="C185" s="13" t="s">
        <v>8918</v>
      </c>
      <c r="D185" s="228">
        <v>29395</v>
      </c>
      <c r="E185" s="13" t="s">
        <v>9057</v>
      </c>
      <c r="F185" s="406" t="s">
        <v>9115</v>
      </c>
      <c r="G185" s="416">
        <v>88</v>
      </c>
      <c r="I185" t="str">
        <f t="shared" si="2"/>
        <v>اياد مدلول سعدون فليح الزهيري</v>
      </c>
    </row>
    <row r="186" spans="1:9" ht="18.75">
      <c r="A186" s="414">
        <v>185</v>
      </c>
      <c r="B186" s="10" t="s">
        <v>8919</v>
      </c>
      <c r="C186" s="10" t="s">
        <v>8920</v>
      </c>
      <c r="D186" s="255">
        <v>31107</v>
      </c>
      <c r="E186" s="13" t="s">
        <v>9058</v>
      </c>
      <c r="F186" s="406" t="s">
        <v>9115</v>
      </c>
      <c r="G186" s="416">
        <v>89</v>
      </c>
      <c r="I186" t="str">
        <f t="shared" si="2"/>
        <v>احمد حامد عايد عليج الجليباوي</v>
      </c>
    </row>
    <row r="187" spans="1:9" ht="18.75">
      <c r="A187" s="414">
        <v>186</v>
      </c>
      <c r="B187" s="10" t="s">
        <v>8170</v>
      </c>
      <c r="C187" s="10" t="s">
        <v>8921</v>
      </c>
      <c r="D187" s="255">
        <v>28196</v>
      </c>
      <c r="E187" s="13" t="s">
        <v>8172</v>
      </c>
      <c r="F187" s="406" t="s">
        <v>9115</v>
      </c>
      <c r="G187" s="416">
        <v>90</v>
      </c>
      <c r="I187" t="str">
        <f t="shared" si="2"/>
        <v>حيدر ناجي حسين جواد العزاوي</v>
      </c>
    </row>
    <row r="188" spans="1:9" ht="18.75">
      <c r="A188" s="414">
        <v>187</v>
      </c>
      <c r="B188" s="10" t="s">
        <v>8395</v>
      </c>
      <c r="C188" s="10" t="s">
        <v>8922</v>
      </c>
      <c r="D188" s="255">
        <v>24108</v>
      </c>
      <c r="E188" s="13" t="s">
        <v>8397</v>
      </c>
      <c r="F188" s="406" t="s">
        <v>9115</v>
      </c>
      <c r="G188" s="416">
        <v>91</v>
      </c>
      <c r="I188" t="str">
        <f t="shared" si="2"/>
        <v>عماد عليوي محمد علي الجبوري</v>
      </c>
    </row>
    <row r="189" spans="1:9" ht="18.75">
      <c r="A189" s="414">
        <v>188</v>
      </c>
      <c r="B189" s="10" t="s">
        <v>8923</v>
      </c>
      <c r="C189" s="10" t="s">
        <v>8924</v>
      </c>
      <c r="D189" s="255">
        <v>32774</v>
      </c>
      <c r="E189" s="13" t="s">
        <v>9059</v>
      </c>
      <c r="F189" s="406" t="s">
        <v>9115</v>
      </c>
      <c r="G189" s="416">
        <v>92</v>
      </c>
      <c r="I189" t="str">
        <f t="shared" si="2"/>
        <v>حيدر ابرهيم عبد خلف الامي</v>
      </c>
    </row>
    <row r="190" spans="1:9" ht="18.75">
      <c r="A190" s="414">
        <v>189</v>
      </c>
      <c r="B190" s="10" t="s">
        <v>8925</v>
      </c>
      <c r="C190" s="10" t="s">
        <v>8926</v>
      </c>
      <c r="D190" s="255">
        <v>31610</v>
      </c>
      <c r="E190" s="13" t="s">
        <v>9060</v>
      </c>
      <c r="F190" s="406" t="s">
        <v>9115</v>
      </c>
      <c r="G190" s="416">
        <v>93</v>
      </c>
      <c r="I190" t="str">
        <f t="shared" si="2"/>
        <v>كاظم حسن دعدوش شوكت السعيدي</v>
      </c>
    </row>
    <row r="191" spans="1:9" ht="18.75">
      <c r="A191" s="414">
        <v>190</v>
      </c>
      <c r="B191" s="10" t="s">
        <v>8927</v>
      </c>
      <c r="C191" s="10" t="s">
        <v>8928</v>
      </c>
      <c r="D191" s="255">
        <v>29324</v>
      </c>
      <c r="E191" s="13" t="s">
        <v>9061</v>
      </c>
      <c r="F191" s="406" t="s">
        <v>9115</v>
      </c>
      <c r="G191" s="416">
        <v>94</v>
      </c>
      <c r="I191" t="str">
        <f t="shared" si="2"/>
        <v>محمد محود سالم سلمان العبادي</v>
      </c>
    </row>
    <row r="192" spans="1:9" ht="18.75">
      <c r="A192" s="414">
        <v>191</v>
      </c>
      <c r="B192" s="10" t="s">
        <v>8193</v>
      </c>
      <c r="C192" s="10" t="s">
        <v>8929</v>
      </c>
      <c r="D192" s="255">
        <v>29677</v>
      </c>
      <c r="E192" s="13" t="s">
        <v>9062</v>
      </c>
      <c r="F192" s="406" t="s">
        <v>9115</v>
      </c>
      <c r="G192" s="416">
        <v>95</v>
      </c>
      <c r="I192" t="str">
        <f t="shared" si="2"/>
        <v>دريد فاضل جبر عبد الطائي</v>
      </c>
    </row>
    <row r="193" spans="1:9" ht="18.75">
      <c r="A193" s="414">
        <v>192</v>
      </c>
      <c r="B193" s="10" t="s">
        <v>8930</v>
      </c>
      <c r="C193" s="10" t="s">
        <v>8931</v>
      </c>
      <c r="D193" s="255">
        <v>25934</v>
      </c>
      <c r="E193" s="13" t="s">
        <v>9063</v>
      </c>
      <c r="F193" s="406" t="s">
        <v>9115</v>
      </c>
      <c r="G193" s="416">
        <v>96</v>
      </c>
      <c r="I193" t="str">
        <f t="shared" ref="I193:I229" si="3">TRIM(B193)</f>
        <v>ماجد حميد كاظم شبوط الساعدي</v>
      </c>
    </row>
    <row r="194" spans="1:9" ht="18.75">
      <c r="A194" s="414">
        <v>193</v>
      </c>
      <c r="B194" s="10" t="s">
        <v>3072</v>
      </c>
      <c r="C194" s="13" t="s">
        <v>8932</v>
      </c>
      <c r="D194" s="228">
        <v>33476</v>
      </c>
      <c r="E194" s="13" t="s">
        <v>9064</v>
      </c>
      <c r="F194" s="406" t="s">
        <v>9115</v>
      </c>
      <c r="G194" s="416">
        <v>97</v>
      </c>
      <c r="I194" t="str">
        <f t="shared" si="3"/>
        <v>خالد جمال علي عبيد الجبوري</v>
      </c>
    </row>
    <row r="195" spans="1:9" ht="18.75">
      <c r="A195" s="414">
        <v>194</v>
      </c>
      <c r="B195" s="10" t="s">
        <v>1700</v>
      </c>
      <c r="C195" s="10" t="s">
        <v>5498</v>
      </c>
      <c r="D195" s="255">
        <v>34196</v>
      </c>
      <c r="E195" s="13" t="s">
        <v>9065</v>
      </c>
      <c r="F195" s="406" t="s">
        <v>9115</v>
      </c>
      <c r="G195" s="416">
        <v>98</v>
      </c>
      <c r="I195" t="str">
        <f t="shared" si="3"/>
        <v>علي ابراهيم محمد موسى الجبوري</v>
      </c>
    </row>
    <row r="196" spans="1:9" ht="18.75">
      <c r="A196" s="414">
        <v>195</v>
      </c>
      <c r="B196" s="13" t="s">
        <v>8933</v>
      </c>
      <c r="C196" s="10" t="s">
        <v>8934</v>
      </c>
      <c r="D196" s="255">
        <v>28199</v>
      </c>
      <c r="E196" s="13" t="s">
        <v>9066</v>
      </c>
      <c r="F196" s="406" t="s">
        <v>9115</v>
      </c>
      <c r="G196" s="416">
        <v>99</v>
      </c>
      <c r="I196" t="str">
        <f t="shared" si="3"/>
        <v>عمار صلاح عليوي حمد الكرعاوي</v>
      </c>
    </row>
    <row r="197" spans="1:9" ht="18.75">
      <c r="A197" s="414">
        <v>196</v>
      </c>
      <c r="B197" s="13" t="s">
        <v>8935</v>
      </c>
      <c r="C197" s="10" t="s">
        <v>8936</v>
      </c>
      <c r="D197" s="255">
        <v>31640</v>
      </c>
      <c r="E197" s="13" t="s">
        <v>9067</v>
      </c>
      <c r="F197" s="406" t="s">
        <v>9115</v>
      </c>
      <c r="G197" s="416">
        <v>100</v>
      </c>
      <c r="I197" t="str">
        <f t="shared" si="3"/>
        <v>خالد حيدر سلمان حسن الخالدى</v>
      </c>
    </row>
    <row r="198" spans="1:9" ht="18.75">
      <c r="A198" s="414">
        <v>197</v>
      </c>
      <c r="B198" s="13" t="s">
        <v>8937</v>
      </c>
      <c r="C198" s="10" t="s">
        <v>8938</v>
      </c>
      <c r="D198" s="255">
        <v>29799</v>
      </c>
      <c r="E198" s="13" t="s">
        <v>9068</v>
      </c>
      <c r="F198" s="406" t="s">
        <v>9115</v>
      </c>
      <c r="G198" s="416">
        <v>101</v>
      </c>
      <c r="I198" t="str">
        <f t="shared" si="3"/>
        <v>حيدر حسين كريم عناد الزركان</v>
      </c>
    </row>
    <row r="199" spans="1:9" ht="18.75">
      <c r="A199" s="414">
        <v>198</v>
      </c>
      <c r="B199" s="13" t="s">
        <v>8939</v>
      </c>
      <c r="C199" s="10" t="s">
        <v>8940</v>
      </c>
      <c r="D199" s="255">
        <v>32325</v>
      </c>
      <c r="E199" s="13" t="s">
        <v>9069</v>
      </c>
      <c r="F199" s="406" t="s">
        <v>9115</v>
      </c>
      <c r="G199" s="416">
        <v>102</v>
      </c>
      <c r="I199" t="str">
        <f t="shared" si="3"/>
        <v>حيدر نزار محي حسين الخفاجي</v>
      </c>
    </row>
    <row r="200" spans="1:9" ht="18.75">
      <c r="A200" s="414">
        <v>199</v>
      </c>
      <c r="B200" s="13" t="s">
        <v>8941</v>
      </c>
      <c r="C200" s="10" t="s">
        <v>8942</v>
      </c>
      <c r="D200" s="255">
        <v>33978</v>
      </c>
      <c r="E200" s="13" t="s">
        <v>9070</v>
      </c>
      <c r="F200" s="406" t="s">
        <v>9115</v>
      </c>
      <c r="G200" s="416">
        <v>103</v>
      </c>
      <c r="I200" t="str">
        <f t="shared" si="3"/>
        <v>غالب جبر ذهب راضي الزيادي</v>
      </c>
    </row>
    <row r="201" spans="1:9" ht="18.75">
      <c r="A201" s="414">
        <v>200</v>
      </c>
      <c r="B201" s="13" t="s">
        <v>8943</v>
      </c>
      <c r="C201" s="10" t="s">
        <v>8944</v>
      </c>
      <c r="D201" s="255">
        <v>32731</v>
      </c>
      <c r="E201" s="13" t="s">
        <v>9071</v>
      </c>
      <c r="F201" s="406" t="s">
        <v>9115</v>
      </c>
      <c r="G201" s="416">
        <v>104</v>
      </c>
      <c r="I201" t="str">
        <f t="shared" si="3"/>
        <v>سيف باسم سلمان كطاع الدليمي</v>
      </c>
    </row>
    <row r="202" spans="1:9" ht="18.75">
      <c r="A202" s="414">
        <v>201</v>
      </c>
      <c r="B202" s="13" t="s">
        <v>8945</v>
      </c>
      <c r="C202" s="10" t="s">
        <v>8887</v>
      </c>
      <c r="D202" s="255">
        <v>34727</v>
      </c>
      <c r="E202" s="13" t="s">
        <v>9072</v>
      </c>
      <c r="F202" s="406" t="s">
        <v>9115</v>
      </c>
      <c r="G202" s="416">
        <v>105</v>
      </c>
      <c r="I202" t="str">
        <f t="shared" si="3"/>
        <v>منذر علي دلف كطاع الدليمي</v>
      </c>
    </row>
    <row r="203" spans="1:9" ht="18.75">
      <c r="A203" s="414">
        <v>202</v>
      </c>
      <c r="B203" s="13" t="s">
        <v>8946</v>
      </c>
      <c r="C203" s="10" t="s">
        <v>8887</v>
      </c>
      <c r="D203" s="255">
        <v>35339</v>
      </c>
      <c r="E203" s="13" t="s">
        <v>9073</v>
      </c>
      <c r="F203" s="406" t="s">
        <v>9115</v>
      </c>
      <c r="G203" s="416">
        <v>106</v>
      </c>
      <c r="I203" t="str">
        <f t="shared" si="3"/>
        <v>محمد علي دلف كطاع الدليمي</v>
      </c>
    </row>
    <row r="204" spans="1:9" ht="18.75">
      <c r="A204" s="414">
        <v>203</v>
      </c>
      <c r="B204" s="13" t="s">
        <v>8947</v>
      </c>
      <c r="C204" s="10" t="s">
        <v>8948</v>
      </c>
      <c r="D204" s="255">
        <v>36230</v>
      </c>
      <c r="E204" s="13" t="s">
        <v>9074</v>
      </c>
      <c r="F204" s="406" t="s">
        <v>9115</v>
      </c>
      <c r="G204" s="416">
        <v>107</v>
      </c>
      <c r="I204" t="str">
        <f t="shared" si="3"/>
        <v>نبيل خالد كطاع حمد الدليمي</v>
      </c>
    </row>
    <row r="205" spans="1:9" ht="18.75">
      <c r="A205" s="414">
        <v>204</v>
      </c>
      <c r="B205" s="13" t="s">
        <v>8949</v>
      </c>
      <c r="C205" s="10" t="s">
        <v>8950</v>
      </c>
      <c r="D205" s="255">
        <v>25693</v>
      </c>
      <c r="E205" s="13" t="s">
        <v>9075</v>
      </c>
      <c r="F205" s="406" t="s">
        <v>9115</v>
      </c>
      <c r="G205" s="416">
        <v>108</v>
      </c>
      <c r="I205" t="str">
        <f t="shared" si="3"/>
        <v>رياض مجيد مظلوم جباري الجبوري</v>
      </c>
    </row>
    <row r="206" spans="1:9" ht="18.75">
      <c r="A206" s="414">
        <v>205</v>
      </c>
      <c r="B206" s="10" t="s">
        <v>8951</v>
      </c>
      <c r="C206" s="10" t="s">
        <v>8952</v>
      </c>
      <c r="D206" s="228">
        <v>27426</v>
      </c>
      <c r="E206" s="13" t="s">
        <v>9076</v>
      </c>
      <c r="F206" s="406" t="s">
        <v>9115</v>
      </c>
      <c r="G206" s="416">
        <v>109</v>
      </c>
      <c r="I206" t="str">
        <f t="shared" si="3"/>
        <v>احمد مدلول سعدون فريح الزهيري</v>
      </c>
    </row>
    <row r="207" spans="1:9" ht="18.75">
      <c r="A207" s="414">
        <v>206</v>
      </c>
      <c r="B207" s="10" t="s">
        <v>8953</v>
      </c>
      <c r="C207" s="10" t="s">
        <v>8954</v>
      </c>
      <c r="D207" s="228">
        <v>31413</v>
      </c>
      <c r="E207" s="13" t="s">
        <v>9077</v>
      </c>
      <c r="F207" s="406" t="s">
        <v>9115</v>
      </c>
      <c r="G207" s="416">
        <v>110</v>
      </c>
      <c r="I207" t="str">
        <f t="shared" si="3"/>
        <v>ازهر صاحب نصيف شراد حبش البياتي</v>
      </c>
    </row>
    <row r="208" spans="1:9" ht="18.75">
      <c r="A208" s="414">
        <v>207</v>
      </c>
      <c r="B208" s="10" t="s">
        <v>8955</v>
      </c>
      <c r="C208" s="10" t="s">
        <v>8956</v>
      </c>
      <c r="D208" s="228">
        <v>31568</v>
      </c>
      <c r="E208" s="13" t="s">
        <v>9078</v>
      </c>
      <c r="F208" s="406" t="s">
        <v>9115</v>
      </c>
      <c r="G208" s="416">
        <v>111</v>
      </c>
      <c r="I208" t="str">
        <f t="shared" si="3"/>
        <v>حليم فاضل نصيف شراد حبش البياتي</v>
      </c>
    </row>
    <row r="209" spans="1:9" ht="18.75">
      <c r="A209" s="414">
        <v>208</v>
      </c>
      <c r="B209" s="10" t="s">
        <v>8957</v>
      </c>
      <c r="C209" s="10" t="s">
        <v>8958</v>
      </c>
      <c r="D209" s="228">
        <v>29926</v>
      </c>
      <c r="E209" s="13" t="s">
        <v>9079</v>
      </c>
      <c r="F209" s="406" t="s">
        <v>9115</v>
      </c>
      <c r="G209" s="416">
        <v>112</v>
      </c>
      <c r="I209" t="str">
        <f t="shared" si="3"/>
        <v>صلاح علي محمود سليمان حبش البياتي</v>
      </c>
    </row>
    <row r="210" spans="1:9" ht="18.75">
      <c r="A210" s="414">
        <v>209</v>
      </c>
      <c r="B210" s="10" t="s">
        <v>8959</v>
      </c>
      <c r="C210" s="10" t="s">
        <v>8960</v>
      </c>
      <c r="D210" s="228">
        <v>33817</v>
      </c>
      <c r="E210" s="13" t="s">
        <v>9080</v>
      </c>
      <c r="F210" s="406" t="s">
        <v>9115</v>
      </c>
      <c r="G210" s="416">
        <v>113</v>
      </c>
      <c r="I210" t="str">
        <f t="shared" si="3"/>
        <v>عامر ناظم محمود سليمان البياتي</v>
      </c>
    </row>
    <row r="211" spans="1:9" ht="18.75">
      <c r="A211" s="414">
        <v>210</v>
      </c>
      <c r="B211" s="10" t="s">
        <v>8961</v>
      </c>
      <c r="C211" s="10" t="s">
        <v>8962</v>
      </c>
      <c r="D211" s="228">
        <v>24899</v>
      </c>
      <c r="E211" s="13" t="s">
        <v>9081</v>
      </c>
      <c r="F211" s="406" t="s">
        <v>9115</v>
      </c>
      <c r="G211" s="416">
        <v>114</v>
      </c>
      <c r="I211" t="str">
        <f t="shared" si="3"/>
        <v>مهدي ابراهيم سكران سالم الدليمي</v>
      </c>
    </row>
    <row r="212" spans="1:9" ht="18.75">
      <c r="A212" s="414">
        <v>211</v>
      </c>
      <c r="B212" s="10" t="s">
        <v>8963</v>
      </c>
      <c r="C212" s="10" t="s">
        <v>8964</v>
      </c>
      <c r="D212" s="228">
        <v>26299</v>
      </c>
      <c r="E212" s="13" t="s">
        <v>9082</v>
      </c>
      <c r="F212" s="406" t="s">
        <v>9115</v>
      </c>
      <c r="G212" s="416">
        <v>115</v>
      </c>
      <c r="I212" t="str">
        <f t="shared" si="3"/>
        <v>ثامر محمد رشيد عودة الفهداوي</v>
      </c>
    </row>
    <row r="213" spans="1:9" ht="18.75">
      <c r="A213" s="414">
        <v>212</v>
      </c>
      <c r="B213" s="10" t="s">
        <v>6769</v>
      </c>
      <c r="C213" s="10" t="s">
        <v>8852</v>
      </c>
      <c r="D213" s="228">
        <v>25742</v>
      </c>
      <c r="E213" s="13" t="s">
        <v>9007</v>
      </c>
      <c r="F213" s="406" t="s">
        <v>9115</v>
      </c>
      <c r="G213" s="416">
        <v>116</v>
      </c>
      <c r="I213" t="str">
        <f t="shared" si="3"/>
        <v>طارق هامل حسن راضي الجويبر</v>
      </c>
    </row>
    <row r="214" spans="1:9" ht="18.75">
      <c r="A214" s="414">
        <v>213</v>
      </c>
      <c r="B214" s="10" t="s">
        <v>8965</v>
      </c>
      <c r="C214" s="10" t="s">
        <v>8966</v>
      </c>
      <c r="D214" s="228">
        <v>22095</v>
      </c>
      <c r="E214" s="13" t="s">
        <v>9083</v>
      </c>
      <c r="F214" s="406" t="s">
        <v>9115</v>
      </c>
      <c r="G214" s="416">
        <v>117</v>
      </c>
      <c r="I214" t="str">
        <f t="shared" si="3"/>
        <v>رحيم حميد علي كرم الكردي</v>
      </c>
    </row>
    <row r="215" spans="1:9" ht="18.75">
      <c r="A215" s="414">
        <v>214</v>
      </c>
      <c r="B215" s="10" t="s">
        <v>8967</v>
      </c>
      <c r="C215" s="10" t="s">
        <v>8968</v>
      </c>
      <c r="D215" s="228">
        <v>27180</v>
      </c>
      <c r="E215" s="13" t="s">
        <v>9084</v>
      </c>
      <c r="F215" s="406" t="s">
        <v>9115</v>
      </c>
      <c r="G215" s="416">
        <v>118</v>
      </c>
      <c r="I215" t="str">
        <f t="shared" si="3"/>
        <v>ضياء حسين مطلك خلف الجبوري</v>
      </c>
    </row>
    <row r="216" spans="1:9" ht="18.75">
      <c r="A216" s="414">
        <v>215</v>
      </c>
      <c r="B216" s="10" t="s">
        <v>8969</v>
      </c>
      <c r="C216" s="10" t="s">
        <v>8970</v>
      </c>
      <c r="D216" s="228">
        <v>33475</v>
      </c>
      <c r="E216" s="13" t="s">
        <v>9085</v>
      </c>
      <c r="F216" s="406" t="s">
        <v>9115</v>
      </c>
      <c r="G216" s="416">
        <v>119</v>
      </c>
      <c r="I216" t="str">
        <f t="shared" si="3"/>
        <v>عبدالكريم عبد حمد سعيد الجواري</v>
      </c>
    </row>
    <row r="217" spans="1:9" ht="18.75">
      <c r="A217" s="414">
        <v>216</v>
      </c>
      <c r="B217" s="10" t="s">
        <v>1813</v>
      </c>
      <c r="C217" s="10" t="s">
        <v>8971</v>
      </c>
      <c r="D217" s="228">
        <v>28795</v>
      </c>
      <c r="E217" s="13" t="s">
        <v>9086</v>
      </c>
      <c r="F217" s="406" t="s">
        <v>9115</v>
      </c>
      <c r="G217" s="416">
        <v>120</v>
      </c>
      <c r="I217" t="str">
        <f t="shared" si="3"/>
        <v>نجم الدين مشعل دخيل عبدالله الجبوري</v>
      </c>
    </row>
    <row r="218" spans="1:9" ht="18.75">
      <c r="A218" s="414">
        <v>217</v>
      </c>
      <c r="B218" s="10" t="s">
        <v>289</v>
      </c>
      <c r="C218" s="10" t="s">
        <v>8972</v>
      </c>
      <c r="D218" s="228">
        <v>25750</v>
      </c>
      <c r="E218" s="13" t="s">
        <v>9087</v>
      </c>
      <c r="F218" s="406" t="s">
        <v>9115</v>
      </c>
      <c r="G218" s="416">
        <v>121</v>
      </c>
      <c r="I218" t="str">
        <f t="shared" si="3"/>
        <v>غزال حماد مخلف ثامر الدليمي</v>
      </c>
    </row>
    <row r="219" spans="1:9" ht="18.75">
      <c r="A219" s="414">
        <v>218</v>
      </c>
      <c r="B219" s="10" t="s">
        <v>290</v>
      </c>
      <c r="C219" s="10" t="s">
        <v>6948</v>
      </c>
      <c r="D219" s="228">
        <v>28291</v>
      </c>
      <c r="E219" s="13" t="s">
        <v>9065</v>
      </c>
      <c r="F219" s="406" t="s">
        <v>9115</v>
      </c>
      <c r="G219" s="416">
        <v>122</v>
      </c>
      <c r="I219" t="str">
        <f t="shared" si="3"/>
        <v>عدنان جدوع عزيز عليوي الجميلي</v>
      </c>
    </row>
    <row r="220" spans="1:9" ht="18.75">
      <c r="A220" s="414">
        <v>219</v>
      </c>
      <c r="B220" s="13" t="s">
        <v>9101</v>
      </c>
      <c r="C220" s="13" t="s">
        <v>9102</v>
      </c>
      <c r="D220" s="228">
        <v>30385</v>
      </c>
      <c r="E220" s="13" t="s">
        <v>9103</v>
      </c>
      <c r="F220" s="403" t="s">
        <v>9114</v>
      </c>
      <c r="G220" s="416">
        <v>1</v>
      </c>
      <c r="I220" t="str">
        <f t="shared" si="3"/>
        <v>ايمن احمد فهد سمير العامري</v>
      </c>
    </row>
    <row r="221" spans="1:9" ht="18.75">
      <c r="A221" s="414">
        <v>220</v>
      </c>
      <c r="B221" s="13" t="s">
        <v>9104</v>
      </c>
      <c r="C221" s="13" t="s">
        <v>9105</v>
      </c>
      <c r="D221" s="228">
        <v>30517</v>
      </c>
      <c r="E221" s="13" t="s">
        <v>9106</v>
      </c>
      <c r="F221" s="403" t="s">
        <v>9114</v>
      </c>
      <c r="G221" s="417">
        <v>2</v>
      </c>
      <c r="I221" t="str">
        <f t="shared" si="3"/>
        <v>برزان رحيم عبدالرضا ظاهر التميمي</v>
      </c>
    </row>
    <row r="222" spans="1:9" ht="18.75">
      <c r="A222" s="414">
        <v>221</v>
      </c>
      <c r="B222" s="13" t="s">
        <v>9107</v>
      </c>
      <c r="C222" s="13" t="s">
        <v>9108</v>
      </c>
      <c r="D222" s="228">
        <v>31831</v>
      </c>
      <c r="E222" s="13" t="s">
        <v>9109</v>
      </c>
      <c r="F222" s="403" t="s">
        <v>9114</v>
      </c>
      <c r="G222" s="416">
        <v>3</v>
      </c>
      <c r="I222" t="str">
        <f t="shared" si="3"/>
        <v>حيدر شمران حمود حسين الخوابري</v>
      </c>
    </row>
    <row r="223" spans="1:9" ht="18.75">
      <c r="A223" s="414">
        <v>222</v>
      </c>
      <c r="B223" s="13" t="s">
        <v>2190</v>
      </c>
      <c r="C223" s="13" t="s">
        <v>9110</v>
      </c>
      <c r="D223" s="228">
        <v>28929</v>
      </c>
      <c r="E223" s="13" t="s">
        <v>9111</v>
      </c>
      <c r="F223" s="403" t="s">
        <v>9114</v>
      </c>
      <c r="G223" s="417">
        <v>4</v>
      </c>
      <c r="I223" t="str">
        <f t="shared" si="3"/>
        <v>رياض فاضل حسين شلاش العامري</v>
      </c>
    </row>
    <row r="224" spans="1:9" ht="18.75">
      <c r="A224" s="414">
        <v>223</v>
      </c>
      <c r="B224" s="13" t="s">
        <v>2205</v>
      </c>
      <c r="C224" s="13" t="s">
        <v>9112</v>
      </c>
      <c r="D224" s="228">
        <v>31068</v>
      </c>
      <c r="E224" s="13" t="s">
        <v>9113</v>
      </c>
      <c r="F224" s="403" t="s">
        <v>9114</v>
      </c>
      <c r="G224" s="416">
        <v>5</v>
      </c>
      <c r="I224" t="str">
        <f t="shared" si="3"/>
        <v>عدوان محمد كريم عبدالرضا العامري</v>
      </c>
    </row>
    <row r="225" spans="1:9" ht="18.75">
      <c r="A225" s="414">
        <v>224</v>
      </c>
      <c r="B225" s="13" t="s">
        <v>9091</v>
      </c>
      <c r="C225" s="13" t="s">
        <v>9094</v>
      </c>
      <c r="D225" s="228">
        <v>29926</v>
      </c>
      <c r="E225" s="13" t="s">
        <v>9092</v>
      </c>
      <c r="F225" s="411" t="s">
        <v>9121</v>
      </c>
      <c r="G225" s="416">
        <v>1</v>
      </c>
      <c r="I225" t="str">
        <f t="shared" si="3"/>
        <v>عمار نوري فهد ضمد القره غولي</v>
      </c>
    </row>
    <row r="226" spans="1:9" ht="18.75">
      <c r="A226" s="414">
        <v>225</v>
      </c>
      <c r="B226" s="13" t="s">
        <v>9093</v>
      </c>
      <c r="C226" s="13" t="s">
        <v>9095</v>
      </c>
      <c r="D226" s="228">
        <v>31251</v>
      </c>
      <c r="E226" s="13" t="s">
        <v>9119</v>
      </c>
      <c r="F226" s="411" t="s">
        <v>9121</v>
      </c>
      <c r="G226" s="416">
        <v>2</v>
      </c>
      <c r="I226" t="str">
        <f t="shared" si="3"/>
        <v>رعد حسين علي كاظم الدفاعي</v>
      </c>
    </row>
    <row r="227" spans="1:9" ht="18.75">
      <c r="A227" s="414">
        <v>226</v>
      </c>
      <c r="B227" s="13" t="s">
        <v>9096</v>
      </c>
      <c r="C227" s="13" t="s">
        <v>9117</v>
      </c>
      <c r="D227" s="228">
        <v>25934</v>
      </c>
      <c r="E227" s="13" t="s">
        <v>9118</v>
      </c>
      <c r="F227" s="411" t="s">
        <v>9121</v>
      </c>
      <c r="G227" s="416">
        <v>3</v>
      </c>
      <c r="I227" t="str">
        <f t="shared" si="3"/>
        <v>عادل حسن عسل محمد القره غولي</v>
      </c>
    </row>
    <row r="228" spans="1:9" ht="18.75">
      <c r="A228" s="414">
        <v>227</v>
      </c>
      <c r="B228" s="13" t="s">
        <v>9097</v>
      </c>
      <c r="C228" s="13" t="s">
        <v>6952</v>
      </c>
      <c r="D228" s="228">
        <v>29541</v>
      </c>
      <c r="E228" s="13" t="s">
        <v>9098</v>
      </c>
      <c r="F228" s="411" t="s">
        <v>9121</v>
      </c>
      <c r="G228" s="416">
        <v>4</v>
      </c>
      <c r="I228" t="str">
        <f t="shared" si="3"/>
        <v>حيدر عبدالحسن سلطان سفاح القره غلي</v>
      </c>
    </row>
    <row r="229" spans="1:9" ht="18.75">
      <c r="A229" s="414">
        <v>228</v>
      </c>
      <c r="B229" s="13" t="s">
        <v>9099</v>
      </c>
      <c r="C229" s="13" t="s">
        <v>9095</v>
      </c>
      <c r="D229" s="228">
        <v>31631</v>
      </c>
      <c r="E229" s="13" t="s">
        <v>9120</v>
      </c>
      <c r="F229" s="411" t="s">
        <v>9121</v>
      </c>
      <c r="G229" s="416">
        <v>5</v>
      </c>
      <c r="I229" t="str">
        <f t="shared" si="3"/>
        <v>وسام حسين علي كاظم الدفاعي</v>
      </c>
    </row>
    <row r="230" spans="1:9" ht="18.75">
      <c r="A230" s="414">
        <v>234</v>
      </c>
    </row>
    <row r="231" spans="1:9" ht="18.75">
      <c r="A231" s="414">
        <v>235</v>
      </c>
    </row>
    <row r="232" spans="1:9" ht="18.75">
      <c r="A232" s="414">
        <v>236</v>
      </c>
    </row>
    <row r="233" spans="1:9" ht="18.75">
      <c r="A233" s="414">
        <v>237</v>
      </c>
    </row>
    <row r="234" spans="1:9" ht="18.75">
      <c r="A234" s="414">
        <v>238</v>
      </c>
    </row>
    <row r="235" spans="1:9" ht="18.75">
      <c r="A235" s="414">
        <v>239</v>
      </c>
    </row>
    <row r="236" spans="1:9" ht="18.75">
      <c r="A236" s="414">
        <v>240</v>
      </c>
    </row>
    <row r="237" spans="1:9" ht="18.75">
      <c r="A237" s="414">
        <v>241</v>
      </c>
    </row>
    <row r="238" spans="1:9" ht="18.75">
      <c r="A238" s="414">
        <v>242</v>
      </c>
    </row>
    <row r="239" spans="1:9" ht="18.75">
      <c r="A239" s="414">
        <v>243</v>
      </c>
    </row>
    <row r="240" spans="1:9" ht="18.75">
      <c r="A240" s="414">
        <v>244</v>
      </c>
    </row>
    <row r="241" spans="1:1" ht="18.75">
      <c r="A241" s="414">
        <v>245</v>
      </c>
    </row>
    <row r="242" spans="1:1" ht="18.75">
      <c r="A242" s="414">
        <v>246</v>
      </c>
    </row>
    <row r="243" spans="1:1" ht="18.75">
      <c r="A243" s="414">
        <v>247</v>
      </c>
    </row>
    <row r="244" spans="1:1" ht="18.75">
      <c r="A244" s="414">
        <v>248</v>
      </c>
    </row>
    <row r="245" spans="1:1" ht="18.75">
      <c r="A245" s="414">
        <v>249</v>
      </c>
    </row>
    <row r="246" spans="1:1" ht="18.75">
      <c r="A246" s="414">
        <v>250</v>
      </c>
    </row>
  </sheetData>
  <conditionalFormatting sqref="I2:I229">
    <cfRule type="duplicateValues" dxfId="1" priority="4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4"/>
  <sheetViews>
    <sheetView rightToLeft="1" topLeftCell="A307" workbookViewId="0">
      <selection activeCell="B317" sqref="B317:C317"/>
    </sheetView>
  </sheetViews>
  <sheetFormatPr defaultRowHeight="15"/>
  <cols>
    <col min="2" max="2" width="37.42578125" bestFit="1" customWidth="1"/>
    <col min="3" max="3" width="36.42578125" bestFit="1" customWidth="1"/>
    <col min="4" max="4" width="18" customWidth="1"/>
  </cols>
  <sheetData>
    <row r="1" spans="1:9" ht="18.75">
      <c r="A1" s="25" t="s">
        <v>0</v>
      </c>
      <c r="B1" s="25" t="s">
        <v>1</v>
      </c>
      <c r="C1" s="25" t="s">
        <v>835</v>
      </c>
      <c r="D1" s="25" t="s">
        <v>4</v>
      </c>
    </row>
    <row r="2" spans="1:9" ht="18.75">
      <c r="A2" s="13">
        <v>1</v>
      </c>
      <c r="B2" s="10" t="s">
        <v>836</v>
      </c>
      <c r="C2" s="13" t="s">
        <v>837</v>
      </c>
      <c r="D2" s="14">
        <v>7508836127</v>
      </c>
    </row>
    <row r="3" spans="1:9" ht="18.75">
      <c r="A3" s="13">
        <v>2</v>
      </c>
      <c r="B3" s="6" t="s">
        <v>838</v>
      </c>
      <c r="C3" s="13" t="s">
        <v>839</v>
      </c>
      <c r="D3" s="15">
        <v>7701691409</v>
      </c>
      <c r="G3" s="524" t="s">
        <v>2507</v>
      </c>
      <c r="H3" s="524"/>
      <c r="I3" s="524"/>
    </row>
    <row r="4" spans="1:9" ht="18.75">
      <c r="A4" s="13">
        <v>3</v>
      </c>
      <c r="B4" s="6" t="s">
        <v>840</v>
      </c>
      <c r="C4" s="13" t="s">
        <v>841</v>
      </c>
      <c r="D4" s="15">
        <v>7817962833</v>
      </c>
      <c r="G4" s="524"/>
      <c r="H4" s="524"/>
      <c r="I4" s="524"/>
    </row>
    <row r="5" spans="1:9" ht="18.75">
      <c r="A5" s="13">
        <v>4</v>
      </c>
      <c r="B5" s="7" t="s">
        <v>842</v>
      </c>
      <c r="C5" s="13" t="s">
        <v>843</v>
      </c>
      <c r="D5" s="16">
        <v>7704083004</v>
      </c>
      <c r="G5" s="524"/>
      <c r="H5" s="524"/>
      <c r="I5" s="524"/>
    </row>
    <row r="6" spans="1:9" ht="18.75">
      <c r="A6" s="13">
        <v>5</v>
      </c>
      <c r="B6" s="13" t="s">
        <v>844</v>
      </c>
      <c r="C6" s="13" t="s">
        <v>845</v>
      </c>
      <c r="D6" s="17">
        <v>7817144750</v>
      </c>
    </row>
    <row r="7" spans="1:9" ht="18.75">
      <c r="A7" s="13">
        <v>6</v>
      </c>
      <c r="B7" s="13" t="s">
        <v>298</v>
      </c>
      <c r="C7" s="13" t="s">
        <v>440</v>
      </c>
      <c r="D7" s="17">
        <v>7702361524</v>
      </c>
    </row>
    <row r="8" spans="1:9" ht="18.75">
      <c r="A8" s="13">
        <v>7</v>
      </c>
      <c r="B8" s="6" t="s">
        <v>231</v>
      </c>
      <c r="C8" s="13" t="s">
        <v>444</v>
      </c>
      <c r="D8" s="15">
        <v>7511234581</v>
      </c>
    </row>
    <row r="9" spans="1:9" ht="18.75">
      <c r="A9" s="13">
        <v>8</v>
      </c>
      <c r="B9" s="5" t="s">
        <v>846</v>
      </c>
      <c r="C9" s="13" t="s">
        <v>847</v>
      </c>
      <c r="D9" s="18">
        <v>7710774599</v>
      </c>
    </row>
    <row r="10" spans="1:9" ht="18.75">
      <c r="A10" s="13">
        <v>9</v>
      </c>
      <c r="B10" s="6" t="s">
        <v>848</v>
      </c>
      <c r="C10" s="13" t="s">
        <v>849</v>
      </c>
      <c r="D10" s="15">
        <v>7817992578</v>
      </c>
    </row>
    <row r="11" spans="1:9" ht="18.75">
      <c r="A11" s="13">
        <v>10</v>
      </c>
      <c r="B11" s="13" t="s">
        <v>850</v>
      </c>
      <c r="C11" s="13" t="s">
        <v>851</v>
      </c>
      <c r="D11" s="19">
        <v>7705908007</v>
      </c>
    </row>
    <row r="12" spans="1:9" ht="18.75">
      <c r="A12" s="13">
        <v>11</v>
      </c>
      <c r="B12" s="6" t="s">
        <v>852</v>
      </c>
      <c r="C12" s="13" t="s">
        <v>853</v>
      </c>
      <c r="D12" s="15">
        <v>7813101929</v>
      </c>
    </row>
    <row r="13" spans="1:9" ht="18.75">
      <c r="A13" s="13">
        <v>12</v>
      </c>
      <c r="B13" s="6" t="s">
        <v>854</v>
      </c>
      <c r="C13" s="13" t="s">
        <v>855</v>
      </c>
      <c r="D13" s="15">
        <v>7701864781</v>
      </c>
    </row>
    <row r="14" spans="1:9" ht="18.75">
      <c r="A14" s="13">
        <v>13</v>
      </c>
      <c r="B14" s="7" t="s">
        <v>856</v>
      </c>
      <c r="C14" s="13" t="s">
        <v>857</v>
      </c>
      <c r="D14" s="16">
        <v>7704401322</v>
      </c>
    </row>
    <row r="15" spans="1:9" ht="18.75">
      <c r="A15" s="13">
        <v>14</v>
      </c>
      <c r="B15" s="13" t="s">
        <v>858</v>
      </c>
      <c r="C15" s="13" t="s">
        <v>859</v>
      </c>
      <c r="D15" s="17">
        <v>7700444608</v>
      </c>
    </row>
    <row r="16" spans="1:9" ht="18.75">
      <c r="A16" s="13">
        <v>15</v>
      </c>
      <c r="B16" s="13" t="s">
        <v>860</v>
      </c>
      <c r="C16" s="13" t="s">
        <v>861</v>
      </c>
      <c r="D16" s="17">
        <v>7714064247</v>
      </c>
    </row>
    <row r="17" spans="1:4" ht="18.75">
      <c r="A17" s="13">
        <v>16</v>
      </c>
      <c r="B17" s="13" t="s">
        <v>862</v>
      </c>
      <c r="C17" s="13" t="s">
        <v>863</v>
      </c>
      <c r="D17" s="19">
        <v>7803737438</v>
      </c>
    </row>
    <row r="18" spans="1:4" ht="18.75">
      <c r="A18" s="13">
        <v>17</v>
      </c>
      <c r="B18" s="13" t="s">
        <v>864</v>
      </c>
      <c r="C18" s="13" t="s">
        <v>865</v>
      </c>
      <c r="D18" s="15">
        <v>7703010801</v>
      </c>
    </row>
    <row r="19" spans="1:4" ht="18.75">
      <c r="A19" s="13">
        <v>18</v>
      </c>
      <c r="B19" s="13" t="s">
        <v>866</v>
      </c>
      <c r="C19" s="13" t="s">
        <v>867</v>
      </c>
      <c r="D19" s="17">
        <v>7701344036</v>
      </c>
    </row>
    <row r="20" spans="1:4" ht="18.75">
      <c r="A20" s="13">
        <v>19</v>
      </c>
      <c r="B20" s="6" t="s">
        <v>868</v>
      </c>
      <c r="C20" s="13" t="s">
        <v>869</v>
      </c>
      <c r="D20" s="19">
        <v>7717185623</v>
      </c>
    </row>
    <row r="21" spans="1:4" ht="18.75">
      <c r="A21" s="13">
        <v>20</v>
      </c>
      <c r="B21" s="13" t="s">
        <v>870</v>
      </c>
      <c r="C21" s="13" t="s">
        <v>871</v>
      </c>
      <c r="D21" s="17">
        <v>7519367220</v>
      </c>
    </row>
    <row r="22" spans="1:4" ht="18.75">
      <c r="A22" s="13">
        <v>21</v>
      </c>
      <c r="B22" s="6" t="s">
        <v>872</v>
      </c>
      <c r="C22" s="13" t="s">
        <v>873</v>
      </c>
      <c r="D22" s="15">
        <v>7809695846</v>
      </c>
    </row>
    <row r="23" spans="1:4" ht="18.75">
      <c r="A23" s="13">
        <v>22</v>
      </c>
      <c r="B23" s="6" t="s">
        <v>874</v>
      </c>
      <c r="C23" s="13" t="s">
        <v>875</v>
      </c>
      <c r="D23" s="19">
        <v>7511575388</v>
      </c>
    </row>
    <row r="24" spans="1:4" ht="18.75">
      <c r="A24" s="13">
        <v>23</v>
      </c>
      <c r="B24" s="13" t="s">
        <v>876</v>
      </c>
      <c r="C24" s="13" t="s">
        <v>877</v>
      </c>
      <c r="D24" s="17">
        <v>7710422586</v>
      </c>
    </row>
    <row r="25" spans="1:4" ht="18.75">
      <c r="A25" s="13">
        <v>24</v>
      </c>
      <c r="B25" s="10" t="s">
        <v>878</v>
      </c>
      <c r="C25" s="13" t="s">
        <v>879</v>
      </c>
      <c r="D25" s="14">
        <v>7701862428</v>
      </c>
    </row>
    <row r="26" spans="1:4" ht="18.75">
      <c r="A26" s="13">
        <v>25</v>
      </c>
      <c r="B26" s="6" t="s">
        <v>880</v>
      </c>
      <c r="C26" s="13" t="s">
        <v>881</v>
      </c>
      <c r="D26" s="19">
        <v>7815037540</v>
      </c>
    </row>
    <row r="27" spans="1:4" ht="18.75">
      <c r="A27" s="13">
        <v>26</v>
      </c>
      <c r="B27" s="6" t="s">
        <v>882</v>
      </c>
      <c r="C27" s="13" t="s">
        <v>883</v>
      </c>
      <c r="D27" s="15">
        <v>7800593271</v>
      </c>
    </row>
    <row r="28" spans="1:4" ht="18.75">
      <c r="A28" s="13">
        <v>27</v>
      </c>
      <c r="B28" s="10" t="s">
        <v>884</v>
      </c>
      <c r="C28" s="13" t="s">
        <v>885</v>
      </c>
      <c r="D28" s="19">
        <v>7701217237</v>
      </c>
    </row>
    <row r="29" spans="1:4" ht="18.75">
      <c r="A29" s="13">
        <v>28</v>
      </c>
      <c r="B29" s="13" t="s">
        <v>886</v>
      </c>
      <c r="C29" s="13" t="s">
        <v>887</v>
      </c>
      <c r="D29" s="17">
        <v>7506674314</v>
      </c>
    </row>
    <row r="30" spans="1:4" ht="18.75">
      <c r="A30" s="13">
        <v>29</v>
      </c>
      <c r="B30" s="13" t="s">
        <v>888</v>
      </c>
      <c r="C30" s="13" t="s">
        <v>889</v>
      </c>
      <c r="D30" s="17">
        <v>7701728659</v>
      </c>
    </row>
    <row r="31" spans="1:4" ht="18.75">
      <c r="A31" s="13">
        <v>30</v>
      </c>
      <c r="B31" s="6" t="s">
        <v>890</v>
      </c>
      <c r="C31" s="13" t="s">
        <v>891</v>
      </c>
      <c r="D31" s="15">
        <v>7803983487</v>
      </c>
    </row>
    <row r="32" spans="1:4" ht="18.75">
      <c r="A32" s="13">
        <v>31</v>
      </c>
      <c r="B32" s="6" t="s">
        <v>892</v>
      </c>
      <c r="C32" s="13" t="s">
        <v>893</v>
      </c>
      <c r="D32" s="15">
        <v>7706552269</v>
      </c>
    </row>
    <row r="33" spans="1:4" ht="18.75">
      <c r="A33" s="13">
        <v>32</v>
      </c>
      <c r="B33" s="5" t="s">
        <v>894</v>
      </c>
      <c r="C33" s="13" t="s">
        <v>895</v>
      </c>
      <c r="D33" s="18">
        <v>7832153887</v>
      </c>
    </row>
    <row r="34" spans="1:4" ht="18.75">
      <c r="A34" s="13">
        <v>33</v>
      </c>
      <c r="B34" s="13" t="s">
        <v>896</v>
      </c>
      <c r="C34" s="13" t="s">
        <v>897</v>
      </c>
      <c r="D34" s="15">
        <v>7701728659</v>
      </c>
    </row>
    <row r="35" spans="1:4" ht="18.75">
      <c r="A35" s="13">
        <v>34</v>
      </c>
      <c r="B35" s="6" t="s">
        <v>898</v>
      </c>
      <c r="C35" s="13" t="s">
        <v>899</v>
      </c>
      <c r="D35" s="15">
        <v>7705907008</v>
      </c>
    </row>
    <row r="36" spans="1:4" ht="18.75">
      <c r="A36" s="13">
        <v>35</v>
      </c>
      <c r="B36" s="13" t="s">
        <v>900</v>
      </c>
      <c r="C36" s="13" t="s">
        <v>901</v>
      </c>
      <c r="D36" s="17">
        <v>7705535867</v>
      </c>
    </row>
    <row r="37" spans="1:4" ht="18.75">
      <c r="A37" s="13">
        <v>36</v>
      </c>
      <c r="B37" s="7" t="s">
        <v>902</v>
      </c>
      <c r="C37" s="13" t="s">
        <v>903</v>
      </c>
      <c r="D37" s="16">
        <v>7708318250</v>
      </c>
    </row>
    <row r="38" spans="1:4" ht="18.75">
      <c r="A38" s="13">
        <v>37</v>
      </c>
      <c r="B38" s="6" t="s">
        <v>904</v>
      </c>
      <c r="C38" s="13" t="s">
        <v>905</v>
      </c>
      <c r="D38" s="15">
        <v>7508143227</v>
      </c>
    </row>
    <row r="39" spans="1:4" ht="18.75">
      <c r="A39" s="13">
        <v>38</v>
      </c>
      <c r="B39" s="6" t="s">
        <v>906</v>
      </c>
      <c r="C39" s="13" t="s">
        <v>907</v>
      </c>
      <c r="D39" s="15">
        <v>7708455584</v>
      </c>
    </row>
    <row r="40" spans="1:4" ht="18.75">
      <c r="A40" s="13">
        <v>39</v>
      </c>
      <c r="B40" s="6" t="s">
        <v>908</v>
      </c>
      <c r="C40" s="13" t="s">
        <v>909</v>
      </c>
      <c r="D40" s="15">
        <v>77710422586</v>
      </c>
    </row>
    <row r="41" spans="1:4" ht="18.75">
      <c r="A41" s="13">
        <v>40</v>
      </c>
      <c r="B41" s="6" t="s">
        <v>910</v>
      </c>
      <c r="C41" s="13" t="s">
        <v>911</v>
      </c>
      <c r="D41" s="19">
        <v>77074124080</v>
      </c>
    </row>
    <row r="42" spans="1:4" ht="18.75">
      <c r="A42" s="13">
        <v>41</v>
      </c>
      <c r="B42" s="6" t="s">
        <v>912</v>
      </c>
      <c r="C42" s="13" t="s">
        <v>913</v>
      </c>
      <c r="D42" s="19">
        <v>7823578846</v>
      </c>
    </row>
    <row r="43" spans="1:4" ht="18.75">
      <c r="A43" s="13">
        <v>42</v>
      </c>
      <c r="B43" s="6" t="s">
        <v>914</v>
      </c>
      <c r="C43" s="13" t="s">
        <v>915</v>
      </c>
      <c r="D43" s="19">
        <v>7704227794</v>
      </c>
    </row>
    <row r="44" spans="1:4" ht="18.75">
      <c r="A44" s="13">
        <v>43</v>
      </c>
      <c r="B44" s="6" t="s">
        <v>916</v>
      </c>
      <c r="C44" s="13" t="s">
        <v>917</v>
      </c>
      <c r="D44" s="19">
        <v>7814978658</v>
      </c>
    </row>
    <row r="45" spans="1:4" ht="18.75">
      <c r="A45" s="13">
        <v>44</v>
      </c>
      <c r="B45" s="13" t="s">
        <v>918</v>
      </c>
      <c r="C45" s="13" t="s">
        <v>919</v>
      </c>
      <c r="D45" s="17">
        <v>7712120419</v>
      </c>
    </row>
    <row r="46" spans="1:4" ht="18.75">
      <c r="A46" s="13">
        <v>45</v>
      </c>
      <c r="B46" s="6" t="s">
        <v>920</v>
      </c>
      <c r="C46" s="13" t="s">
        <v>921</v>
      </c>
      <c r="D46" s="19">
        <v>7811849595</v>
      </c>
    </row>
    <row r="47" spans="1:4" ht="18.75">
      <c r="A47" s="13">
        <v>46</v>
      </c>
      <c r="B47" s="5" t="s">
        <v>922</v>
      </c>
      <c r="C47" s="13" t="s">
        <v>923</v>
      </c>
      <c r="D47" s="18">
        <v>7821772223</v>
      </c>
    </row>
    <row r="48" spans="1:4" ht="18.75">
      <c r="A48" s="13">
        <v>47</v>
      </c>
      <c r="B48" s="13" t="s">
        <v>924</v>
      </c>
      <c r="C48" s="13" t="s">
        <v>925</v>
      </c>
      <c r="D48" s="17">
        <v>7508873355</v>
      </c>
    </row>
    <row r="49" spans="1:4" ht="18.75">
      <c r="A49" s="13">
        <v>48</v>
      </c>
      <c r="B49" s="10" t="s">
        <v>926</v>
      </c>
      <c r="C49" s="13" t="s">
        <v>927</v>
      </c>
      <c r="D49" s="19">
        <v>7508455110</v>
      </c>
    </row>
    <row r="50" spans="1:4" ht="18.75">
      <c r="A50" s="13">
        <v>49</v>
      </c>
      <c r="B50" s="6" t="s">
        <v>928</v>
      </c>
      <c r="C50" s="13" t="s">
        <v>929</v>
      </c>
      <c r="D50" s="15">
        <v>7800732681</v>
      </c>
    </row>
    <row r="51" spans="1:4" ht="18.75">
      <c r="A51" s="13">
        <v>50</v>
      </c>
      <c r="B51" s="6" t="s">
        <v>930</v>
      </c>
      <c r="C51" s="13" t="s">
        <v>931</v>
      </c>
      <c r="D51" s="15">
        <v>7709299290</v>
      </c>
    </row>
    <row r="52" spans="1:4" ht="18.75">
      <c r="A52" s="13">
        <v>51</v>
      </c>
      <c r="B52" s="13" t="s">
        <v>932</v>
      </c>
      <c r="C52" s="13" t="s">
        <v>933</v>
      </c>
      <c r="D52" s="17">
        <v>7808799090</v>
      </c>
    </row>
    <row r="53" spans="1:4" ht="18.75">
      <c r="A53" s="13">
        <v>52</v>
      </c>
      <c r="B53" s="10" t="s">
        <v>934</v>
      </c>
      <c r="C53" s="13" t="s">
        <v>935</v>
      </c>
      <c r="D53" s="19">
        <v>7708873300</v>
      </c>
    </row>
    <row r="54" spans="1:4" ht="18.75">
      <c r="A54" s="13">
        <v>53</v>
      </c>
      <c r="B54" s="13" t="s">
        <v>936</v>
      </c>
      <c r="C54" s="13" t="s">
        <v>937</v>
      </c>
      <c r="D54" s="15">
        <v>7832270875</v>
      </c>
    </row>
    <row r="55" spans="1:4" ht="18.75">
      <c r="A55" s="13">
        <v>54</v>
      </c>
      <c r="B55" s="6" t="s">
        <v>938</v>
      </c>
      <c r="C55" s="13" t="s">
        <v>939</v>
      </c>
      <c r="D55" s="15">
        <v>7725276780</v>
      </c>
    </row>
    <row r="56" spans="1:4" ht="18.75">
      <c r="A56" s="13">
        <v>55</v>
      </c>
      <c r="B56" s="5" t="s">
        <v>940</v>
      </c>
      <c r="C56" s="13" t="s">
        <v>941</v>
      </c>
      <c r="D56" s="18">
        <v>7831129198</v>
      </c>
    </row>
    <row r="57" spans="1:4" ht="18.75">
      <c r="A57" s="13">
        <v>56</v>
      </c>
      <c r="B57" s="10" t="s">
        <v>942</v>
      </c>
      <c r="C57" s="13" t="s">
        <v>943</v>
      </c>
      <c r="D57" s="19">
        <v>7800014321</v>
      </c>
    </row>
    <row r="58" spans="1:4" ht="18.75">
      <c r="A58" s="13">
        <v>57</v>
      </c>
      <c r="B58" s="10" t="s">
        <v>944</v>
      </c>
      <c r="C58" s="13" t="s">
        <v>945</v>
      </c>
      <c r="D58" s="14">
        <v>7510186876</v>
      </c>
    </row>
    <row r="59" spans="1:4" ht="18.75">
      <c r="A59" s="13">
        <v>58</v>
      </c>
      <c r="B59" s="6" t="s">
        <v>946</v>
      </c>
      <c r="C59" s="13" t="s">
        <v>947</v>
      </c>
      <c r="D59" s="15">
        <v>7821160918</v>
      </c>
    </row>
    <row r="60" spans="1:4" ht="18.75">
      <c r="A60" s="13">
        <v>59</v>
      </c>
      <c r="B60" s="5" t="s">
        <v>428</v>
      </c>
      <c r="C60" s="13" t="s">
        <v>512</v>
      </c>
      <c r="D60" s="18">
        <v>7503737596</v>
      </c>
    </row>
    <row r="61" spans="1:4" ht="18.75">
      <c r="A61" s="13">
        <v>60</v>
      </c>
      <c r="B61" s="6" t="s">
        <v>948</v>
      </c>
      <c r="C61" s="13" t="s">
        <v>949</v>
      </c>
      <c r="D61" s="15">
        <v>7735532461</v>
      </c>
    </row>
    <row r="62" spans="1:4" ht="18.75">
      <c r="A62" s="13">
        <v>61</v>
      </c>
      <c r="B62" s="7" t="s">
        <v>950</v>
      </c>
      <c r="C62" s="13" t="s">
        <v>951</v>
      </c>
      <c r="D62" s="16">
        <v>7815075800</v>
      </c>
    </row>
    <row r="63" spans="1:4" ht="18.75">
      <c r="A63" s="13">
        <v>62</v>
      </c>
      <c r="B63" s="6" t="s">
        <v>952</v>
      </c>
      <c r="C63" s="13" t="s">
        <v>953</v>
      </c>
      <c r="D63" s="19">
        <v>7701649737</v>
      </c>
    </row>
    <row r="64" spans="1:4" ht="18.75">
      <c r="A64" s="13">
        <v>63</v>
      </c>
      <c r="B64" s="6" t="s">
        <v>954</v>
      </c>
      <c r="C64" s="13" t="s">
        <v>955</v>
      </c>
      <c r="D64" s="15">
        <v>7816995769</v>
      </c>
    </row>
    <row r="65" spans="1:4" ht="18.75">
      <c r="A65" s="13">
        <v>64</v>
      </c>
      <c r="B65" s="6" t="s">
        <v>956</v>
      </c>
      <c r="C65" s="13" t="s">
        <v>957</v>
      </c>
      <c r="D65" s="19">
        <v>7702822493</v>
      </c>
    </row>
    <row r="66" spans="1:4" ht="18.75">
      <c r="A66" s="13">
        <v>65</v>
      </c>
      <c r="B66" s="10" t="s">
        <v>958</v>
      </c>
      <c r="C66" s="13" t="s">
        <v>959</v>
      </c>
      <c r="D66" s="19">
        <v>7709977530</v>
      </c>
    </row>
    <row r="67" spans="1:4" ht="18.75">
      <c r="A67" s="13">
        <v>66</v>
      </c>
      <c r="B67" s="13" t="s">
        <v>960</v>
      </c>
      <c r="C67" s="13" t="s">
        <v>961</v>
      </c>
      <c r="D67" s="19">
        <v>7831008045</v>
      </c>
    </row>
    <row r="68" spans="1:4" ht="18.75">
      <c r="A68" s="13">
        <v>67</v>
      </c>
      <c r="B68" s="10" t="s">
        <v>962</v>
      </c>
      <c r="C68" s="13" t="s">
        <v>963</v>
      </c>
      <c r="D68" s="14">
        <v>7729180061</v>
      </c>
    </row>
    <row r="69" spans="1:4" ht="18.75">
      <c r="A69" s="13">
        <v>68</v>
      </c>
      <c r="B69" s="6" t="s">
        <v>964</v>
      </c>
      <c r="C69" s="13" t="s">
        <v>965</v>
      </c>
      <c r="D69" s="15">
        <v>7709954216</v>
      </c>
    </row>
    <row r="70" spans="1:4" ht="18.75">
      <c r="A70" s="13">
        <v>69</v>
      </c>
      <c r="B70" s="13" t="s">
        <v>966</v>
      </c>
      <c r="C70" s="13" t="s">
        <v>967</v>
      </c>
      <c r="D70" s="17">
        <v>7803928061</v>
      </c>
    </row>
    <row r="71" spans="1:4" ht="18.75">
      <c r="A71" s="13">
        <v>70</v>
      </c>
      <c r="B71" s="6" t="s">
        <v>968</v>
      </c>
      <c r="C71" s="13" t="s">
        <v>969</v>
      </c>
      <c r="D71" s="15">
        <v>7701774260</v>
      </c>
    </row>
    <row r="72" spans="1:4" ht="18.75">
      <c r="A72" s="13">
        <v>71</v>
      </c>
      <c r="B72" s="10" t="s">
        <v>970</v>
      </c>
      <c r="C72" s="13" t="s">
        <v>971</v>
      </c>
      <c r="D72" s="15">
        <v>7702009742</v>
      </c>
    </row>
    <row r="73" spans="1:4" ht="18.75">
      <c r="A73" s="13">
        <v>72</v>
      </c>
      <c r="B73" s="13" t="s">
        <v>429</v>
      </c>
      <c r="C73" s="13" t="s">
        <v>534</v>
      </c>
      <c r="D73" s="15">
        <v>7503737596</v>
      </c>
    </row>
    <row r="74" spans="1:4" ht="18.75">
      <c r="A74" s="13">
        <v>73</v>
      </c>
      <c r="B74" s="10" t="s">
        <v>972</v>
      </c>
      <c r="C74" s="13" t="s">
        <v>973</v>
      </c>
      <c r="D74" s="19">
        <v>7727165112</v>
      </c>
    </row>
    <row r="75" spans="1:4" ht="18.75">
      <c r="A75" s="13">
        <v>74</v>
      </c>
      <c r="B75" s="10" t="s">
        <v>974</v>
      </c>
      <c r="C75" s="13" t="s">
        <v>975</v>
      </c>
      <c r="D75" s="14">
        <v>7708454777</v>
      </c>
    </row>
    <row r="76" spans="1:4" ht="18.75">
      <c r="A76" s="13">
        <v>75</v>
      </c>
      <c r="B76" s="13" t="s">
        <v>976</v>
      </c>
      <c r="C76" s="13" t="s">
        <v>977</v>
      </c>
      <c r="D76" s="17">
        <v>7718670083</v>
      </c>
    </row>
    <row r="77" spans="1:4" ht="18.75">
      <c r="A77" s="13">
        <v>76</v>
      </c>
      <c r="B77" s="7" t="s">
        <v>978</v>
      </c>
      <c r="C77" s="13" t="s">
        <v>979</v>
      </c>
      <c r="D77" s="16">
        <v>7517712081</v>
      </c>
    </row>
    <row r="78" spans="1:4" ht="18.75">
      <c r="A78" s="13">
        <v>77</v>
      </c>
      <c r="B78" s="13" t="s">
        <v>980</v>
      </c>
      <c r="C78" s="13" t="s">
        <v>981</v>
      </c>
      <c r="D78" s="15">
        <v>7800883764</v>
      </c>
    </row>
    <row r="79" spans="1:4" ht="18.75">
      <c r="A79" s="13">
        <v>78</v>
      </c>
      <c r="B79" s="13" t="s">
        <v>982</v>
      </c>
      <c r="C79" s="13" t="s">
        <v>548</v>
      </c>
      <c r="D79" s="17">
        <v>7800521453</v>
      </c>
    </row>
    <row r="80" spans="1:4" ht="18.75">
      <c r="A80" s="13">
        <v>79</v>
      </c>
      <c r="B80" s="6" t="s">
        <v>983</v>
      </c>
      <c r="C80" s="13" t="s">
        <v>984</v>
      </c>
      <c r="D80" s="19">
        <v>7708484092</v>
      </c>
    </row>
    <row r="81" spans="1:4" ht="18.75">
      <c r="A81" s="13">
        <v>80</v>
      </c>
      <c r="B81" s="6" t="s">
        <v>985</v>
      </c>
      <c r="C81" s="13" t="s">
        <v>564</v>
      </c>
      <c r="D81" s="15">
        <v>7701846002</v>
      </c>
    </row>
    <row r="82" spans="1:4" ht="18.75">
      <c r="A82" s="13">
        <v>81</v>
      </c>
      <c r="B82" s="10" t="s">
        <v>986</v>
      </c>
      <c r="C82" s="13" t="s">
        <v>987</v>
      </c>
      <c r="D82" s="19">
        <v>7709197070</v>
      </c>
    </row>
    <row r="83" spans="1:4" ht="18.75">
      <c r="A83" s="13">
        <v>82</v>
      </c>
      <c r="B83" s="13" t="s">
        <v>988</v>
      </c>
      <c r="C83" s="13" t="s">
        <v>790</v>
      </c>
      <c r="D83" s="17">
        <v>7701799140</v>
      </c>
    </row>
    <row r="84" spans="1:4" ht="18.75">
      <c r="A84" s="13">
        <v>83</v>
      </c>
      <c r="B84" s="6" t="s">
        <v>989</v>
      </c>
      <c r="C84" s="13" t="s">
        <v>990</v>
      </c>
      <c r="D84" s="15">
        <v>7500323102</v>
      </c>
    </row>
    <row r="85" spans="1:4" ht="18.75">
      <c r="A85" s="13">
        <v>84</v>
      </c>
      <c r="B85" s="13" t="s">
        <v>991</v>
      </c>
      <c r="C85" s="13" t="s">
        <v>992</v>
      </c>
      <c r="D85" s="17">
        <v>7812229734</v>
      </c>
    </row>
    <row r="86" spans="1:4" ht="18.75">
      <c r="A86" s="13">
        <v>85</v>
      </c>
      <c r="B86" s="6" t="s">
        <v>993</v>
      </c>
      <c r="C86" s="13" t="s">
        <v>994</v>
      </c>
      <c r="D86" s="15">
        <v>7716374438</v>
      </c>
    </row>
    <row r="87" spans="1:4" ht="18.75">
      <c r="A87" s="13">
        <v>86</v>
      </c>
      <c r="B87" s="7" t="s">
        <v>995</v>
      </c>
      <c r="C87" s="13" t="s">
        <v>996</v>
      </c>
      <c r="D87" s="16">
        <v>7710742999</v>
      </c>
    </row>
    <row r="88" spans="1:4" ht="18.75">
      <c r="A88" s="13">
        <v>87</v>
      </c>
      <c r="B88" s="6" t="s">
        <v>997</v>
      </c>
      <c r="C88" s="13" t="s">
        <v>998</v>
      </c>
      <c r="D88" s="15">
        <v>7710722549</v>
      </c>
    </row>
    <row r="89" spans="1:4" ht="18.75">
      <c r="A89" s="13">
        <v>88</v>
      </c>
      <c r="B89" s="10" t="s">
        <v>999</v>
      </c>
      <c r="C89" s="13" t="s">
        <v>1000</v>
      </c>
      <c r="D89" s="15">
        <v>7824902770</v>
      </c>
    </row>
    <row r="90" spans="1:4" ht="18.75">
      <c r="A90" s="13">
        <v>89</v>
      </c>
      <c r="B90" s="10" t="s">
        <v>1001</v>
      </c>
      <c r="C90" s="13" t="s">
        <v>1002</v>
      </c>
      <c r="D90" s="19">
        <v>7717185623</v>
      </c>
    </row>
    <row r="91" spans="1:4" ht="18.75">
      <c r="A91" s="13">
        <v>90</v>
      </c>
      <c r="B91" s="6" t="s">
        <v>1003</v>
      </c>
      <c r="C91" s="13" t="s">
        <v>584</v>
      </c>
      <c r="D91" s="15">
        <v>7503664738</v>
      </c>
    </row>
    <row r="92" spans="1:4" ht="18.75">
      <c r="A92" s="13">
        <v>91</v>
      </c>
      <c r="B92" s="6" t="s">
        <v>1004</v>
      </c>
      <c r="C92" s="13" t="s">
        <v>1005</v>
      </c>
      <c r="D92" s="19">
        <v>7829082700</v>
      </c>
    </row>
    <row r="93" spans="1:4" ht="18.75">
      <c r="A93" s="13">
        <v>92</v>
      </c>
      <c r="B93" s="6" t="s">
        <v>1006</v>
      </c>
      <c r="C93" s="13" t="s">
        <v>1007</v>
      </c>
      <c r="D93" s="15">
        <v>7801186456</v>
      </c>
    </row>
    <row r="94" spans="1:4" ht="18.75">
      <c r="A94" s="13">
        <v>93</v>
      </c>
      <c r="B94" s="10" t="s">
        <v>1008</v>
      </c>
      <c r="C94" s="13" t="s">
        <v>1009</v>
      </c>
      <c r="D94" s="14">
        <v>7508303077</v>
      </c>
    </row>
    <row r="95" spans="1:4" ht="18.75">
      <c r="A95" s="13">
        <v>94</v>
      </c>
      <c r="B95" s="6" t="s">
        <v>1010</v>
      </c>
      <c r="C95" s="13" t="s">
        <v>1011</v>
      </c>
      <c r="D95" s="15">
        <v>7703823288</v>
      </c>
    </row>
    <row r="96" spans="1:4" ht="18.75">
      <c r="A96" s="13">
        <v>95</v>
      </c>
      <c r="B96" s="6" t="s">
        <v>1012</v>
      </c>
      <c r="C96" s="13" t="s">
        <v>1013</v>
      </c>
      <c r="D96" s="19">
        <v>7726508350</v>
      </c>
    </row>
    <row r="97" spans="1:4" ht="18.75">
      <c r="A97" s="13">
        <v>96</v>
      </c>
      <c r="B97" s="10" t="s">
        <v>1014</v>
      </c>
      <c r="C97" s="13" t="s">
        <v>1015</v>
      </c>
      <c r="D97" s="19">
        <v>7817130783</v>
      </c>
    </row>
    <row r="98" spans="1:4" ht="18.75">
      <c r="A98" s="13">
        <v>97</v>
      </c>
      <c r="B98" s="6" t="s">
        <v>1016</v>
      </c>
      <c r="C98" s="13" t="s">
        <v>1017</v>
      </c>
      <c r="D98" s="15">
        <v>7700330528</v>
      </c>
    </row>
    <row r="99" spans="1:4" ht="18.75">
      <c r="A99" s="13">
        <v>98</v>
      </c>
      <c r="B99" s="10" t="s">
        <v>1018</v>
      </c>
      <c r="C99" s="13" t="s">
        <v>1019</v>
      </c>
      <c r="D99" s="15">
        <v>7703750260</v>
      </c>
    </row>
    <row r="100" spans="1:4" ht="18.75">
      <c r="A100" s="13">
        <v>99</v>
      </c>
      <c r="B100" s="6" t="s">
        <v>1020</v>
      </c>
      <c r="C100" s="13" t="s">
        <v>1021</v>
      </c>
      <c r="D100" s="19">
        <v>7702804275</v>
      </c>
    </row>
    <row r="101" spans="1:4" ht="18.75">
      <c r="A101" s="13">
        <v>100</v>
      </c>
      <c r="B101" s="6" t="s">
        <v>1022</v>
      </c>
      <c r="C101" s="13" t="s">
        <v>1023</v>
      </c>
      <c r="D101" s="15">
        <v>7703766220</v>
      </c>
    </row>
    <row r="102" spans="1:4" ht="18.75">
      <c r="A102" s="13">
        <v>101</v>
      </c>
      <c r="B102" s="6" t="s">
        <v>1024</v>
      </c>
      <c r="C102" s="13" t="s">
        <v>907</v>
      </c>
      <c r="D102" s="15">
        <v>7729790473</v>
      </c>
    </row>
    <row r="103" spans="1:4" ht="18.75">
      <c r="A103" s="13">
        <v>102</v>
      </c>
      <c r="B103" s="13" t="s">
        <v>1025</v>
      </c>
      <c r="C103" s="13" t="s">
        <v>1026</v>
      </c>
      <c r="D103" s="17">
        <v>7803217921</v>
      </c>
    </row>
    <row r="104" spans="1:4" ht="18.75">
      <c r="A104" s="13">
        <v>103</v>
      </c>
      <c r="B104" s="6" t="s">
        <v>1027</v>
      </c>
      <c r="C104" s="13" t="s">
        <v>1028</v>
      </c>
      <c r="D104" s="19">
        <v>7507028230</v>
      </c>
    </row>
    <row r="105" spans="1:4" ht="18.75">
      <c r="A105" s="13">
        <v>104</v>
      </c>
      <c r="B105" s="13" t="s">
        <v>1029</v>
      </c>
      <c r="C105" s="13" t="s">
        <v>1030</v>
      </c>
      <c r="D105" s="17">
        <v>7705117447</v>
      </c>
    </row>
    <row r="106" spans="1:4" ht="18.75">
      <c r="A106" s="13">
        <v>105</v>
      </c>
      <c r="B106" s="6" t="s">
        <v>1031</v>
      </c>
      <c r="C106" s="13" t="s">
        <v>1032</v>
      </c>
      <c r="D106" s="19">
        <v>7733374363</v>
      </c>
    </row>
    <row r="107" spans="1:4" ht="18.75">
      <c r="A107" s="13">
        <v>106</v>
      </c>
      <c r="B107" s="6" t="s">
        <v>1033</v>
      </c>
      <c r="C107" s="13" t="s">
        <v>1034</v>
      </c>
      <c r="D107" s="15">
        <v>7738312795</v>
      </c>
    </row>
    <row r="108" spans="1:4" ht="18.75">
      <c r="A108" s="13">
        <v>107</v>
      </c>
      <c r="B108" s="6" t="s">
        <v>1035</v>
      </c>
      <c r="C108" s="13" t="s">
        <v>1036</v>
      </c>
      <c r="D108" s="15">
        <v>7711655613</v>
      </c>
    </row>
    <row r="109" spans="1:4" ht="18.75">
      <c r="A109" s="13">
        <v>108</v>
      </c>
      <c r="B109" s="10" t="s">
        <v>1037</v>
      </c>
      <c r="C109" s="13" t="s">
        <v>1038</v>
      </c>
      <c r="D109" s="14">
        <v>7703225202</v>
      </c>
    </row>
    <row r="110" spans="1:4" ht="18.75">
      <c r="A110" s="13">
        <v>109</v>
      </c>
      <c r="B110" s="13" t="s">
        <v>1039</v>
      </c>
      <c r="C110" s="13" t="s">
        <v>1040</v>
      </c>
      <c r="D110" s="17">
        <v>7710422586</v>
      </c>
    </row>
    <row r="111" spans="1:4" ht="18.75">
      <c r="A111" s="13">
        <v>110</v>
      </c>
      <c r="B111" s="10" t="s">
        <v>1041</v>
      </c>
      <c r="C111" s="13" t="s">
        <v>1042</v>
      </c>
      <c r="D111" s="19">
        <v>7718078134</v>
      </c>
    </row>
    <row r="112" spans="1:4" ht="18.75">
      <c r="A112" s="13">
        <v>111</v>
      </c>
      <c r="B112" s="6" t="s">
        <v>1043</v>
      </c>
      <c r="C112" s="13" t="s">
        <v>1044</v>
      </c>
      <c r="D112" s="15">
        <v>7710422586</v>
      </c>
    </row>
    <row r="113" spans="1:4" ht="18.75">
      <c r="A113" s="13">
        <v>112</v>
      </c>
      <c r="B113" s="7" t="s">
        <v>1045</v>
      </c>
      <c r="C113" s="13" t="s">
        <v>1046</v>
      </c>
      <c r="D113" s="16">
        <v>7727932987</v>
      </c>
    </row>
    <row r="114" spans="1:4" ht="18.75">
      <c r="A114" s="13">
        <v>113</v>
      </c>
      <c r="B114" s="6" t="s">
        <v>1047</v>
      </c>
      <c r="C114" s="13" t="s">
        <v>1048</v>
      </c>
      <c r="D114" s="15">
        <v>7704102199</v>
      </c>
    </row>
    <row r="115" spans="1:4" ht="18.75">
      <c r="A115" s="13">
        <v>114</v>
      </c>
      <c r="B115" s="5" t="s">
        <v>1049</v>
      </c>
      <c r="C115" s="13" t="s">
        <v>1050</v>
      </c>
      <c r="D115" s="18">
        <v>7721000110</v>
      </c>
    </row>
    <row r="116" spans="1:4" ht="18.75">
      <c r="A116" s="13">
        <v>115</v>
      </c>
      <c r="B116" s="13" t="s">
        <v>330</v>
      </c>
      <c r="C116" s="13" t="s">
        <v>1051</v>
      </c>
      <c r="D116" s="17">
        <v>7706135893</v>
      </c>
    </row>
    <row r="117" spans="1:4" ht="18.75">
      <c r="A117" s="13">
        <v>116</v>
      </c>
      <c r="B117" s="6" t="s">
        <v>1052</v>
      </c>
      <c r="C117" s="13" t="s">
        <v>1053</v>
      </c>
      <c r="D117" s="15">
        <v>7723659977</v>
      </c>
    </row>
    <row r="118" spans="1:4" ht="18.75">
      <c r="A118" s="13">
        <v>117</v>
      </c>
      <c r="B118" s="6" t="s">
        <v>424</v>
      </c>
      <c r="C118" s="13" t="s">
        <v>1054</v>
      </c>
      <c r="D118" s="15">
        <v>7515506540</v>
      </c>
    </row>
    <row r="119" spans="1:4" ht="18.75">
      <c r="A119" s="13">
        <v>118</v>
      </c>
      <c r="B119" s="10" t="s">
        <v>1055</v>
      </c>
      <c r="C119" s="13" t="s">
        <v>1056</v>
      </c>
      <c r="D119" s="19">
        <v>7704066583</v>
      </c>
    </row>
    <row r="120" spans="1:4" ht="18.75">
      <c r="A120" s="13">
        <v>119</v>
      </c>
      <c r="B120" s="6" t="s">
        <v>1057</v>
      </c>
      <c r="C120" s="13" t="s">
        <v>1058</v>
      </c>
      <c r="D120" s="15">
        <v>7714736243</v>
      </c>
    </row>
    <row r="121" spans="1:4" ht="18.75">
      <c r="A121" s="13">
        <v>120</v>
      </c>
      <c r="B121" s="13" t="s">
        <v>1059</v>
      </c>
      <c r="C121" s="13" t="s">
        <v>1060</v>
      </c>
      <c r="D121" s="15">
        <v>7705900354</v>
      </c>
    </row>
    <row r="122" spans="1:4" ht="18.75">
      <c r="A122" s="13">
        <v>121</v>
      </c>
      <c r="B122" s="6" t="s">
        <v>1061</v>
      </c>
      <c r="C122" s="13" t="s">
        <v>1062</v>
      </c>
      <c r="D122" s="15">
        <v>7701699579</v>
      </c>
    </row>
    <row r="123" spans="1:4" ht="18.75">
      <c r="A123" s="13">
        <v>122</v>
      </c>
      <c r="B123" s="6" t="s">
        <v>1063</v>
      </c>
      <c r="C123" s="13" t="s">
        <v>1064</v>
      </c>
      <c r="D123" s="15">
        <v>7701891980</v>
      </c>
    </row>
    <row r="124" spans="1:4" ht="18.75">
      <c r="A124" s="13">
        <v>123</v>
      </c>
      <c r="B124" s="7" t="s">
        <v>1065</v>
      </c>
      <c r="C124" s="13" t="s">
        <v>1066</v>
      </c>
      <c r="D124" s="16">
        <v>7703040021</v>
      </c>
    </row>
    <row r="125" spans="1:4" ht="18.75">
      <c r="A125" s="13">
        <v>124</v>
      </c>
      <c r="B125" s="5" t="s">
        <v>1067</v>
      </c>
      <c r="C125" s="13" t="s">
        <v>1068</v>
      </c>
      <c r="D125" s="18">
        <v>7701814099</v>
      </c>
    </row>
    <row r="126" spans="1:4" ht="18.75">
      <c r="A126" s="13">
        <v>125</v>
      </c>
      <c r="B126" s="10" t="s">
        <v>1069</v>
      </c>
      <c r="C126" s="13" t="s">
        <v>1070</v>
      </c>
      <c r="D126" s="14">
        <v>7810526810</v>
      </c>
    </row>
    <row r="127" spans="1:4" ht="18.75">
      <c r="A127" s="13">
        <v>126</v>
      </c>
      <c r="B127" s="10" t="s">
        <v>1071</v>
      </c>
      <c r="C127" s="13" t="s">
        <v>1072</v>
      </c>
      <c r="D127" s="17">
        <v>7823187318</v>
      </c>
    </row>
    <row r="128" spans="1:4" ht="18.75">
      <c r="A128" s="13">
        <v>127</v>
      </c>
      <c r="B128" s="6" t="s">
        <v>1073</v>
      </c>
      <c r="C128" s="13" t="s">
        <v>1074</v>
      </c>
      <c r="D128" s="19">
        <v>7802327580</v>
      </c>
    </row>
    <row r="129" spans="1:4" ht="18.75">
      <c r="A129" s="13">
        <v>128</v>
      </c>
      <c r="B129" s="10" t="s">
        <v>1075</v>
      </c>
      <c r="C129" s="13" t="s">
        <v>1076</v>
      </c>
      <c r="D129" s="14">
        <v>7710422586</v>
      </c>
    </row>
    <row r="130" spans="1:4" ht="18.75">
      <c r="A130" s="13">
        <v>129</v>
      </c>
      <c r="B130" s="6" t="s">
        <v>1077</v>
      </c>
      <c r="C130" s="13" t="s">
        <v>1078</v>
      </c>
      <c r="D130" s="15">
        <v>7706151877</v>
      </c>
    </row>
    <row r="131" spans="1:4" ht="18.75">
      <c r="A131" s="13">
        <v>130</v>
      </c>
      <c r="B131" s="6" t="s">
        <v>1079</v>
      </c>
      <c r="C131" s="13" t="s">
        <v>1080</v>
      </c>
      <c r="D131" s="15">
        <v>7511575388</v>
      </c>
    </row>
    <row r="132" spans="1:4" ht="18.75">
      <c r="A132" s="13">
        <v>131</v>
      </c>
      <c r="B132" s="5" t="s">
        <v>1081</v>
      </c>
      <c r="C132" s="13" t="s">
        <v>1082</v>
      </c>
      <c r="D132" s="18">
        <v>7831027731</v>
      </c>
    </row>
    <row r="133" spans="1:4" ht="18.75">
      <c r="A133" s="13">
        <v>132</v>
      </c>
      <c r="B133" s="10" t="s">
        <v>1083</v>
      </c>
      <c r="C133" s="13" t="s">
        <v>1084</v>
      </c>
      <c r="D133" s="14">
        <v>7701869697</v>
      </c>
    </row>
    <row r="134" spans="1:4" ht="18.75">
      <c r="A134" s="13">
        <v>133</v>
      </c>
      <c r="B134" s="13" t="s">
        <v>1085</v>
      </c>
      <c r="C134" s="13" t="s">
        <v>1086</v>
      </c>
      <c r="D134" s="19">
        <v>7822304156</v>
      </c>
    </row>
    <row r="135" spans="1:4" ht="18.75">
      <c r="A135" s="13">
        <v>134</v>
      </c>
      <c r="B135" s="6" t="s">
        <v>1087</v>
      </c>
      <c r="C135" s="13" t="s">
        <v>1088</v>
      </c>
      <c r="D135" s="15">
        <v>7700059956</v>
      </c>
    </row>
    <row r="136" spans="1:4" ht="18.75">
      <c r="A136" s="13">
        <v>135</v>
      </c>
      <c r="B136" s="10" t="s">
        <v>1089</v>
      </c>
      <c r="C136" s="13" t="s">
        <v>1090</v>
      </c>
      <c r="D136" s="19">
        <v>7701691666</v>
      </c>
    </row>
    <row r="137" spans="1:4" ht="18.75">
      <c r="A137" s="13">
        <v>136</v>
      </c>
      <c r="B137" s="6" t="s">
        <v>1091</v>
      </c>
      <c r="C137" s="13" t="s">
        <v>1092</v>
      </c>
      <c r="D137" s="19">
        <v>7801242090</v>
      </c>
    </row>
    <row r="138" spans="1:4" ht="18.75">
      <c r="A138" s="13">
        <v>137</v>
      </c>
      <c r="B138" s="10" t="s">
        <v>1093</v>
      </c>
      <c r="C138" s="13" t="s">
        <v>1094</v>
      </c>
      <c r="D138" s="14">
        <v>7817501295</v>
      </c>
    </row>
    <row r="139" spans="1:4" ht="18.75">
      <c r="A139" s="13">
        <v>138</v>
      </c>
      <c r="B139" s="7" t="s">
        <v>1095</v>
      </c>
      <c r="C139" s="13" t="s">
        <v>1096</v>
      </c>
      <c r="D139" s="18">
        <v>7704100967</v>
      </c>
    </row>
    <row r="140" spans="1:4" ht="18.75">
      <c r="A140" s="13">
        <v>139</v>
      </c>
      <c r="B140" s="13" t="s">
        <v>1097</v>
      </c>
      <c r="C140" s="13" t="s">
        <v>1098</v>
      </c>
      <c r="D140" s="17">
        <v>701687523</v>
      </c>
    </row>
    <row r="141" spans="1:4" ht="18.75">
      <c r="A141" s="13">
        <v>140</v>
      </c>
      <c r="B141" s="6" t="s">
        <v>1099</v>
      </c>
      <c r="C141" s="13" t="s">
        <v>1100</v>
      </c>
      <c r="D141" s="15">
        <v>7710908492</v>
      </c>
    </row>
    <row r="142" spans="1:4" ht="18.75">
      <c r="A142" s="13">
        <v>141</v>
      </c>
      <c r="B142" s="10" t="s">
        <v>1101</v>
      </c>
      <c r="C142" s="13" t="s">
        <v>1102</v>
      </c>
      <c r="D142" s="14">
        <v>7710422586</v>
      </c>
    </row>
    <row r="143" spans="1:4" ht="18.75">
      <c r="A143" s="13">
        <v>142</v>
      </c>
      <c r="B143" s="6" t="s">
        <v>1103</v>
      </c>
      <c r="C143" s="13" t="s">
        <v>1104</v>
      </c>
      <c r="D143" s="15">
        <v>7717185623</v>
      </c>
    </row>
    <row r="144" spans="1:4" ht="18.75">
      <c r="A144" s="13">
        <v>143</v>
      </c>
      <c r="B144" s="13" t="s">
        <v>1105</v>
      </c>
      <c r="C144" s="13" t="s">
        <v>1106</v>
      </c>
      <c r="D144" s="17">
        <v>7703493070</v>
      </c>
    </row>
    <row r="145" spans="1:4" ht="18.75">
      <c r="A145" s="13">
        <v>144</v>
      </c>
      <c r="B145" s="10" t="s">
        <v>1107</v>
      </c>
      <c r="C145" s="13" t="s">
        <v>1108</v>
      </c>
      <c r="D145" s="15">
        <v>7701034275</v>
      </c>
    </row>
    <row r="146" spans="1:4" ht="18.75">
      <c r="A146" s="13">
        <v>145</v>
      </c>
      <c r="B146" s="6" t="s">
        <v>1109</v>
      </c>
      <c r="C146" s="13" t="s">
        <v>1110</v>
      </c>
      <c r="D146" s="19">
        <v>7716401497</v>
      </c>
    </row>
    <row r="147" spans="1:4" ht="18.75">
      <c r="A147" s="13">
        <v>146</v>
      </c>
      <c r="B147" s="10" t="s">
        <v>1111</v>
      </c>
      <c r="C147" s="13" t="s">
        <v>1112</v>
      </c>
      <c r="D147" s="15">
        <v>7710422586</v>
      </c>
    </row>
    <row r="148" spans="1:4" ht="18.75">
      <c r="A148" s="13">
        <v>147</v>
      </c>
      <c r="B148" s="13" t="s">
        <v>1113</v>
      </c>
      <c r="C148" s="13" t="s">
        <v>672</v>
      </c>
      <c r="D148" s="15">
        <v>7503164738</v>
      </c>
    </row>
    <row r="149" spans="1:4" ht="18.75">
      <c r="A149" s="13">
        <v>148</v>
      </c>
      <c r="B149" s="5" t="s">
        <v>1114</v>
      </c>
      <c r="C149" s="13" t="s">
        <v>1115</v>
      </c>
      <c r="D149" s="18">
        <v>7700307162</v>
      </c>
    </row>
    <row r="150" spans="1:4" ht="18.75">
      <c r="A150" s="13">
        <v>149</v>
      </c>
      <c r="B150" s="6" t="s">
        <v>1116</v>
      </c>
      <c r="C150" s="13" t="s">
        <v>1117</v>
      </c>
      <c r="D150" s="15">
        <v>7703849151</v>
      </c>
    </row>
    <row r="151" spans="1:4" ht="18.75">
      <c r="A151" s="13">
        <v>150</v>
      </c>
      <c r="B151" s="6" t="s">
        <v>1118</v>
      </c>
      <c r="C151" s="13" t="s">
        <v>1119</v>
      </c>
      <c r="D151" s="19">
        <v>7703049330</v>
      </c>
    </row>
    <row r="152" spans="1:4" ht="18.75">
      <c r="A152" s="13">
        <v>151</v>
      </c>
      <c r="B152" s="10" t="s">
        <v>1120</v>
      </c>
      <c r="C152" s="13" t="s">
        <v>1121</v>
      </c>
      <c r="D152" s="19">
        <v>7707569212</v>
      </c>
    </row>
    <row r="153" spans="1:4" ht="18.75">
      <c r="A153" s="13">
        <v>152</v>
      </c>
      <c r="B153" s="5" t="s">
        <v>1122</v>
      </c>
      <c r="C153" s="13" t="s">
        <v>1123</v>
      </c>
      <c r="D153" s="18">
        <v>7803983478</v>
      </c>
    </row>
    <row r="154" spans="1:4" ht="18.75">
      <c r="A154" s="13">
        <v>153</v>
      </c>
      <c r="B154" s="5" t="s">
        <v>1124</v>
      </c>
      <c r="C154" s="13" t="s">
        <v>1125</v>
      </c>
      <c r="D154" s="18">
        <v>7706414464</v>
      </c>
    </row>
    <row r="155" spans="1:4" ht="18.75">
      <c r="A155" s="13">
        <v>154</v>
      </c>
      <c r="B155" s="13" t="s">
        <v>1126</v>
      </c>
      <c r="C155" s="13" t="s">
        <v>1127</v>
      </c>
      <c r="D155" s="17">
        <v>7801234026</v>
      </c>
    </row>
    <row r="156" spans="1:4" ht="18.75">
      <c r="A156" s="13">
        <v>155</v>
      </c>
      <c r="B156" s="13" t="s">
        <v>1128</v>
      </c>
      <c r="C156" s="13" t="s">
        <v>1129</v>
      </c>
      <c r="D156" s="17">
        <v>7706247213</v>
      </c>
    </row>
    <row r="157" spans="1:4" ht="18.75">
      <c r="A157" s="13">
        <v>156</v>
      </c>
      <c r="B157" s="10" t="s">
        <v>1130</v>
      </c>
      <c r="C157" s="13" t="s">
        <v>1131</v>
      </c>
      <c r="D157" s="19">
        <v>7510620116</v>
      </c>
    </row>
    <row r="158" spans="1:4" ht="18.75">
      <c r="A158" s="13">
        <v>157</v>
      </c>
      <c r="B158" s="5" t="s">
        <v>1132</v>
      </c>
      <c r="C158" s="13" t="s">
        <v>1133</v>
      </c>
      <c r="D158" s="18">
        <v>77001439440</v>
      </c>
    </row>
    <row r="159" spans="1:4" ht="18.75">
      <c r="A159" s="13">
        <v>158</v>
      </c>
      <c r="B159" s="13" t="s">
        <v>273</v>
      </c>
      <c r="C159" s="13" t="s">
        <v>690</v>
      </c>
      <c r="D159" s="17">
        <v>7701864781</v>
      </c>
    </row>
    <row r="160" spans="1:4" ht="18.75">
      <c r="A160" s="13">
        <v>159</v>
      </c>
      <c r="B160" s="13" t="s">
        <v>1134</v>
      </c>
      <c r="C160" s="13" t="s">
        <v>1135</v>
      </c>
      <c r="D160" s="17">
        <v>7503399912</v>
      </c>
    </row>
    <row r="161" spans="1:4" ht="18.75">
      <c r="A161" s="13">
        <v>160</v>
      </c>
      <c r="B161" s="10" t="s">
        <v>1136</v>
      </c>
      <c r="C161" s="13" t="s">
        <v>1137</v>
      </c>
      <c r="D161" s="19">
        <v>7832756915</v>
      </c>
    </row>
    <row r="162" spans="1:4" ht="18.75">
      <c r="A162" s="13">
        <v>161</v>
      </c>
      <c r="B162" s="13" t="s">
        <v>1138</v>
      </c>
      <c r="C162" s="13" t="s">
        <v>1139</v>
      </c>
      <c r="D162" s="17">
        <v>7722190525</v>
      </c>
    </row>
    <row r="163" spans="1:4" ht="18.75">
      <c r="A163" s="13">
        <v>162</v>
      </c>
      <c r="B163" s="6" t="s">
        <v>1140</v>
      </c>
      <c r="C163" s="13" t="s">
        <v>1141</v>
      </c>
      <c r="D163" s="15">
        <v>7703462248</v>
      </c>
    </row>
    <row r="164" spans="1:4" ht="18.75">
      <c r="A164" s="13">
        <v>163</v>
      </c>
      <c r="B164" s="10" t="s">
        <v>1142</v>
      </c>
      <c r="C164" s="13" t="s">
        <v>1143</v>
      </c>
      <c r="D164" s="14">
        <v>7706541335</v>
      </c>
    </row>
    <row r="165" spans="1:4" ht="18.75">
      <c r="A165" s="13">
        <v>164</v>
      </c>
      <c r="B165" s="6" t="s">
        <v>248</v>
      </c>
      <c r="C165" s="13" t="s">
        <v>1144</v>
      </c>
      <c r="D165" s="15">
        <v>7807651397</v>
      </c>
    </row>
    <row r="166" spans="1:4" ht="18.75">
      <c r="A166" s="13">
        <v>165</v>
      </c>
      <c r="B166" s="10" t="s">
        <v>1145</v>
      </c>
      <c r="C166" s="13" t="s">
        <v>1146</v>
      </c>
      <c r="D166" s="14">
        <v>7814097395</v>
      </c>
    </row>
    <row r="167" spans="1:4" ht="18.75">
      <c r="A167" s="13">
        <v>166</v>
      </c>
      <c r="B167" s="6" t="s">
        <v>1147</v>
      </c>
      <c r="C167" s="13" t="s">
        <v>1148</v>
      </c>
      <c r="D167" s="15">
        <v>7702906478</v>
      </c>
    </row>
    <row r="168" spans="1:4" ht="18.75">
      <c r="A168" s="13">
        <v>167</v>
      </c>
      <c r="B168" s="13" t="s">
        <v>1149</v>
      </c>
      <c r="C168" s="13" t="s">
        <v>1150</v>
      </c>
      <c r="D168" s="17">
        <v>7705229846</v>
      </c>
    </row>
    <row r="169" spans="1:4" ht="18.75">
      <c r="A169" s="13">
        <v>168</v>
      </c>
      <c r="B169" s="6" t="s">
        <v>1151</v>
      </c>
      <c r="C169" s="13" t="s">
        <v>1152</v>
      </c>
      <c r="D169" s="15">
        <v>7704568612</v>
      </c>
    </row>
    <row r="170" spans="1:4" ht="18.75">
      <c r="A170" s="13">
        <v>169</v>
      </c>
      <c r="B170" s="6" t="s">
        <v>1153</v>
      </c>
      <c r="C170" s="13" t="s">
        <v>1154</v>
      </c>
      <c r="D170" s="15">
        <v>7703390925</v>
      </c>
    </row>
    <row r="171" spans="1:4" ht="18.75">
      <c r="A171" s="13">
        <v>170</v>
      </c>
      <c r="B171" s="7" t="s">
        <v>1155</v>
      </c>
      <c r="C171" s="13" t="s">
        <v>1156</v>
      </c>
      <c r="D171" s="16">
        <v>7700616967</v>
      </c>
    </row>
    <row r="172" spans="1:4" ht="18.75">
      <c r="A172" s="13">
        <v>171</v>
      </c>
      <c r="B172" s="13" t="s">
        <v>1157</v>
      </c>
      <c r="C172" s="13" t="s">
        <v>1158</v>
      </c>
      <c r="D172" s="19">
        <v>7728009441</v>
      </c>
    </row>
    <row r="173" spans="1:4" ht="18.75">
      <c r="A173" s="13">
        <v>172</v>
      </c>
      <c r="B173" s="10" t="s">
        <v>1159</v>
      </c>
      <c r="C173" s="13" t="s">
        <v>1160</v>
      </c>
      <c r="D173" s="19">
        <v>7511575388</v>
      </c>
    </row>
    <row r="174" spans="1:4" ht="18.75">
      <c r="A174" s="13">
        <v>173</v>
      </c>
      <c r="B174" s="13" t="s">
        <v>1161</v>
      </c>
      <c r="C174" s="13" t="s">
        <v>1162</v>
      </c>
      <c r="D174" s="17">
        <v>7709299290</v>
      </c>
    </row>
    <row r="175" spans="1:4" ht="18.75">
      <c r="A175" s="13">
        <v>174</v>
      </c>
      <c r="B175" s="10" t="s">
        <v>1163</v>
      </c>
      <c r="C175" s="13" t="s">
        <v>1164</v>
      </c>
      <c r="D175" s="15">
        <v>7709128072</v>
      </c>
    </row>
    <row r="176" spans="1:4" ht="18.75">
      <c r="A176" s="13">
        <v>175</v>
      </c>
      <c r="B176" s="5" t="s">
        <v>1165</v>
      </c>
      <c r="C176" s="13" t="s">
        <v>1166</v>
      </c>
      <c r="D176" s="18">
        <v>7515098994</v>
      </c>
    </row>
    <row r="177" spans="1:4" ht="18.75">
      <c r="A177" s="13">
        <v>176</v>
      </c>
      <c r="B177" s="6" t="s">
        <v>1167</v>
      </c>
      <c r="C177" s="13" t="s">
        <v>1168</v>
      </c>
      <c r="D177" s="15">
        <v>7804601893</v>
      </c>
    </row>
    <row r="178" spans="1:4" ht="18.75">
      <c r="A178" s="13">
        <v>177</v>
      </c>
      <c r="B178" s="6" t="s">
        <v>1169</v>
      </c>
      <c r="C178" s="13" t="s">
        <v>1170</v>
      </c>
      <c r="D178" s="15">
        <v>7708297543</v>
      </c>
    </row>
    <row r="179" spans="1:4" ht="18.75">
      <c r="A179" s="13">
        <v>178</v>
      </c>
      <c r="B179" s="10" t="s">
        <v>1171</v>
      </c>
      <c r="C179" s="13" t="s">
        <v>1172</v>
      </c>
      <c r="D179" s="14">
        <v>7815533350</v>
      </c>
    </row>
    <row r="180" spans="1:4" ht="18.75">
      <c r="A180" s="13">
        <v>179</v>
      </c>
      <c r="B180" s="10" t="s">
        <v>1173</v>
      </c>
      <c r="C180" s="13" t="s">
        <v>1174</v>
      </c>
      <c r="D180" s="19">
        <v>7709480605</v>
      </c>
    </row>
    <row r="181" spans="1:4" ht="18.75">
      <c r="A181" s="13">
        <v>180</v>
      </c>
      <c r="B181" s="6" t="s">
        <v>1175</v>
      </c>
      <c r="C181" s="13" t="s">
        <v>1176</v>
      </c>
      <c r="D181" s="19">
        <v>7511140779</v>
      </c>
    </row>
    <row r="182" spans="1:4" ht="18.75">
      <c r="A182" s="13">
        <v>181</v>
      </c>
      <c r="B182" s="10" t="s">
        <v>1177</v>
      </c>
      <c r="C182" s="13" t="s">
        <v>1178</v>
      </c>
      <c r="D182" s="19">
        <v>7791981080</v>
      </c>
    </row>
    <row r="183" spans="1:4" ht="18.75">
      <c r="A183" s="13">
        <v>182</v>
      </c>
      <c r="B183" s="10" t="s">
        <v>250</v>
      </c>
      <c r="C183" s="13" t="s">
        <v>741</v>
      </c>
      <c r="D183" s="19">
        <v>7701984773</v>
      </c>
    </row>
    <row r="184" spans="1:4" ht="18.75">
      <c r="A184" s="13">
        <v>183</v>
      </c>
      <c r="B184" s="5" t="s">
        <v>160</v>
      </c>
      <c r="C184" s="13" t="s">
        <v>742</v>
      </c>
      <c r="D184" s="18">
        <v>7510551273</v>
      </c>
    </row>
    <row r="185" spans="1:4" ht="18.75">
      <c r="A185" s="13">
        <v>184</v>
      </c>
      <c r="B185" s="6" t="s">
        <v>1179</v>
      </c>
      <c r="C185" s="13" t="s">
        <v>1180</v>
      </c>
      <c r="D185" s="15">
        <v>7701094782</v>
      </c>
    </row>
    <row r="186" spans="1:4" ht="18.75">
      <c r="A186" s="13">
        <v>185</v>
      </c>
      <c r="B186" s="7" t="s">
        <v>1181</v>
      </c>
      <c r="C186" s="13" t="s">
        <v>1182</v>
      </c>
      <c r="D186" s="16">
        <v>7801598502</v>
      </c>
    </row>
    <row r="187" spans="1:4" ht="18.75">
      <c r="A187" s="13">
        <v>186</v>
      </c>
      <c r="B187" s="6" t="s">
        <v>1183</v>
      </c>
      <c r="C187" s="13" t="s">
        <v>1184</v>
      </c>
      <c r="D187" s="15">
        <v>7715275117</v>
      </c>
    </row>
    <row r="188" spans="1:4" ht="18.75">
      <c r="A188" s="13">
        <v>187</v>
      </c>
      <c r="B188" s="13" t="s">
        <v>247</v>
      </c>
      <c r="C188" s="13" t="s">
        <v>756</v>
      </c>
      <c r="D188" s="19">
        <v>7706135580</v>
      </c>
    </row>
    <row r="189" spans="1:4" ht="18.75">
      <c r="A189" s="13">
        <v>188</v>
      </c>
      <c r="B189" s="10" t="s">
        <v>1185</v>
      </c>
      <c r="C189" s="13" t="s">
        <v>1186</v>
      </c>
      <c r="D189" s="14">
        <v>7808997292</v>
      </c>
    </row>
    <row r="190" spans="1:4" ht="18.75">
      <c r="A190" s="13">
        <v>189</v>
      </c>
      <c r="B190" s="13" t="s">
        <v>1187</v>
      </c>
      <c r="C190" s="13" t="s">
        <v>1188</v>
      </c>
      <c r="D190" s="17">
        <v>7511575388</v>
      </c>
    </row>
    <row r="191" spans="1:4" ht="18.75">
      <c r="A191" s="13">
        <v>190</v>
      </c>
      <c r="B191" s="10" t="s">
        <v>1189</v>
      </c>
      <c r="C191" s="13" t="s">
        <v>1190</v>
      </c>
      <c r="D191" s="19">
        <v>7700059956</v>
      </c>
    </row>
    <row r="192" spans="1:4" ht="18.75">
      <c r="A192" s="13">
        <v>191</v>
      </c>
      <c r="B192" s="10" t="s">
        <v>1191</v>
      </c>
      <c r="C192" s="13" t="s">
        <v>1192</v>
      </c>
      <c r="D192" s="14">
        <v>7507740986</v>
      </c>
    </row>
    <row r="193" spans="1:4" ht="18.75">
      <c r="A193" s="13">
        <v>192</v>
      </c>
      <c r="B193" s="5" t="s">
        <v>1193</v>
      </c>
      <c r="C193" s="13" t="s">
        <v>1194</v>
      </c>
      <c r="D193" s="18">
        <v>7701623323</v>
      </c>
    </row>
    <row r="194" spans="1:4" ht="18.75">
      <c r="A194" s="13">
        <v>193</v>
      </c>
      <c r="B194" s="13" t="s">
        <v>1195</v>
      </c>
      <c r="C194" s="13" t="s">
        <v>1196</v>
      </c>
      <c r="D194" s="17">
        <v>7703596557</v>
      </c>
    </row>
    <row r="195" spans="1:4" ht="18.75">
      <c r="A195" s="13">
        <v>194</v>
      </c>
      <c r="B195" s="10" t="s">
        <v>1197</v>
      </c>
      <c r="C195" s="13" t="s">
        <v>1198</v>
      </c>
      <c r="D195" s="14">
        <v>7827622894</v>
      </c>
    </row>
    <row r="196" spans="1:4" ht="18.75">
      <c r="A196" s="13">
        <v>195</v>
      </c>
      <c r="B196" s="6" t="s">
        <v>1199</v>
      </c>
      <c r="C196" s="13" t="s">
        <v>1200</v>
      </c>
      <c r="D196" s="15">
        <v>7510152603</v>
      </c>
    </row>
    <row r="197" spans="1:4" ht="18.75">
      <c r="A197" s="13">
        <v>196</v>
      </c>
      <c r="B197" s="6" t="s">
        <v>1201</v>
      </c>
      <c r="C197" s="13" t="s">
        <v>1202</v>
      </c>
      <c r="D197" s="15">
        <v>7701728659</v>
      </c>
    </row>
    <row r="198" spans="1:4" ht="18.75">
      <c r="A198" s="13">
        <v>197</v>
      </c>
      <c r="B198" s="6" t="s">
        <v>1203</v>
      </c>
      <c r="C198" s="13" t="s">
        <v>1204</v>
      </c>
      <c r="D198" s="15">
        <v>7703750260</v>
      </c>
    </row>
    <row r="199" spans="1:4" ht="18.75">
      <c r="A199" s="13">
        <v>198</v>
      </c>
      <c r="B199" s="6" t="s">
        <v>1205</v>
      </c>
      <c r="C199" s="13" t="s">
        <v>1206</v>
      </c>
      <c r="D199" s="15">
        <v>7822427708</v>
      </c>
    </row>
    <row r="200" spans="1:4" ht="18.75">
      <c r="A200" s="13">
        <v>199</v>
      </c>
      <c r="B200" s="13" t="s">
        <v>1207</v>
      </c>
      <c r="C200" s="13" t="s">
        <v>1208</v>
      </c>
      <c r="D200" s="17">
        <v>7511259132</v>
      </c>
    </row>
    <row r="201" spans="1:4" ht="18.75">
      <c r="A201" s="13">
        <v>200</v>
      </c>
      <c r="B201" s="6" t="s">
        <v>1209</v>
      </c>
      <c r="C201" s="13" t="s">
        <v>1210</v>
      </c>
      <c r="D201" s="15">
        <v>7703208907</v>
      </c>
    </row>
    <row r="202" spans="1:4" ht="18.75">
      <c r="A202" s="13">
        <v>201</v>
      </c>
      <c r="B202" s="10" t="s">
        <v>1211</v>
      </c>
      <c r="C202" s="13" t="s">
        <v>1212</v>
      </c>
      <c r="D202" s="19">
        <v>7700339068</v>
      </c>
    </row>
    <row r="203" spans="1:4" ht="18.75">
      <c r="A203" s="13">
        <v>202</v>
      </c>
      <c r="B203" s="6" t="s">
        <v>1213</v>
      </c>
      <c r="C203" s="13" t="s">
        <v>1214</v>
      </c>
      <c r="D203" s="15">
        <v>7717185623</v>
      </c>
    </row>
    <row r="204" spans="1:4" ht="18.75">
      <c r="A204" s="13">
        <v>203</v>
      </c>
      <c r="B204" s="6" t="s">
        <v>1215</v>
      </c>
      <c r="C204" s="13" t="s">
        <v>1216</v>
      </c>
      <c r="D204" s="19">
        <v>7701823193</v>
      </c>
    </row>
    <row r="205" spans="1:4" ht="18.75">
      <c r="A205" s="13">
        <v>204</v>
      </c>
      <c r="B205" s="10" t="s">
        <v>1217</v>
      </c>
      <c r="C205" s="13" t="s">
        <v>1218</v>
      </c>
      <c r="D205" s="14">
        <v>7803737256</v>
      </c>
    </row>
    <row r="206" spans="1:4" ht="18.75">
      <c r="A206" s="13">
        <v>205</v>
      </c>
      <c r="B206" s="13" t="s">
        <v>1219</v>
      </c>
      <c r="C206" s="13" t="s">
        <v>1220</v>
      </c>
      <c r="D206" s="17">
        <v>7502448915</v>
      </c>
    </row>
    <row r="207" spans="1:4" ht="18.75">
      <c r="A207" s="13">
        <v>206</v>
      </c>
      <c r="B207" s="13" t="s">
        <v>1221</v>
      </c>
      <c r="C207" s="13" t="s">
        <v>1222</v>
      </c>
      <c r="D207" s="17">
        <v>7703738068</v>
      </c>
    </row>
    <row r="208" spans="1:4" ht="18.75">
      <c r="A208" s="13">
        <v>207</v>
      </c>
      <c r="B208" s="6" t="s">
        <v>1223</v>
      </c>
      <c r="C208" s="13" t="s">
        <v>1224</v>
      </c>
      <c r="D208" s="15">
        <v>7708290204</v>
      </c>
    </row>
    <row r="209" spans="1:4" ht="18.75">
      <c r="A209" s="13">
        <v>208</v>
      </c>
      <c r="B209" s="5" t="s">
        <v>1225</v>
      </c>
      <c r="C209" s="13" t="s">
        <v>1226</v>
      </c>
      <c r="D209" s="18">
        <v>7706595001</v>
      </c>
    </row>
    <row r="210" spans="1:4" ht="18.75">
      <c r="A210" s="13">
        <v>209</v>
      </c>
      <c r="B210" s="10" t="s">
        <v>1227</v>
      </c>
      <c r="C210" s="13" t="s">
        <v>1228</v>
      </c>
      <c r="D210" s="19">
        <v>7511575388</v>
      </c>
    </row>
    <row r="211" spans="1:4" ht="18.75">
      <c r="A211" s="13">
        <v>210</v>
      </c>
      <c r="B211" s="13" t="s">
        <v>1229</v>
      </c>
      <c r="C211" s="13" t="s">
        <v>1230</v>
      </c>
      <c r="D211" s="17">
        <v>7725101942</v>
      </c>
    </row>
    <row r="212" spans="1:4" ht="18.75">
      <c r="A212" s="13">
        <v>211</v>
      </c>
      <c r="B212" s="6" t="s">
        <v>1231</v>
      </c>
      <c r="C212" s="13" t="s">
        <v>1232</v>
      </c>
      <c r="D212" s="15">
        <v>7708446441</v>
      </c>
    </row>
    <row r="213" spans="1:4" ht="18.75">
      <c r="A213" s="13">
        <v>212</v>
      </c>
      <c r="B213" s="6" t="s">
        <v>1233</v>
      </c>
      <c r="C213" s="13" t="s">
        <v>1234</v>
      </c>
      <c r="D213" s="15">
        <v>7701730653</v>
      </c>
    </row>
    <row r="214" spans="1:4" ht="18.75">
      <c r="A214" s="13">
        <v>213</v>
      </c>
      <c r="B214" s="6" t="s">
        <v>1235</v>
      </c>
      <c r="C214" s="13" t="s">
        <v>1236</v>
      </c>
      <c r="D214" s="19">
        <v>7815459603</v>
      </c>
    </row>
    <row r="215" spans="1:4" ht="18.75">
      <c r="A215" s="13">
        <v>214</v>
      </c>
      <c r="B215" s="6" t="s">
        <v>1237</v>
      </c>
      <c r="C215" s="13" t="s">
        <v>1238</v>
      </c>
      <c r="D215" s="19">
        <v>7708066171</v>
      </c>
    </row>
    <row r="216" spans="1:4" ht="18.75">
      <c r="A216" s="13">
        <v>215</v>
      </c>
      <c r="B216" s="6" t="s">
        <v>1239</v>
      </c>
      <c r="C216" s="13" t="s">
        <v>1240</v>
      </c>
      <c r="D216" s="19">
        <v>7500815180</v>
      </c>
    </row>
    <row r="217" spans="1:4" ht="18.75">
      <c r="A217" s="13">
        <v>216</v>
      </c>
      <c r="B217" s="6" t="s">
        <v>1241</v>
      </c>
      <c r="C217" s="13" t="s">
        <v>790</v>
      </c>
      <c r="D217" s="15">
        <v>7701698682</v>
      </c>
    </row>
    <row r="218" spans="1:4" ht="18.75">
      <c r="A218" s="13">
        <v>217</v>
      </c>
      <c r="B218" s="6" t="s">
        <v>1242</v>
      </c>
      <c r="C218" s="13" t="s">
        <v>1236</v>
      </c>
      <c r="D218" s="15">
        <v>7707437300</v>
      </c>
    </row>
    <row r="219" spans="1:4" ht="18.75">
      <c r="A219" s="13">
        <v>218</v>
      </c>
      <c r="B219" s="6" t="s">
        <v>1243</v>
      </c>
      <c r="C219" s="13" t="s">
        <v>1244</v>
      </c>
      <c r="D219" s="19">
        <v>7700467581</v>
      </c>
    </row>
    <row r="220" spans="1:4" ht="18.75">
      <c r="A220" s="13">
        <v>219</v>
      </c>
      <c r="B220" s="5" t="s">
        <v>1245</v>
      </c>
      <c r="C220" s="13" t="s">
        <v>1246</v>
      </c>
      <c r="D220" s="18">
        <v>7815528699</v>
      </c>
    </row>
    <row r="221" spans="1:4" ht="18.75">
      <c r="A221" s="13">
        <v>220</v>
      </c>
      <c r="B221" s="10" t="s">
        <v>1247</v>
      </c>
      <c r="C221" s="13" t="s">
        <v>1248</v>
      </c>
      <c r="D221" s="14">
        <v>7707625643</v>
      </c>
    </row>
    <row r="222" spans="1:4" ht="18.75">
      <c r="A222" s="13">
        <v>221</v>
      </c>
      <c r="B222" s="7" t="s">
        <v>1249</v>
      </c>
      <c r="C222" s="13" t="s">
        <v>1250</v>
      </c>
      <c r="D222" s="16">
        <v>7701723239</v>
      </c>
    </row>
    <row r="223" spans="1:4" ht="18.75">
      <c r="A223" s="13">
        <v>222</v>
      </c>
      <c r="B223" s="13" t="s">
        <v>1251</v>
      </c>
      <c r="C223" s="13" t="s">
        <v>803</v>
      </c>
      <c r="D223" s="17">
        <v>7700616967</v>
      </c>
    </row>
    <row r="224" spans="1:4" ht="18.75">
      <c r="A224" s="13">
        <v>223</v>
      </c>
      <c r="B224" s="6" t="s">
        <v>1252</v>
      </c>
      <c r="C224" s="13" t="s">
        <v>1253</v>
      </c>
      <c r="D224" s="15">
        <v>7710057099</v>
      </c>
    </row>
    <row r="225" spans="1:4" ht="18.75">
      <c r="A225" s="13">
        <v>224</v>
      </c>
      <c r="B225" s="6" t="s">
        <v>1254</v>
      </c>
      <c r="C225" s="13" t="s">
        <v>1255</v>
      </c>
      <c r="D225" s="15">
        <v>7706606708</v>
      </c>
    </row>
    <row r="226" spans="1:4" ht="18.75">
      <c r="A226" s="13">
        <v>225</v>
      </c>
      <c r="B226" s="7" t="s">
        <v>1256</v>
      </c>
      <c r="C226" s="13" t="s">
        <v>1257</v>
      </c>
      <c r="D226" s="16">
        <v>7515162230</v>
      </c>
    </row>
    <row r="227" spans="1:4" ht="18.75">
      <c r="A227" s="13">
        <v>226</v>
      </c>
      <c r="B227" s="6" t="s">
        <v>1258</v>
      </c>
      <c r="C227" s="13" t="s">
        <v>1011</v>
      </c>
      <c r="D227" s="19">
        <v>7703823288</v>
      </c>
    </row>
    <row r="228" spans="1:4" ht="18.75">
      <c r="A228" s="13">
        <v>227</v>
      </c>
      <c r="B228" s="6" t="s">
        <v>1259</v>
      </c>
      <c r="C228" s="13" t="s">
        <v>1260</v>
      </c>
      <c r="D228" s="15">
        <v>7801727158</v>
      </c>
    </row>
    <row r="229" spans="1:4" ht="18.75">
      <c r="A229" s="13">
        <v>228</v>
      </c>
      <c r="B229" s="10" t="s">
        <v>1261</v>
      </c>
      <c r="C229" s="13" t="s">
        <v>1262</v>
      </c>
      <c r="D229" s="21">
        <v>7723632313</v>
      </c>
    </row>
    <row r="230" spans="1:4" ht="18.75">
      <c r="A230" s="13">
        <v>229</v>
      </c>
      <c r="B230" s="13" t="s">
        <v>1263</v>
      </c>
      <c r="C230" s="13" t="s">
        <v>1264</v>
      </c>
      <c r="D230" s="17">
        <v>7707171074</v>
      </c>
    </row>
    <row r="231" spans="1:4" ht="18.75">
      <c r="A231" s="13">
        <v>230</v>
      </c>
      <c r="B231" s="13" t="s">
        <v>1265</v>
      </c>
      <c r="C231" s="13" t="s">
        <v>1266</v>
      </c>
      <c r="D231" s="17">
        <v>7700057566</v>
      </c>
    </row>
    <row r="232" spans="1:4" ht="18.75">
      <c r="A232" s="13">
        <v>231</v>
      </c>
      <c r="B232" s="13" t="s">
        <v>1267</v>
      </c>
      <c r="C232" s="13" t="s">
        <v>1268</v>
      </c>
      <c r="D232" s="17">
        <v>7703023840</v>
      </c>
    </row>
    <row r="233" spans="1:4" ht="18.75">
      <c r="A233" s="13">
        <v>232</v>
      </c>
      <c r="B233" s="6" t="s">
        <v>1269</v>
      </c>
      <c r="C233" s="13" t="s">
        <v>1270</v>
      </c>
      <c r="D233" s="15">
        <v>7822055220</v>
      </c>
    </row>
    <row r="234" spans="1:4" ht="18.75">
      <c r="A234" s="13">
        <v>233</v>
      </c>
      <c r="B234" s="13" t="s">
        <v>1271</v>
      </c>
      <c r="C234" s="13" t="s">
        <v>1272</v>
      </c>
      <c r="D234" s="19">
        <v>7704137801</v>
      </c>
    </row>
    <row r="235" spans="1:4" ht="18.75">
      <c r="A235" s="13">
        <v>234</v>
      </c>
      <c r="B235" s="6" t="s">
        <v>1273</v>
      </c>
      <c r="C235" s="13" t="s">
        <v>1274</v>
      </c>
      <c r="D235" s="15">
        <v>7710422586</v>
      </c>
    </row>
    <row r="236" spans="1:4" ht="18.75">
      <c r="A236" s="13">
        <v>235</v>
      </c>
      <c r="B236" s="7" t="s">
        <v>1275</v>
      </c>
      <c r="C236" s="13" t="s">
        <v>1276</v>
      </c>
      <c r="D236" s="16">
        <v>7713589197</v>
      </c>
    </row>
    <row r="237" spans="1:4" ht="18.75">
      <c r="A237" s="13">
        <v>236</v>
      </c>
      <c r="B237" s="13" t="s">
        <v>1277</v>
      </c>
      <c r="C237" s="13" t="s">
        <v>1278</v>
      </c>
      <c r="D237" s="17">
        <v>7511575388</v>
      </c>
    </row>
    <row r="238" spans="1:4" ht="18.75">
      <c r="A238" s="13">
        <v>237</v>
      </c>
      <c r="B238" s="6" t="s">
        <v>1279</v>
      </c>
      <c r="C238" s="13" t="s">
        <v>1280</v>
      </c>
      <c r="D238" s="15">
        <v>7704227093</v>
      </c>
    </row>
    <row r="239" spans="1:4" ht="18.75">
      <c r="A239" s="13">
        <v>238</v>
      </c>
      <c r="B239" s="6" t="s">
        <v>1281</v>
      </c>
      <c r="C239" s="13" t="s">
        <v>1282</v>
      </c>
      <c r="D239" s="15">
        <v>7815487449</v>
      </c>
    </row>
    <row r="240" spans="1:4" ht="18.75">
      <c r="A240" s="13">
        <v>239</v>
      </c>
      <c r="B240" s="6" t="s">
        <v>1283</v>
      </c>
      <c r="C240" s="13" t="s">
        <v>1284</v>
      </c>
      <c r="D240" s="15">
        <v>7815285381</v>
      </c>
    </row>
    <row r="241" spans="1:4" ht="18.75">
      <c r="A241" s="13">
        <v>240</v>
      </c>
      <c r="B241" s="13" t="s">
        <v>1285</v>
      </c>
      <c r="C241" s="13" t="s">
        <v>1286</v>
      </c>
      <c r="D241" s="19">
        <v>7706355006</v>
      </c>
    </row>
    <row r="242" spans="1:4" ht="18.75">
      <c r="A242" s="13">
        <v>241</v>
      </c>
      <c r="B242" s="6" t="s">
        <v>1287</v>
      </c>
      <c r="C242" s="13" t="s">
        <v>1288</v>
      </c>
      <c r="D242" s="15">
        <v>7710455587</v>
      </c>
    </row>
    <row r="243" spans="1:4" ht="18.75">
      <c r="A243" s="13">
        <v>242</v>
      </c>
      <c r="B243" s="7" t="s">
        <v>1289</v>
      </c>
      <c r="C243" s="13" t="s">
        <v>1290</v>
      </c>
      <c r="D243" s="16">
        <v>7710422586</v>
      </c>
    </row>
    <row r="244" spans="1:4" ht="18.75">
      <c r="A244" s="13">
        <v>243</v>
      </c>
      <c r="B244" s="7" t="s">
        <v>1291</v>
      </c>
      <c r="C244" s="13" t="s">
        <v>1292</v>
      </c>
      <c r="D244" s="16">
        <v>7703684077</v>
      </c>
    </row>
    <row r="245" spans="1:4" ht="18.75">
      <c r="A245" s="13">
        <v>244</v>
      </c>
      <c r="B245" s="5" t="s">
        <v>1293</v>
      </c>
      <c r="C245" s="13" t="s">
        <v>1294</v>
      </c>
      <c r="D245" s="18">
        <v>7717185623</v>
      </c>
    </row>
    <row r="246" spans="1:4" ht="18.75">
      <c r="A246" s="13">
        <v>245</v>
      </c>
      <c r="B246" s="6" t="s">
        <v>1295</v>
      </c>
      <c r="C246" s="13" t="s">
        <v>1296</v>
      </c>
      <c r="D246" s="15">
        <v>7701762498</v>
      </c>
    </row>
    <row r="247" spans="1:4" ht="18.75">
      <c r="A247" s="13">
        <v>246</v>
      </c>
      <c r="B247" s="13" t="s">
        <v>1297</v>
      </c>
      <c r="C247" s="13" t="s">
        <v>1298</v>
      </c>
      <c r="D247" s="17">
        <v>7503555369</v>
      </c>
    </row>
    <row r="248" spans="1:4" ht="18.75">
      <c r="A248" s="13">
        <v>247</v>
      </c>
      <c r="B248" s="6" t="s">
        <v>1299</v>
      </c>
      <c r="C248" s="13" t="s">
        <v>1300</v>
      </c>
      <c r="D248" s="19">
        <v>7723476797</v>
      </c>
    </row>
    <row r="249" spans="1:4" ht="18.75">
      <c r="A249" s="13">
        <v>248</v>
      </c>
      <c r="B249" s="13" t="s">
        <v>1301</v>
      </c>
      <c r="C249" s="13" t="s">
        <v>1302</v>
      </c>
      <c r="D249" s="17">
        <v>7703019630</v>
      </c>
    </row>
    <row r="250" spans="1:4" ht="18.75">
      <c r="A250" s="13">
        <v>249</v>
      </c>
      <c r="B250" s="13" t="s">
        <v>1303</v>
      </c>
      <c r="C250" s="13" t="s">
        <v>1304</v>
      </c>
      <c r="D250" s="17">
        <v>7708400726</v>
      </c>
    </row>
    <row r="251" spans="1:4" ht="18.75">
      <c r="A251" s="13">
        <v>250</v>
      </c>
      <c r="B251" s="13" t="s">
        <v>1305</v>
      </c>
      <c r="C251" s="13" t="s">
        <v>1306</v>
      </c>
      <c r="D251" s="17">
        <v>7702035611</v>
      </c>
    </row>
    <row r="252" spans="1:4" ht="18.75">
      <c r="A252" s="13">
        <v>251</v>
      </c>
      <c r="B252" s="13" t="s">
        <v>1307</v>
      </c>
      <c r="C252" s="13" t="s">
        <v>1308</v>
      </c>
      <c r="D252" s="17">
        <v>7701826747</v>
      </c>
    </row>
    <row r="253" spans="1:4" ht="18.75">
      <c r="A253" s="13">
        <v>252</v>
      </c>
      <c r="B253" s="13" t="s">
        <v>1309</v>
      </c>
      <c r="C253" s="13" t="s">
        <v>1310</v>
      </c>
      <c r="D253" s="17">
        <v>7708000846</v>
      </c>
    </row>
    <row r="254" spans="1:4" ht="18.75">
      <c r="A254" s="13">
        <v>253</v>
      </c>
      <c r="B254" s="13" t="s">
        <v>1311</v>
      </c>
      <c r="C254" s="13" t="s">
        <v>1312</v>
      </c>
      <c r="D254" s="17">
        <v>7729430021</v>
      </c>
    </row>
    <row r="255" spans="1:4" ht="18.75">
      <c r="A255" s="127"/>
      <c r="B255" s="129"/>
      <c r="C255" s="129"/>
      <c r="D255" s="128"/>
    </row>
    <row r="256" spans="1:4" ht="18.75">
      <c r="A256" s="127"/>
      <c r="B256" s="129"/>
      <c r="C256" s="129"/>
      <c r="D256" s="128"/>
    </row>
    <row r="257" spans="1:4" ht="18.75">
      <c r="A257" s="127"/>
      <c r="B257" s="525" t="s">
        <v>3486</v>
      </c>
      <c r="C257" s="525"/>
      <c r="D257" s="128"/>
    </row>
    <row r="258" spans="1:4">
      <c r="B258" s="526"/>
      <c r="C258" s="526"/>
    </row>
    <row r="259" spans="1:4" ht="18.75">
      <c r="A259" s="25" t="s">
        <v>0</v>
      </c>
      <c r="B259" s="25" t="s">
        <v>1</v>
      </c>
      <c r="C259" s="25" t="s">
        <v>835</v>
      </c>
      <c r="D259" s="25" t="s">
        <v>4</v>
      </c>
    </row>
    <row r="260" spans="1:4" ht="18.75">
      <c r="A260" s="10">
        <v>1</v>
      </c>
      <c r="B260" s="6" t="s">
        <v>380</v>
      </c>
      <c r="C260" s="13" t="s">
        <v>736</v>
      </c>
      <c r="D260" s="15">
        <v>7802445528</v>
      </c>
    </row>
    <row r="261" spans="1:4" ht="18.75">
      <c r="A261" s="10">
        <v>2</v>
      </c>
      <c r="B261" s="13" t="s">
        <v>381</v>
      </c>
      <c r="C261" s="13" t="s">
        <v>747</v>
      </c>
      <c r="D261" s="17">
        <v>7725203754</v>
      </c>
    </row>
    <row r="262" spans="1:4" ht="18.75">
      <c r="A262" s="10">
        <v>3</v>
      </c>
      <c r="B262" s="13" t="s">
        <v>313</v>
      </c>
      <c r="C262" s="13" t="s">
        <v>663</v>
      </c>
      <c r="D262" s="17">
        <v>7707539380</v>
      </c>
    </row>
    <row r="263" spans="1:4" ht="18.75">
      <c r="A263" s="10">
        <v>4</v>
      </c>
      <c r="B263" s="6" t="s">
        <v>1429</v>
      </c>
      <c r="C263" s="13" t="s">
        <v>1430</v>
      </c>
      <c r="D263" s="19">
        <v>7707230793</v>
      </c>
    </row>
    <row r="264" spans="1:4" ht="18.75">
      <c r="A264" s="10">
        <v>5</v>
      </c>
      <c r="B264" s="10" t="s">
        <v>1510</v>
      </c>
      <c r="C264" s="13" t="s">
        <v>1511</v>
      </c>
      <c r="D264" s="19">
        <v>7728221670</v>
      </c>
    </row>
    <row r="265" spans="1:4" ht="18.75">
      <c r="A265" s="10">
        <v>6</v>
      </c>
      <c r="B265" s="6" t="s">
        <v>1433</v>
      </c>
      <c r="C265" s="13" t="s">
        <v>1434</v>
      </c>
      <c r="D265" s="19">
        <v>770980376</v>
      </c>
    </row>
    <row r="266" spans="1:4" ht="18.75">
      <c r="A266" s="10">
        <v>7</v>
      </c>
      <c r="B266" s="6" t="s">
        <v>1327</v>
      </c>
      <c r="C266" s="13" t="s">
        <v>1328</v>
      </c>
      <c r="D266" s="15">
        <v>7732914155</v>
      </c>
    </row>
    <row r="267" spans="1:4" ht="18.75">
      <c r="A267" s="10">
        <v>8</v>
      </c>
      <c r="B267" s="6" t="s">
        <v>1431</v>
      </c>
      <c r="C267" s="13" t="s">
        <v>1432</v>
      </c>
      <c r="D267" s="17">
        <v>7711796799</v>
      </c>
    </row>
    <row r="268" spans="1:4" ht="18.75">
      <c r="A268" s="10">
        <v>9</v>
      </c>
      <c r="B268" s="5" t="s">
        <v>1526</v>
      </c>
      <c r="C268" s="13" t="s">
        <v>1527</v>
      </c>
      <c r="D268" s="16">
        <v>7713084421</v>
      </c>
    </row>
    <row r="269" spans="1:4" ht="18.75">
      <c r="A269" s="10">
        <v>10</v>
      </c>
      <c r="B269" s="6" t="s">
        <v>1317</v>
      </c>
      <c r="C269" s="13" t="s">
        <v>1318</v>
      </c>
      <c r="D269" s="19">
        <v>7704596076</v>
      </c>
    </row>
    <row r="270" spans="1:4" ht="18.75">
      <c r="A270" s="10">
        <v>11</v>
      </c>
      <c r="B270" s="6" t="s">
        <v>1458</v>
      </c>
      <c r="C270" s="13" t="s">
        <v>1459</v>
      </c>
      <c r="D270" s="17">
        <v>7700363760</v>
      </c>
    </row>
    <row r="271" spans="1:4" ht="18.75">
      <c r="A271" s="10">
        <v>12</v>
      </c>
      <c r="B271" s="6" t="s">
        <v>116</v>
      </c>
      <c r="C271" s="13" t="s">
        <v>445</v>
      </c>
      <c r="D271" s="19">
        <v>7700812176</v>
      </c>
    </row>
    <row r="272" spans="1:4" ht="18.75">
      <c r="A272" s="10">
        <v>13</v>
      </c>
      <c r="B272" s="6" t="s">
        <v>427</v>
      </c>
      <c r="C272" s="13" t="s">
        <v>757</v>
      </c>
      <c r="D272" s="15">
        <v>7701759537</v>
      </c>
    </row>
    <row r="273" spans="1:4" ht="18.75">
      <c r="A273" s="10">
        <v>14</v>
      </c>
      <c r="B273" s="6" t="s">
        <v>3485</v>
      </c>
      <c r="C273" s="13" t="s">
        <v>691</v>
      </c>
      <c r="D273" s="15">
        <v>7701868940</v>
      </c>
    </row>
    <row r="274" spans="1:4" ht="18.75">
      <c r="A274" s="10">
        <v>15</v>
      </c>
      <c r="B274" s="10" t="s">
        <v>70</v>
      </c>
      <c r="C274" s="13" t="s">
        <v>488</v>
      </c>
      <c r="D274" s="14">
        <v>7511184337</v>
      </c>
    </row>
    <row r="275" spans="1:4" ht="18.75">
      <c r="A275" s="10">
        <v>16</v>
      </c>
      <c r="B275" s="7" t="s">
        <v>1343</v>
      </c>
      <c r="C275" s="13" t="s">
        <v>1344</v>
      </c>
      <c r="D275" s="16">
        <v>7701007623</v>
      </c>
    </row>
    <row r="276" spans="1:4" ht="18.75">
      <c r="A276" s="10">
        <v>17</v>
      </c>
      <c r="B276" s="6" t="s">
        <v>1183</v>
      </c>
      <c r="C276" s="13" t="s">
        <v>1184</v>
      </c>
      <c r="D276" s="15">
        <v>7715275117</v>
      </c>
    </row>
    <row r="277" spans="1:4" ht="18.75">
      <c r="A277" s="10">
        <v>18</v>
      </c>
      <c r="B277" s="6" t="s">
        <v>1140</v>
      </c>
      <c r="C277" s="13" t="s">
        <v>1141</v>
      </c>
      <c r="D277" s="15">
        <v>7703462248</v>
      </c>
    </row>
    <row r="278" spans="1:4" ht="18.75">
      <c r="A278" s="10">
        <v>19</v>
      </c>
      <c r="B278" s="13" t="s">
        <v>900</v>
      </c>
      <c r="C278" s="13" t="s">
        <v>901</v>
      </c>
      <c r="D278" s="17">
        <v>7705535867</v>
      </c>
    </row>
    <row r="279" spans="1:4" ht="18.75">
      <c r="A279" s="10">
        <v>20</v>
      </c>
      <c r="B279" s="10" t="s">
        <v>934</v>
      </c>
      <c r="C279" s="13" t="s">
        <v>935</v>
      </c>
      <c r="D279" s="19">
        <v>7708873300</v>
      </c>
    </row>
    <row r="280" spans="1:4" ht="18.75">
      <c r="A280" s="10">
        <v>21</v>
      </c>
      <c r="B280" s="10" t="s">
        <v>1101</v>
      </c>
      <c r="C280" s="13" t="s">
        <v>1102</v>
      </c>
      <c r="D280" s="14">
        <v>7710422586</v>
      </c>
    </row>
    <row r="281" spans="1:4" ht="18.75">
      <c r="A281" s="10">
        <v>22</v>
      </c>
      <c r="B281" s="10" t="s">
        <v>418</v>
      </c>
      <c r="C281" s="13" t="s">
        <v>545</v>
      </c>
      <c r="D281" s="15">
        <v>7701861963</v>
      </c>
    </row>
    <row r="282" spans="1:4" ht="18.75">
      <c r="A282" s="10">
        <v>23</v>
      </c>
      <c r="B282" s="10" t="s">
        <v>417</v>
      </c>
      <c r="C282" s="13" t="s">
        <v>682</v>
      </c>
      <c r="D282" s="15">
        <v>7703844941</v>
      </c>
    </row>
    <row r="283" spans="1:4" ht="18.75">
      <c r="A283" s="10">
        <v>24</v>
      </c>
      <c r="B283" s="10" t="s">
        <v>416</v>
      </c>
      <c r="C283" s="13" t="s">
        <v>510</v>
      </c>
      <c r="D283" s="15">
        <v>7700302686</v>
      </c>
    </row>
    <row r="284" spans="1:4" ht="18.75">
      <c r="A284" s="10">
        <v>25</v>
      </c>
      <c r="B284" s="10" t="s">
        <v>419</v>
      </c>
      <c r="C284" s="13" t="s">
        <v>544</v>
      </c>
      <c r="D284" s="15">
        <v>7701861963</v>
      </c>
    </row>
    <row r="285" spans="1:4" ht="18.75">
      <c r="A285" s="10">
        <v>26</v>
      </c>
      <c r="B285" s="5" t="s">
        <v>1522</v>
      </c>
      <c r="C285" s="13" t="s">
        <v>1523</v>
      </c>
      <c r="D285" s="18">
        <v>7725651199</v>
      </c>
    </row>
    <row r="286" spans="1:4" ht="18.75">
      <c r="A286" s="10">
        <v>27</v>
      </c>
      <c r="B286" s="13" t="s">
        <v>1385</v>
      </c>
      <c r="C286" s="13" t="s">
        <v>1386</v>
      </c>
      <c r="D286" s="17">
        <v>7708218590</v>
      </c>
    </row>
    <row r="287" spans="1:4" ht="18.75">
      <c r="A287" s="10">
        <v>28</v>
      </c>
      <c r="B287" s="13" t="s">
        <v>1339</v>
      </c>
      <c r="C287" s="13" t="s">
        <v>1340</v>
      </c>
      <c r="D287" s="17">
        <v>7705979510</v>
      </c>
    </row>
    <row r="288" spans="1:4" ht="18.75">
      <c r="A288" s="10">
        <v>29</v>
      </c>
      <c r="B288" s="6" t="s">
        <v>1524</v>
      </c>
      <c r="C288" s="13" t="s">
        <v>1525</v>
      </c>
      <c r="D288" s="15">
        <v>7725714121</v>
      </c>
    </row>
    <row r="289" spans="1:4" ht="18.75">
      <c r="A289" s="10">
        <v>30</v>
      </c>
      <c r="B289" s="13" t="s">
        <v>1401</v>
      </c>
      <c r="C289" s="13" t="s">
        <v>1402</v>
      </c>
      <c r="D289" s="19">
        <v>7724909311</v>
      </c>
    </row>
    <row r="290" spans="1:4" ht="18.75">
      <c r="A290" s="10">
        <v>31</v>
      </c>
      <c r="B290" s="6" t="s">
        <v>386</v>
      </c>
      <c r="C290" s="13" t="s">
        <v>669</v>
      </c>
      <c r="D290" s="15">
        <v>7705188678</v>
      </c>
    </row>
    <row r="291" spans="1:4" ht="18.75">
      <c r="A291" s="10">
        <v>32</v>
      </c>
      <c r="B291" s="6" t="s">
        <v>385</v>
      </c>
      <c r="C291" s="13" t="s">
        <v>823</v>
      </c>
      <c r="D291" s="15">
        <v>7701708181</v>
      </c>
    </row>
    <row r="292" spans="1:4" ht="18.75">
      <c r="A292" s="10">
        <v>33</v>
      </c>
      <c r="B292" s="6" t="s">
        <v>387</v>
      </c>
      <c r="C292" s="13" t="s">
        <v>537</v>
      </c>
      <c r="D292" s="15">
        <v>7707438771</v>
      </c>
    </row>
    <row r="293" spans="1:4" ht="18.75">
      <c r="A293" s="10">
        <v>34</v>
      </c>
      <c r="B293" s="6" t="s">
        <v>406</v>
      </c>
      <c r="C293" s="13" t="s">
        <v>525</v>
      </c>
      <c r="D293" s="15">
        <v>7712053977</v>
      </c>
    </row>
    <row r="294" spans="1:4" ht="18.75">
      <c r="A294" s="10">
        <v>35</v>
      </c>
      <c r="B294" s="6" t="s">
        <v>409</v>
      </c>
      <c r="C294" s="13" t="s">
        <v>509</v>
      </c>
      <c r="D294" s="15">
        <v>7710470643</v>
      </c>
    </row>
    <row r="295" spans="1:4" ht="18.75">
      <c r="A295" s="10">
        <v>36</v>
      </c>
      <c r="B295" s="6" t="s">
        <v>399</v>
      </c>
      <c r="C295" s="13" t="s">
        <v>503</v>
      </c>
      <c r="D295" s="15">
        <v>7724188922</v>
      </c>
    </row>
    <row r="296" spans="1:4" ht="18.75">
      <c r="A296" s="10">
        <v>37</v>
      </c>
      <c r="B296" s="10" t="s">
        <v>1373</v>
      </c>
      <c r="C296" s="13" t="s">
        <v>1374</v>
      </c>
      <c r="D296" s="14">
        <v>7706960770</v>
      </c>
    </row>
    <row r="297" spans="1:4" ht="18.75">
      <c r="A297" s="10">
        <v>38</v>
      </c>
      <c r="B297" s="5" t="s">
        <v>894</v>
      </c>
      <c r="C297" s="13" t="s">
        <v>895</v>
      </c>
      <c r="D297" s="18">
        <v>7832153887</v>
      </c>
    </row>
    <row r="298" spans="1:4" ht="18.75">
      <c r="A298" s="10">
        <v>39</v>
      </c>
      <c r="B298" s="6" t="s">
        <v>840</v>
      </c>
      <c r="C298" s="13" t="s">
        <v>841</v>
      </c>
      <c r="D298" s="15">
        <v>7817962833</v>
      </c>
    </row>
    <row r="299" spans="1:4" ht="18.75">
      <c r="A299" s="10">
        <v>40</v>
      </c>
      <c r="B299" s="6" t="s">
        <v>880</v>
      </c>
      <c r="C299" s="13" t="s">
        <v>881</v>
      </c>
      <c r="D299" s="19">
        <v>7815037540</v>
      </c>
    </row>
    <row r="300" spans="1:4" ht="18.75">
      <c r="A300" s="10">
        <v>41</v>
      </c>
      <c r="B300" s="6" t="s">
        <v>122</v>
      </c>
      <c r="C300" s="13" t="s">
        <v>493</v>
      </c>
      <c r="D300" s="19">
        <v>7721581252</v>
      </c>
    </row>
    <row r="301" spans="1:4" ht="18.75">
      <c r="A301" s="10">
        <v>42</v>
      </c>
      <c r="B301" s="10" t="s">
        <v>28</v>
      </c>
      <c r="C301" s="13" t="s">
        <v>716</v>
      </c>
      <c r="D301" s="19">
        <v>7710422586</v>
      </c>
    </row>
    <row r="302" spans="1:4" ht="18.75">
      <c r="A302" s="10">
        <v>43</v>
      </c>
      <c r="B302" s="10" t="s">
        <v>8</v>
      </c>
      <c r="C302" s="13" t="s">
        <v>481</v>
      </c>
      <c r="D302" s="19">
        <v>7710422586</v>
      </c>
    </row>
    <row r="303" spans="1:4" ht="18.75">
      <c r="A303" s="10">
        <v>44</v>
      </c>
      <c r="B303" s="10" t="s">
        <v>27</v>
      </c>
      <c r="C303" s="13" t="s">
        <v>705</v>
      </c>
      <c r="D303" s="19">
        <v>7710422586</v>
      </c>
    </row>
    <row r="304" spans="1:4" ht="18.75">
      <c r="A304" s="10">
        <v>45</v>
      </c>
      <c r="B304" s="6" t="s">
        <v>152</v>
      </c>
      <c r="C304" s="13" t="s">
        <v>735</v>
      </c>
      <c r="D304" s="15">
        <v>7708947067</v>
      </c>
    </row>
    <row r="305" spans="1:4" ht="18.75">
      <c r="A305" s="10">
        <v>46</v>
      </c>
      <c r="B305" s="5" t="s">
        <v>160</v>
      </c>
      <c r="C305" s="13" t="s">
        <v>742</v>
      </c>
      <c r="D305" s="18">
        <v>7510551273</v>
      </c>
    </row>
    <row r="306" spans="1:4" ht="18.75">
      <c r="A306" s="10">
        <v>47</v>
      </c>
      <c r="B306" s="10" t="s">
        <v>25</v>
      </c>
      <c r="C306" s="13" t="s">
        <v>661</v>
      </c>
      <c r="D306" s="19">
        <v>7710422586</v>
      </c>
    </row>
    <row r="307" spans="1:4" ht="18.75">
      <c r="A307" s="10">
        <v>48</v>
      </c>
      <c r="B307" s="6" t="s">
        <v>1478</v>
      </c>
      <c r="C307" s="13" t="s">
        <v>1479</v>
      </c>
      <c r="D307" s="15">
        <v>7713138214</v>
      </c>
    </row>
    <row r="308" spans="1:4" ht="18.75">
      <c r="A308" s="10">
        <v>49</v>
      </c>
      <c r="B308" s="13" t="s">
        <v>274</v>
      </c>
      <c r="C308" s="13" t="s">
        <v>606</v>
      </c>
      <c r="D308" s="17">
        <v>7701747032</v>
      </c>
    </row>
    <row r="309" spans="1:4" ht="18.75">
      <c r="A309" s="10">
        <v>50</v>
      </c>
      <c r="B309" s="6" t="s">
        <v>275</v>
      </c>
      <c r="C309" s="13" t="s">
        <v>541</v>
      </c>
      <c r="D309" s="17">
        <v>7503088622</v>
      </c>
    </row>
    <row r="310" spans="1:4" ht="18.75">
      <c r="A310" s="10">
        <v>51</v>
      </c>
      <c r="B310" s="6" t="s">
        <v>1209</v>
      </c>
      <c r="C310" s="13" t="s">
        <v>1210</v>
      </c>
      <c r="D310" s="15">
        <v>7703208907</v>
      </c>
    </row>
    <row r="311" spans="1:4" ht="18.75">
      <c r="A311" s="10">
        <v>52</v>
      </c>
      <c r="B311" s="5" t="s">
        <v>1132</v>
      </c>
      <c r="C311" s="13" t="s">
        <v>1133</v>
      </c>
      <c r="D311" s="18">
        <v>77001439440</v>
      </c>
    </row>
    <row r="312" spans="1:4" ht="18.75">
      <c r="A312" s="10">
        <v>53</v>
      </c>
      <c r="B312" s="10" t="s">
        <v>24</v>
      </c>
      <c r="C312" s="13" t="s">
        <v>659</v>
      </c>
      <c r="D312" s="19">
        <v>7501481876</v>
      </c>
    </row>
    <row r="313" spans="1:4" ht="18.75">
      <c r="A313" s="10">
        <v>54</v>
      </c>
      <c r="B313" s="10" t="s">
        <v>36</v>
      </c>
      <c r="C313" s="13" t="s">
        <v>817</v>
      </c>
      <c r="D313" s="19">
        <v>7710422586</v>
      </c>
    </row>
    <row r="314" spans="1:4" ht="18.75">
      <c r="A314" s="10">
        <v>55</v>
      </c>
      <c r="B314" s="10" t="s">
        <v>10</v>
      </c>
      <c r="C314" s="13" t="s">
        <v>502</v>
      </c>
      <c r="D314" s="19">
        <v>7706544664</v>
      </c>
    </row>
    <row r="315" spans="1:4" ht="18.75">
      <c r="A315" s="10">
        <v>56</v>
      </c>
      <c r="B315" s="10" t="s">
        <v>29</v>
      </c>
      <c r="C315" s="13" t="s">
        <v>717</v>
      </c>
      <c r="D315" s="19">
        <v>7710422586</v>
      </c>
    </row>
    <row r="316" spans="1:4" ht="18.75">
      <c r="A316" s="10">
        <v>57</v>
      </c>
      <c r="B316" s="10" t="s">
        <v>34</v>
      </c>
      <c r="C316" s="13" t="s">
        <v>805</v>
      </c>
      <c r="D316" s="19">
        <v>7710422586</v>
      </c>
    </row>
    <row r="317" spans="1:4" ht="18.75">
      <c r="A317" s="10">
        <v>58</v>
      </c>
      <c r="B317" s="6" t="s">
        <v>1500</v>
      </c>
      <c r="C317" s="13" t="s">
        <v>1501</v>
      </c>
      <c r="D317" s="19">
        <v>7706202274</v>
      </c>
    </row>
    <row r="318" spans="1:4" ht="18.75">
      <c r="A318" s="10">
        <v>59</v>
      </c>
      <c r="B318" s="6" t="s">
        <v>304</v>
      </c>
      <c r="C318" s="13" t="s">
        <v>570</v>
      </c>
      <c r="D318" s="15">
        <v>7701714090</v>
      </c>
    </row>
    <row r="319" spans="1:4" ht="18.75">
      <c r="A319" s="10">
        <v>60</v>
      </c>
      <c r="B319" s="5" t="s">
        <v>199</v>
      </c>
      <c r="C319" s="13" t="s">
        <v>679</v>
      </c>
      <c r="D319" s="18">
        <v>7731732390</v>
      </c>
    </row>
    <row r="320" spans="1:4" ht="18.75">
      <c r="A320" s="10">
        <v>61</v>
      </c>
      <c r="B320" s="13" t="s">
        <v>65</v>
      </c>
      <c r="C320" s="13" t="s">
        <v>731</v>
      </c>
      <c r="D320" s="17">
        <v>7706143564</v>
      </c>
    </row>
    <row r="321" spans="1:5" ht="18.75">
      <c r="A321" s="10">
        <v>62</v>
      </c>
      <c r="B321" s="5" t="s">
        <v>174</v>
      </c>
      <c r="C321" s="13" t="s">
        <v>475</v>
      </c>
      <c r="D321" s="18">
        <v>7704121910</v>
      </c>
    </row>
    <row r="322" spans="1:5" ht="18.75">
      <c r="A322" s="10">
        <v>63</v>
      </c>
      <c r="B322" s="5" t="s">
        <v>41</v>
      </c>
      <c r="C322" s="13" t="s">
        <v>459</v>
      </c>
      <c r="D322" s="18">
        <v>7701736869</v>
      </c>
    </row>
    <row r="323" spans="1:5" ht="18.75">
      <c r="A323" s="10">
        <v>64</v>
      </c>
      <c r="B323" s="10" t="s">
        <v>1536</v>
      </c>
      <c r="C323" s="13" t="s">
        <v>1537</v>
      </c>
      <c r="D323" s="19">
        <v>7713138214</v>
      </c>
    </row>
    <row r="324" spans="1:5" ht="18.75">
      <c r="A324" s="10">
        <v>65</v>
      </c>
      <c r="B324" s="6" t="s">
        <v>1425</v>
      </c>
      <c r="C324" s="13" t="s">
        <v>1426</v>
      </c>
      <c r="D324" s="19">
        <v>771447705</v>
      </c>
    </row>
    <row r="325" spans="1:5" ht="18.75">
      <c r="A325" s="10">
        <v>66</v>
      </c>
      <c r="B325" s="13" t="s">
        <v>1221</v>
      </c>
      <c r="C325" s="13" t="s">
        <v>1222</v>
      </c>
      <c r="D325" s="17">
        <v>7703738068</v>
      </c>
    </row>
    <row r="326" spans="1:5" ht="18.75">
      <c r="A326" s="10">
        <v>67</v>
      </c>
      <c r="B326" s="6" t="s">
        <v>1151</v>
      </c>
      <c r="C326" s="13" t="s">
        <v>1152</v>
      </c>
      <c r="D326" s="15">
        <v>7704568612</v>
      </c>
    </row>
    <row r="327" spans="1:5" ht="18.75">
      <c r="A327" s="10">
        <v>68</v>
      </c>
      <c r="B327" s="6" t="s">
        <v>1476</v>
      </c>
      <c r="C327" s="13" t="s">
        <v>1477</v>
      </c>
      <c r="D327" s="15">
        <v>7705038494</v>
      </c>
    </row>
    <row r="328" spans="1:5" ht="18.75">
      <c r="A328" s="10">
        <v>69</v>
      </c>
      <c r="B328" s="6" t="s">
        <v>146</v>
      </c>
      <c r="C328" s="13" t="s">
        <v>697</v>
      </c>
      <c r="D328" s="19">
        <v>7710421311</v>
      </c>
      <c r="E328" s="126"/>
    </row>
    <row r="329" spans="1:5" ht="18.75">
      <c r="A329" s="10">
        <v>70</v>
      </c>
      <c r="B329" s="6" t="s">
        <v>135</v>
      </c>
      <c r="C329" s="13" t="s">
        <v>603</v>
      </c>
      <c r="D329" s="19">
        <v>7721829510</v>
      </c>
    </row>
    <row r="330" spans="1:5" ht="18.75">
      <c r="A330" s="10">
        <v>71</v>
      </c>
      <c r="B330" s="6" t="s">
        <v>1109</v>
      </c>
      <c r="C330" s="13" t="s">
        <v>1110</v>
      </c>
      <c r="D330" s="19">
        <v>7716401497</v>
      </c>
    </row>
    <row r="331" spans="1:5" ht="18.75">
      <c r="A331" s="10">
        <v>72</v>
      </c>
      <c r="B331" s="6" t="s">
        <v>1227</v>
      </c>
      <c r="C331" s="13" t="s">
        <v>1228</v>
      </c>
      <c r="D331" s="19">
        <v>7511575388</v>
      </c>
    </row>
    <row r="332" spans="1:5" ht="18.75">
      <c r="A332" s="10">
        <v>73</v>
      </c>
      <c r="B332" s="13" t="s">
        <v>100</v>
      </c>
      <c r="C332" s="13" t="s">
        <v>782</v>
      </c>
      <c r="D332" s="17">
        <v>7814094104</v>
      </c>
    </row>
    <row r="333" spans="1:5" ht="18.75">
      <c r="A333" s="10">
        <v>74</v>
      </c>
      <c r="B333" s="13" t="s">
        <v>980</v>
      </c>
      <c r="C333" s="13" t="s">
        <v>981</v>
      </c>
      <c r="D333" s="15">
        <v>7800883764</v>
      </c>
    </row>
    <row r="334" spans="1:5" ht="18.75">
      <c r="A334" s="10">
        <v>75</v>
      </c>
      <c r="B334" s="10" t="s">
        <v>1136</v>
      </c>
      <c r="C334" s="13" t="s">
        <v>1137</v>
      </c>
      <c r="D334" s="19">
        <v>7832756915</v>
      </c>
    </row>
    <row r="335" spans="1:5" ht="18.75">
      <c r="A335" s="10">
        <v>76</v>
      </c>
      <c r="B335" s="6" t="s">
        <v>1482</v>
      </c>
      <c r="C335" s="13" t="s">
        <v>1483</v>
      </c>
      <c r="D335" s="15">
        <v>7701700311</v>
      </c>
    </row>
    <row r="336" spans="1:5" ht="18.75">
      <c r="A336" s="10">
        <v>77</v>
      </c>
      <c r="B336" s="10" t="s">
        <v>12</v>
      </c>
      <c r="C336" s="13" t="s">
        <v>527</v>
      </c>
      <c r="D336" s="19">
        <v>7710422586</v>
      </c>
    </row>
    <row r="337" spans="1:5" ht="18.75">
      <c r="A337" s="10">
        <v>78</v>
      </c>
      <c r="B337" s="10" t="s">
        <v>166</v>
      </c>
      <c r="C337" s="13" t="s">
        <v>473</v>
      </c>
      <c r="D337" s="14">
        <v>7800362227</v>
      </c>
    </row>
    <row r="338" spans="1:5" ht="18.75">
      <c r="A338" s="10">
        <v>79</v>
      </c>
      <c r="B338" s="6" t="s">
        <v>61</v>
      </c>
      <c r="C338" s="13" t="s">
        <v>704</v>
      </c>
      <c r="D338" s="19">
        <v>7817422340</v>
      </c>
    </row>
    <row r="339" spans="1:5" ht="18.75">
      <c r="A339" s="10">
        <v>80</v>
      </c>
      <c r="B339" s="7" t="s">
        <v>1095</v>
      </c>
      <c r="C339" s="13" t="s">
        <v>1096</v>
      </c>
      <c r="D339" s="18">
        <v>7704100967</v>
      </c>
      <c r="E339">
        <v>1</v>
      </c>
    </row>
    <row r="340" spans="1:5" ht="18.75">
      <c r="A340" s="10">
        <v>81</v>
      </c>
      <c r="B340" s="5" t="s">
        <v>1067</v>
      </c>
      <c r="C340" s="13" t="s">
        <v>1068</v>
      </c>
      <c r="D340" s="18">
        <v>7701814099</v>
      </c>
      <c r="E340">
        <v>2</v>
      </c>
    </row>
    <row r="341" spans="1:5" ht="18.75">
      <c r="A341" s="10">
        <v>82</v>
      </c>
      <c r="B341" s="7" t="s">
        <v>1291</v>
      </c>
      <c r="C341" s="13" t="s">
        <v>1292</v>
      </c>
      <c r="D341" s="16">
        <v>7703684077</v>
      </c>
      <c r="E341">
        <v>3</v>
      </c>
    </row>
    <row r="342" spans="1:5" ht="18.75">
      <c r="A342" s="10">
        <v>83</v>
      </c>
      <c r="B342" s="6" t="s">
        <v>395</v>
      </c>
      <c r="C342" s="13" t="s">
        <v>658</v>
      </c>
      <c r="D342" s="15">
        <v>7706589662</v>
      </c>
      <c r="E342">
        <v>4</v>
      </c>
    </row>
    <row r="343" spans="1:5" ht="18.75">
      <c r="A343" s="10">
        <v>84</v>
      </c>
      <c r="B343" s="6" t="s">
        <v>407</v>
      </c>
      <c r="C343" s="13" t="s">
        <v>608</v>
      </c>
      <c r="D343" s="15">
        <v>7706916370</v>
      </c>
      <c r="E343">
        <v>5</v>
      </c>
    </row>
    <row r="344" spans="1:5" ht="18.75">
      <c r="A344" s="10">
        <v>85</v>
      </c>
      <c r="B344" s="6" t="s">
        <v>408</v>
      </c>
      <c r="C344" s="13" t="s">
        <v>758</v>
      </c>
      <c r="D344" s="15">
        <v>7727391190</v>
      </c>
      <c r="E344">
        <v>6</v>
      </c>
    </row>
    <row r="345" spans="1:5" ht="18.75">
      <c r="A345" s="10">
        <v>86</v>
      </c>
      <c r="B345" s="13" t="s">
        <v>1676</v>
      </c>
      <c r="C345" s="13" t="s">
        <v>1677</v>
      </c>
      <c r="D345" s="17">
        <v>7735928113</v>
      </c>
      <c r="E345">
        <v>7</v>
      </c>
    </row>
    <row r="346" spans="1:5" ht="18.75">
      <c r="A346" s="10">
        <v>87</v>
      </c>
      <c r="B346" s="13" t="s">
        <v>1600</v>
      </c>
      <c r="C346" s="13" t="s">
        <v>1601</v>
      </c>
      <c r="D346" s="17">
        <v>7703499855</v>
      </c>
      <c r="E346">
        <v>8</v>
      </c>
    </row>
    <row r="347" spans="1:5" ht="18.75">
      <c r="A347" s="10">
        <v>88</v>
      </c>
      <c r="B347" s="13" t="s">
        <v>1694</v>
      </c>
      <c r="C347" s="13" t="s">
        <v>1695</v>
      </c>
      <c r="D347" s="17">
        <v>7703943172</v>
      </c>
      <c r="E347">
        <v>9</v>
      </c>
    </row>
    <row r="348" spans="1:5" ht="18.75">
      <c r="A348" s="10">
        <v>89</v>
      </c>
      <c r="B348" s="13" t="s">
        <v>1680</v>
      </c>
      <c r="C348" s="13" t="s">
        <v>1681</v>
      </c>
      <c r="D348" s="17">
        <v>7510325621</v>
      </c>
      <c r="E348">
        <v>10</v>
      </c>
    </row>
    <row r="349" spans="1:5" ht="18.75">
      <c r="A349" s="10">
        <v>90</v>
      </c>
      <c r="B349" s="13" t="s">
        <v>1678</v>
      </c>
      <c r="C349" s="13" t="s">
        <v>1679</v>
      </c>
      <c r="D349" s="17">
        <v>7705340722</v>
      </c>
      <c r="E349">
        <v>11</v>
      </c>
    </row>
    <row r="350" spans="1:5" ht="18.75">
      <c r="A350" s="10">
        <v>91</v>
      </c>
      <c r="B350" s="6" t="s">
        <v>412</v>
      </c>
      <c r="C350" s="13" t="s">
        <v>766</v>
      </c>
      <c r="D350" s="15">
        <v>7703056325</v>
      </c>
      <c r="E350">
        <v>12</v>
      </c>
    </row>
    <row r="351" spans="1:5" ht="18.75">
      <c r="A351" s="10">
        <v>92</v>
      </c>
      <c r="B351" s="6" t="s">
        <v>413</v>
      </c>
      <c r="C351" s="13" t="s">
        <v>501</v>
      </c>
      <c r="D351" s="15">
        <v>7703595228</v>
      </c>
      <c r="E351">
        <v>13</v>
      </c>
    </row>
    <row r="352" spans="1:5" ht="18.75">
      <c r="A352" s="10">
        <v>93</v>
      </c>
      <c r="B352" s="6" t="s">
        <v>38</v>
      </c>
      <c r="C352" s="13" t="s">
        <v>715</v>
      </c>
      <c r="D352" s="19">
        <v>7710422586</v>
      </c>
    </row>
    <row r="353" spans="1:4" ht="18.75">
      <c r="A353" s="10">
        <v>94</v>
      </c>
      <c r="B353" s="6" t="s">
        <v>23</v>
      </c>
      <c r="C353" s="13" t="s">
        <v>653</v>
      </c>
      <c r="D353" s="19">
        <v>7714596567</v>
      </c>
    </row>
    <row r="354" spans="1:4" ht="18.75">
      <c r="A354" s="10">
        <v>95</v>
      </c>
      <c r="B354" s="6" t="s">
        <v>265</v>
      </c>
      <c r="C354" s="13" t="s">
        <v>447</v>
      </c>
      <c r="D354" s="17">
        <v>7702020117</v>
      </c>
    </row>
  </sheetData>
  <mergeCells count="2">
    <mergeCell ref="G3:I5"/>
    <mergeCell ref="B257:C258"/>
  </mergeCells>
  <conditionalFormatting sqref="B14 B8:B9 B2:B5">
    <cfRule type="duplicateValues" dxfId="362" priority="451"/>
  </conditionalFormatting>
  <conditionalFormatting sqref="B17">
    <cfRule type="duplicateValues" dxfId="361" priority="450"/>
  </conditionalFormatting>
  <conditionalFormatting sqref="B1:B81 B228:B241">
    <cfRule type="duplicateValues" dxfId="360" priority="449"/>
  </conditionalFormatting>
  <conditionalFormatting sqref="B82">
    <cfRule type="duplicateValues" dxfId="359" priority="448"/>
  </conditionalFormatting>
  <conditionalFormatting sqref="B1:B83 B228:B241">
    <cfRule type="duplicateValues" dxfId="358" priority="446"/>
  </conditionalFormatting>
  <conditionalFormatting sqref="B85">
    <cfRule type="duplicateValues" dxfId="357" priority="445"/>
  </conditionalFormatting>
  <conditionalFormatting sqref="B86:B88">
    <cfRule type="duplicateValues" dxfId="356" priority="443"/>
  </conditionalFormatting>
  <conditionalFormatting sqref="B89:B90">
    <cfRule type="duplicateValues" dxfId="355" priority="441"/>
    <cfRule type="duplicateValues" dxfId="354" priority="442"/>
  </conditionalFormatting>
  <conditionalFormatting sqref="B1:B94 B228:B241">
    <cfRule type="duplicateValues" dxfId="353" priority="440"/>
  </conditionalFormatting>
  <conditionalFormatting sqref="B228:B241">
    <cfRule type="duplicateValues" dxfId="352" priority="439"/>
  </conditionalFormatting>
  <conditionalFormatting sqref="B95:B98">
    <cfRule type="duplicateValues" dxfId="351" priority="438"/>
  </conditionalFormatting>
  <conditionalFormatting sqref="B84">
    <cfRule type="duplicateValues" dxfId="350" priority="437"/>
  </conditionalFormatting>
  <conditionalFormatting sqref="B83">
    <cfRule type="duplicateValues" dxfId="349" priority="436"/>
  </conditionalFormatting>
  <conditionalFormatting sqref="B99:B100">
    <cfRule type="duplicateValues" dxfId="348" priority="434"/>
    <cfRule type="duplicateValues" dxfId="347" priority="435"/>
  </conditionalFormatting>
  <conditionalFormatting sqref="B12:B13">
    <cfRule type="duplicateValues" dxfId="346" priority="432"/>
    <cfRule type="duplicateValues" dxfId="345" priority="433"/>
  </conditionalFormatting>
  <conditionalFormatting sqref="B24:B33 B18:B21">
    <cfRule type="duplicateValues" dxfId="344" priority="431"/>
  </conditionalFormatting>
  <conditionalFormatting sqref="B37:B40">
    <cfRule type="duplicateValues" dxfId="343" priority="429"/>
    <cfRule type="duplicateValues" dxfId="342" priority="430"/>
  </conditionalFormatting>
  <conditionalFormatting sqref="B43:B49">
    <cfRule type="duplicateValues" dxfId="341" priority="428"/>
  </conditionalFormatting>
  <conditionalFormatting sqref="B52:B54">
    <cfRule type="duplicateValues" dxfId="340" priority="426"/>
    <cfRule type="duplicateValues" dxfId="339" priority="427"/>
  </conditionalFormatting>
  <conditionalFormatting sqref="B81">
    <cfRule type="duplicateValues" dxfId="338" priority="425"/>
  </conditionalFormatting>
  <conditionalFormatting sqref="B151">
    <cfRule type="duplicateValues" dxfId="337" priority="424"/>
  </conditionalFormatting>
  <conditionalFormatting sqref="B165 B160:B163">
    <cfRule type="duplicateValues" dxfId="336" priority="420"/>
  </conditionalFormatting>
  <conditionalFormatting sqref="B170:B175">
    <cfRule type="duplicateValues" dxfId="335" priority="419"/>
  </conditionalFormatting>
  <conditionalFormatting sqref="B177:B179">
    <cfRule type="duplicateValues" dxfId="334" priority="417"/>
    <cfRule type="duplicateValues" dxfId="333" priority="418"/>
  </conditionalFormatting>
  <conditionalFormatting sqref="B188 B180:B185">
    <cfRule type="duplicateValues" dxfId="332" priority="416"/>
  </conditionalFormatting>
  <conditionalFormatting sqref="B186:B187">
    <cfRule type="duplicateValues" dxfId="331" priority="414"/>
    <cfRule type="duplicateValues" dxfId="330" priority="415"/>
  </conditionalFormatting>
  <conditionalFormatting sqref="B152:B159">
    <cfRule type="duplicateValues" dxfId="329" priority="413"/>
  </conditionalFormatting>
  <conditionalFormatting sqref="B206:B208 B160:B198 B224:B225">
    <cfRule type="duplicateValues" dxfId="328" priority="412"/>
  </conditionalFormatting>
  <conditionalFormatting sqref="B206:B208 B198 B224:B225">
    <cfRule type="duplicateValues" dxfId="327" priority="411"/>
  </conditionalFormatting>
  <conditionalFormatting sqref="B202">
    <cfRule type="duplicateValues" dxfId="326" priority="410"/>
  </conditionalFormatting>
  <conditionalFormatting sqref="B201">
    <cfRule type="duplicateValues" dxfId="325" priority="408"/>
    <cfRule type="duplicateValues" dxfId="324" priority="409"/>
  </conditionalFormatting>
  <conditionalFormatting sqref="B199:B200 B203:B205">
    <cfRule type="duplicateValues" dxfId="323" priority="407"/>
  </conditionalFormatting>
  <conditionalFormatting sqref="B160:B200 B203:B208 B224:B225">
    <cfRule type="duplicateValues" dxfId="322" priority="406"/>
  </conditionalFormatting>
  <conditionalFormatting sqref="B2:B200 B203:B208 B224:B225">
    <cfRule type="duplicateValues" dxfId="321" priority="405"/>
  </conditionalFormatting>
  <conditionalFormatting sqref="B2:B80">
    <cfRule type="duplicateValues" dxfId="320" priority="404"/>
  </conditionalFormatting>
  <conditionalFormatting sqref="B224:B225 B2:B208">
    <cfRule type="duplicateValues" dxfId="319" priority="403"/>
  </conditionalFormatting>
  <conditionalFormatting sqref="B209:B223">
    <cfRule type="duplicateValues" dxfId="318" priority="402"/>
  </conditionalFormatting>
  <conditionalFormatting sqref="B167:B168">
    <cfRule type="duplicateValues" dxfId="317" priority="396"/>
    <cfRule type="duplicateValues" dxfId="316" priority="397"/>
  </conditionalFormatting>
  <conditionalFormatting sqref="B160:B197">
    <cfRule type="duplicateValues" dxfId="315" priority="395"/>
  </conditionalFormatting>
  <conditionalFormatting sqref="B260">
    <cfRule type="duplicateValues" dxfId="314" priority="394"/>
  </conditionalFormatting>
  <conditionalFormatting sqref="B261">
    <cfRule type="duplicateValues" dxfId="313" priority="390"/>
  </conditionalFormatting>
  <conditionalFormatting sqref="B262">
    <cfRule type="duplicateValues" dxfId="312" priority="386"/>
  </conditionalFormatting>
  <conditionalFormatting sqref="B263">
    <cfRule type="duplicateValues" dxfId="311" priority="382"/>
  </conditionalFormatting>
  <conditionalFormatting sqref="B264">
    <cfRule type="duplicateValues" dxfId="310" priority="377"/>
    <cfRule type="duplicateValues" dxfId="309" priority="378"/>
  </conditionalFormatting>
  <conditionalFormatting sqref="B265">
    <cfRule type="duplicateValues" dxfId="308" priority="376"/>
  </conditionalFormatting>
  <conditionalFormatting sqref="B265">
    <cfRule type="duplicateValues" dxfId="307" priority="374"/>
    <cfRule type="duplicateValues" dxfId="306" priority="375"/>
  </conditionalFormatting>
  <conditionalFormatting sqref="B266">
    <cfRule type="duplicateValues" dxfId="305" priority="369"/>
    <cfRule type="duplicateValues" dxfId="304" priority="370"/>
  </conditionalFormatting>
  <conditionalFormatting sqref="B267">
    <cfRule type="duplicateValues" dxfId="303" priority="368"/>
  </conditionalFormatting>
  <conditionalFormatting sqref="B268">
    <cfRule type="duplicateValues" dxfId="302" priority="363"/>
    <cfRule type="duplicateValues" dxfId="301" priority="364"/>
  </conditionalFormatting>
  <conditionalFormatting sqref="B269">
    <cfRule type="duplicateValues" dxfId="300" priority="361"/>
    <cfRule type="duplicateValues" dxfId="299" priority="362"/>
  </conditionalFormatting>
  <conditionalFormatting sqref="B270">
    <cfRule type="duplicateValues" dxfId="298" priority="360"/>
  </conditionalFormatting>
  <conditionalFormatting sqref="B271">
    <cfRule type="duplicateValues" dxfId="297" priority="356"/>
  </conditionalFormatting>
  <conditionalFormatting sqref="B272">
    <cfRule type="duplicateValues" dxfId="296" priority="349"/>
  </conditionalFormatting>
  <conditionalFormatting sqref="B273">
    <cfRule type="duplicateValues" dxfId="295" priority="345"/>
  </conditionalFormatting>
  <conditionalFormatting sqref="B274">
    <cfRule type="duplicateValues" dxfId="294" priority="341"/>
  </conditionalFormatting>
  <conditionalFormatting sqref="B275">
    <cfRule type="duplicateValues" dxfId="293" priority="334"/>
    <cfRule type="duplicateValues" dxfId="292" priority="335"/>
  </conditionalFormatting>
  <conditionalFormatting sqref="B276">
    <cfRule type="duplicateValues" dxfId="291" priority="332"/>
    <cfRule type="duplicateValues" dxfId="290" priority="333"/>
  </conditionalFormatting>
  <conditionalFormatting sqref="B276">
    <cfRule type="duplicateValues" dxfId="289" priority="331"/>
  </conditionalFormatting>
  <conditionalFormatting sqref="B277">
    <cfRule type="duplicateValues" dxfId="288" priority="326"/>
  </conditionalFormatting>
  <conditionalFormatting sqref="B278">
    <cfRule type="duplicateValues" dxfId="287" priority="320"/>
  </conditionalFormatting>
  <conditionalFormatting sqref="B279">
    <cfRule type="duplicateValues" dxfId="286" priority="314"/>
  </conditionalFormatting>
  <conditionalFormatting sqref="B279">
    <cfRule type="duplicateValues" dxfId="285" priority="310"/>
    <cfRule type="duplicateValues" dxfId="284" priority="311"/>
  </conditionalFormatting>
  <conditionalFormatting sqref="B280">
    <cfRule type="duplicateValues" dxfId="283" priority="306"/>
  </conditionalFormatting>
  <conditionalFormatting sqref="B281">
    <cfRule type="duplicateValues" dxfId="282" priority="304"/>
  </conditionalFormatting>
  <conditionalFormatting sqref="B282">
    <cfRule type="duplicateValues" dxfId="281" priority="302"/>
  </conditionalFormatting>
  <conditionalFormatting sqref="B283">
    <cfRule type="duplicateValues" dxfId="280" priority="298"/>
  </conditionalFormatting>
  <conditionalFormatting sqref="B284">
    <cfRule type="duplicateValues" dxfId="279" priority="293"/>
  </conditionalFormatting>
  <conditionalFormatting sqref="B285">
    <cfRule type="duplicateValues" dxfId="278" priority="290"/>
    <cfRule type="duplicateValues" dxfId="277" priority="291"/>
  </conditionalFormatting>
  <conditionalFormatting sqref="B286">
    <cfRule type="duplicateValues" dxfId="276" priority="288"/>
    <cfRule type="duplicateValues" dxfId="275" priority="289"/>
  </conditionalFormatting>
  <conditionalFormatting sqref="B286">
    <cfRule type="duplicateValues" dxfId="274" priority="287"/>
  </conditionalFormatting>
  <conditionalFormatting sqref="B287">
    <cfRule type="duplicateValues" dxfId="273" priority="280"/>
    <cfRule type="duplicateValues" dxfId="272" priority="281"/>
  </conditionalFormatting>
  <conditionalFormatting sqref="B288">
    <cfRule type="duplicateValues" dxfId="271" priority="278"/>
    <cfRule type="duplicateValues" dxfId="270" priority="279"/>
  </conditionalFormatting>
  <conditionalFormatting sqref="B289">
    <cfRule type="duplicateValues" dxfId="269" priority="276"/>
    <cfRule type="duplicateValues" dxfId="268" priority="277"/>
  </conditionalFormatting>
  <conditionalFormatting sqref="B289">
    <cfRule type="duplicateValues" dxfId="267" priority="275"/>
  </conditionalFormatting>
  <conditionalFormatting sqref="B290">
    <cfRule type="duplicateValues" dxfId="266" priority="270"/>
  </conditionalFormatting>
  <conditionalFormatting sqref="B291">
    <cfRule type="duplicateValues" dxfId="265" priority="266"/>
  </conditionalFormatting>
  <conditionalFormatting sqref="B292">
    <cfRule type="duplicateValues" dxfId="264" priority="262"/>
  </conditionalFormatting>
  <conditionalFormatting sqref="B293">
    <cfRule type="duplicateValues" dxfId="263" priority="260"/>
  </conditionalFormatting>
  <conditionalFormatting sqref="B294">
    <cfRule type="duplicateValues" dxfId="262" priority="257"/>
  </conditionalFormatting>
  <conditionalFormatting sqref="B295">
    <cfRule type="duplicateValues" dxfId="261" priority="251"/>
  </conditionalFormatting>
  <conditionalFormatting sqref="B296">
    <cfRule type="duplicateValues" dxfId="260" priority="244"/>
    <cfRule type="duplicateValues" dxfId="259" priority="245"/>
  </conditionalFormatting>
  <conditionalFormatting sqref="B296">
    <cfRule type="duplicateValues" dxfId="258" priority="243"/>
  </conditionalFormatting>
  <conditionalFormatting sqref="B297">
    <cfRule type="duplicateValues" dxfId="257" priority="239"/>
  </conditionalFormatting>
  <conditionalFormatting sqref="B298">
    <cfRule type="duplicateValues" dxfId="256" priority="232"/>
  </conditionalFormatting>
  <conditionalFormatting sqref="B299">
    <cfRule type="duplicateValues" dxfId="255" priority="225"/>
  </conditionalFormatting>
  <conditionalFormatting sqref="B300">
    <cfRule type="duplicateValues" dxfId="254" priority="218"/>
  </conditionalFormatting>
  <conditionalFormatting sqref="B301">
    <cfRule type="duplicateValues" dxfId="253" priority="212"/>
  </conditionalFormatting>
  <conditionalFormatting sqref="B302">
    <cfRule type="duplicateValues" dxfId="252" priority="207"/>
    <cfRule type="duplicateValues" dxfId="251" priority="208"/>
  </conditionalFormatting>
  <conditionalFormatting sqref="B302">
    <cfRule type="duplicateValues" dxfId="250" priority="206"/>
  </conditionalFormatting>
  <conditionalFormatting sqref="B303">
    <cfRule type="duplicateValues" dxfId="249" priority="200"/>
  </conditionalFormatting>
  <conditionalFormatting sqref="B304">
    <cfRule type="duplicateValues" dxfId="248" priority="196"/>
  </conditionalFormatting>
  <conditionalFormatting sqref="B305">
    <cfRule type="duplicateValues" dxfId="247" priority="192"/>
  </conditionalFormatting>
  <conditionalFormatting sqref="B306">
    <cfRule type="duplicateValues" dxfId="246" priority="186"/>
  </conditionalFormatting>
  <conditionalFormatting sqref="B307">
    <cfRule type="duplicateValues" dxfId="245" priority="182"/>
  </conditionalFormatting>
  <conditionalFormatting sqref="B308">
    <cfRule type="duplicateValues" dxfId="244" priority="177"/>
    <cfRule type="duplicateValues" dxfId="243" priority="178"/>
  </conditionalFormatting>
  <conditionalFormatting sqref="B308">
    <cfRule type="duplicateValues" dxfId="242" priority="176"/>
  </conditionalFormatting>
  <conditionalFormatting sqref="B309">
    <cfRule type="duplicateValues" dxfId="241" priority="171"/>
  </conditionalFormatting>
  <conditionalFormatting sqref="B310">
    <cfRule type="duplicateValues" dxfId="240" priority="168"/>
    <cfRule type="duplicateValues" dxfId="239" priority="169"/>
  </conditionalFormatting>
  <conditionalFormatting sqref="B310">
    <cfRule type="duplicateValues" dxfId="238" priority="167"/>
  </conditionalFormatting>
  <conditionalFormatting sqref="B311">
    <cfRule type="duplicateValues" dxfId="237" priority="166"/>
  </conditionalFormatting>
  <conditionalFormatting sqref="B312">
    <cfRule type="duplicateValues" dxfId="236" priority="163"/>
  </conditionalFormatting>
  <conditionalFormatting sqref="B313">
    <cfRule type="duplicateValues" dxfId="235" priority="159"/>
  </conditionalFormatting>
  <conditionalFormatting sqref="B314">
    <cfRule type="duplicateValues" dxfId="234" priority="155"/>
  </conditionalFormatting>
  <conditionalFormatting sqref="B315">
    <cfRule type="duplicateValues" dxfId="233" priority="149"/>
  </conditionalFormatting>
  <conditionalFormatting sqref="B316">
    <cfRule type="duplicateValues" dxfId="232" priority="145"/>
  </conditionalFormatting>
  <conditionalFormatting sqref="B317">
    <cfRule type="duplicateValues" dxfId="231" priority="141"/>
  </conditionalFormatting>
  <conditionalFormatting sqref="B318">
    <cfRule type="duplicateValues" dxfId="230" priority="137"/>
  </conditionalFormatting>
  <conditionalFormatting sqref="B319">
    <cfRule type="duplicateValues" dxfId="229" priority="135"/>
  </conditionalFormatting>
  <conditionalFormatting sqref="B320">
    <cfRule type="duplicateValues" dxfId="228" priority="131"/>
  </conditionalFormatting>
  <conditionalFormatting sqref="B321">
    <cfRule type="duplicateValues" dxfId="227" priority="127"/>
  </conditionalFormatting>
  <conditionalFormatting sqref="B322">
    <cfRule type="duplicateValues" dxfId="226" priority="120"/>
  </conditionalFormatting>
  <conditionalFormatting sqref="B324">
    <cfRule type="duplicateValues" dxfId="225" priority="113"/>
  </conditionalFormatting>
  <conditionalFormatting sqref="B325">
    <cfRule type="duplicateValues" dxfId="224" priority="108"/>
  </conditionalFormatting>
  <conditionalFormatting sqref="B326">
    <cfRule type="duplicateValues" dxfId="223" priority="103"/>
  </conditionalFormatting>
  <conditionalFormatting sqref="B327">
    <cfRule type="duplicateValues" dxfId="222" priority="98"/>
  </conditionalFormatting>
  <conditionalFormatting sqref="B328">
    <cfRule type="duplicateValues" dxfId="221" priority="94"/>
  </conditionalFormatting>
  <conditionalFormatting sqref="B329">
    <cfRule type="duplicateValues" dxfId="220" priority="90"/>
  </conditionalFormatting>
  <conditionalFormatting sqref="B330">
    <cfRule type="duplicateValues" dxfId="219" priority="84"/>
  </conditionalFormatting>
  <conditionalFormatting sqref="B331">
    <cfRule type="duplicateValues" dxfId="218" priority="82"/>
  </conditionalFormatting>
  <conditionalFormatting sqref="B332">
    <cfRule type="duplicateValues" dxfId="217" priority="81"/>
  </conditionalFormatting>
  <conditionalFormatting sqref="B333">
    <cfRule type="duplicateValues" dxfId="216" priority="77"/>
  </conditionalFormatting>
  <conditionalFormatting sqref="B334">
    <cfRule type="duplicateValues" dxfId="215" priority="71"/>
  </conditionalFormatting>
  <conditionalFormatting sqref="B335">
    <cfRule type="duplicateValues" dxfId="214" priority="65"/>
  </conditionalFormatting>
  <conditionalFormatting sqref="B336">
    <cfRule type="duplicateValues" dxfId="213" priority="60"/>
    <cfRule type="duplicateValues" dxfId="212" priority="61"/>
  </conditionalFormatting>
  <conditionalFormatting sqref="B336">
    <cfRule type="duplicateValues" dxfId="211" priority="59"/>
  </conditionalFormatting>
  <conditionalFormatting sqref="B337">
    <cfRule type="duplicateValues" dxfId="210" priority="57"/>
  </conditionalFormatting>
  <conditionalFormatting sqref="B338">
    <cfRule type="duplicateValues" dxfId="209" priority="50"/>
  </conditionalFormatting>
  <conditionalFormatting sqref="B339">
    <cfRule type="duplicateValues" dxfId="208" priority="46"/>
  </conditionalFormatting>
  <conditionalFormatting sqref="B340">
    <cfRule type="duplicateValues" dxfId="207" priority="44"/>
  </conditionalFormatting>
  <conditionalFormatting sqref="B342">
    <cfRule type="duplicateValues" dxfId="206" priority="42"/>
  </conditionalFormatting>
  <conditionalFormatting sqref="B343">
    <cfRule type="duplicateValues" dxfId="205" priority="38"/>
  </conditionalFormatting>
  <conditionalFormatting sqref="B344">
    <cfRule type="duplicateValues" dxfId="204" priority="32"/>
  </conditionalFormatting>
  <conditionalFormatting sqref="B350">
    <cfRule type="duplicateValues" dxfId="203" priority="28"/>
  </conditionalFormatting>
  <conditionalFormatting sqref="B351">
    <cfRule type="duplicateValues" dxfId="202" priority="24"/>
  </conditionalFormatting>
  <conditionalFormatting sqref="B352">
    <cfRule type="duplicateValues" dxfId="201" priority="18"/>
  </conditionalFormatting>
  <conditionalFormatting sqref="B352">
    <cfRule type="duplicateValues" dxfId="200" priority="17"/>
  </conditionalFormatting>
  <conditionalFormatting sqref="B352">
    <cfRule type="duplicateValues" dxfId="199" priority="16"/>
  </conditionalFormatting>
  <conditionalFormatting sqref="B352">
    <cfRule type="duplicateValues" dxfId="198" priority="15"/>
  </conditionalFormatting>
  <conditionalFormatting sqref="B353">
    <cfRule type="duplicateValues" dxfId="197" priority="14"/>
  </conditionalFormatting>
  <conditionalFormatting sqref="B353">
    <cfRule type="duplicateValues" dxfId="196" priority="13"/>
  </conditionalFormatting>
  <conditionalFormatting sqref="B353">
    <cfRule type="duplicateValues" dxfId="195" priority="12"/>
  </conditionalFormatting>
  <conditionalFormatting sqref="B353">
    <cfRule type="duplicateValues" dxfId="194" priority="11"/>
  </conditionalFormatting>
  <conditionalFormatting sqref="B354">
    <cfRule type="duplicateValues" dxfId="193" priority="10"/>
  </conditionalFormatting>
  <conditionalFormatting sqref="B354">
    <cfRule type="duplicateValues" dxfId="192" priority="9"/>
  </conditionalFormatting>
  <conditionalFormatting sqref="B354">
    <cfRule type="duplicateValues" dxfId="191" priority="8"/>
  </conditionalFormatting>
  <conditionalFormatting sqref="B354">
    <cfRule type="duplicateValues" dxfId="190" priority="7"/>
  </conditionalFormatting>
  <conditionalFormatting sqref="B354">
    <cfRule type="duplicateValues" dxfId="189" priority="6"/>
  </conditionalFormatting>
  <conditionalFormatting sqref="B354">
    <cfRule type="duplicateValues" dxfId="188" priority="5"/>
  </conditionalFormatting>
  <conditionalFormatting sqref="B354">
    <cfRule type="duplicateValues" dxfId="187" priority="4"/>
  </conditionalFormatting>
  <conditionalFormatting sqref="B259">
    <cfRule type="duplicateValues" dxfId="186" priority="3"/>
  </conditionalFormatting>
  <conditionalFormatting sqref="B259">
    <cfRule type="duplicateValues" dxfId="185" priority="2"/>
  </conditionalFormatting>
  <conditionalFormatting sqref="B259">
    <cfRule type="duplicateValues" dxfId="184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1138"/>
  <sheetViews>
    <sheetView rightToLeft="1" topLeftCell="A1125" zoomScale="70" zoomScaleNormal="70" workbookViewId="0">
      <selection activeCell="A1134" sqref="A1134:XFD1138"/>
    </sheetView>
  </sheetViews>
  <sheetFormatPr defaultRowHeight="15"/>
  <cols>
    <col min="1" max="1" width="6" style="204" bestFit="1" customWidth="1"/>
    <col min="2" max="2" width="38.85546875" style="204" bestFit="1" customWidth="1"/>
    <col min="3" max="3" width="38.5703125" style="204" bestFit="1" customWidth="1"/>
    <col min="4" max="4" width="18.85546875" style="204" bestFit="1" customWidth="1"/>
    <col min="5" max="5" width="33.42578125" style="204" bestFit="1" customWidth="1"/>
    <col min="6" max="6" width="19" style="204" bestFit="1" customWidth="1"/>
    <col min="7" max="7" width="17.28515625" style="204" bestFit="1" customWidth="1"/>
    <col min="8" max="8" width="18.7109375" style="204" bestFit="1" customWidth="1"/>
    <col min="9" max="11" width="9.140625" style="204"/>
    <col min="12" max="12" width="13" style="204" bestFit="1" customWidth="1"/>
    <col min="13" max="16384" width="9.140625" style="204"/>
  </cols>
  <sheetData>
    <row r="1" spans="1:17" ht="21.75" thickBot="1">
      <c r="A1" s="27">
        <v>1</v>
      </c>
      <c r="B1" s="37" t="s">
        <v>2254</v>
      </c>
      <c r="C1" s="38" t="str">
        <f t="shared" ref="C1:C32" si="0">CONCATENATE(L1,"/",M1,"/",N1)</f>
        <v>555149/سليمانية/مارسيدس</v>
      </c>
      <c r="D1" s="39">
        <v>7706130788</v>
      </c>
      <c r="L1" s="42">
        <v>555149</v>
      </c>
      <c r="M1" s="41" t="s">
        <v>18</v>
      </c>
      <c r="N1" s="47" t="s">
        <v>2278</v>
      </c>
    </row>
    <row r="2" spans="1:17" ht="21">
      <c r="A2" s="27">
        <v>2</v>
      </c>
      <c r="B2" s="37" t="s">
        <v>2149</v>
      </c>
      <c r="C2" s="38" t="str">
        <f t="shared" si="0"/>
        <v xml:space="preserve">75329/فحص صلاح الدين/فالفو </v>
      </c>
      <c r="D2" s="39">
        <v>7723173173</v>
      </c>
      <c r="L2" s="42">
        <v>75329</v>
      </c>
      <c r="M2" s="41" t="s">
        <v>1850</v>
      </c>
      <c r="N2" s="43" t="s">
        <v>1863</v>
      </c>
    </row>
    <row r="3" spans="1:17" ht="21" thickBot="1">
      <c r="A3" s="27">
        <v>3</v>
      </c>
      <c r="B3" s="27" t="s">
        <v>2281</v>
      </c>
      <c r="C3" s="38" t="str">
        <f t="shared" si="0"/>
        <v>46698/نينوى/مارسيدس</v>
      </c>
      <c r="D3" s="39">
        <v>7701806541</v>
      </c>
      <c r="L3" s="44">
        <v>46698</v>
      </c>
      <c r="M3" s="45" t="s">
        <v>42</v>
      </c>
      <c r="N3" s="47" t="s">
        <v>2278</v>
      </c>
    </row>
    <row r="4" spans="1:17" ht="21" thickBot="1">
      <c r="A4" s="27">
        <v>4</v>
      </c>
      <c r="B4" s="27" t="s">
        <v>1950</v>
      </c>
      <c r="C4" s="38" t="str">
        <f t="shared" si="0"/>
        <v>555812/اربيل/مارسيدس</v>
      </c>
      <c r="D4" s="39">
        <v>7701806541</v>
      </c>
      <c r="L4" s="44">
        <v>555812</v>
      </c>
      <c r="M4" s="46" t="s">
        <v>2255</v>
      </c>
      <c r="N4" s="47" t="s">
        <v>2278</v>
      </c>
    </row>
    <row r="5" spans="1:17" ht="21" thickBot="1">
      <c r="A5" s="27">
        <v>5</v>
      </c>
      <c r="B5" s="27" t="s">
        <v>1951</v>
      </c>
      <c r="C5" s="38" t="str">
        <f t="shared" si="0"/>
        <v>556920/اربيل/مارسيدس</v>
      </c>
      <c r="D5" s="39">
        <v>7701806541</v>
      </c>
      <c r="L5" s="44">
        <v>556920</v>
      </c>
      <c r="M5" s="46" t="s">
        <v>2255</v>
      </c>
      <c r="N5" s="47" t="s">
        <v>2278</v>
      </c>
    </row>
    <row r="6" spans="1:17" ht="21" thickBot="1">
      <c r="A6" s="27">
        <v>6</v>
      </c>
      <c r="B6" s="27" t="s">
        <v>1952</v>
      </c>
      <c r="C6" s="38" t="str">
        <f t="shared" si="0"/>
        <v>556490/اربيل/مارسيدس</v>
      </c>
      <c r="D6" s="39">
        <v>7701806541</v>
      </c>
      <c r="K6" s="354"/>
      <c r="L6" s="44">
        <v>556490</v>
      </c>
      <c r="M6" s="46" t="s">
        <v>2255</v>
      </c>
      <c r="N6" s="47" t="s">
        <v>2278</v>
      </c>
      <c r="O6" s="354"/>
      <c r="P6" s="354"/>
      <c r="Q6" s="354"/>
    </row>
    <row r="7" spans="1:17" ht="21" thickBot="1">
      <c r="A7" s="27">
        <v>7</v>
      </c>
      <c r="B7" s="27" t="s">
        <v>2256</v>
      </c>
      <c r="C7" s="38" t="str">
        <f t="shared" si="0"/>
        <v>14425/نينوى/مارسيدس</v>
      </c>
      <c r="D7" s="39">
        <v>7708445767</v>
      </c>
      <c r="K7" s="354"/>
      <c r="L7" s="44">
        <v>14425</v>
      </c>
      <c r="M7" s="45" t="s">
        <v>42</v>
      </c>
      <c r="N7" s="47" t="s">
        <v>2278</v>
      </c>
      <c r="O7" s="354"/>
      <c r="P7" s="354"/>
      <c r="Q7" s="354"/>
    </row>
    <row r="8" spans="1:17" ht="21" thickBot="1">
      <c r="A8" s="27">
        <v>8</v>
      </c>
      <c r="B8" s="27" t="s">
        <v>1851</v>
      </c>
      <c r="C8" s="38" t="str">
        <f t="shared" si="0"/>
        <v>29516/فحص صلاح الدين/مارسيدس</v>
      </c>
      <c r="D8" s="39">
        <v>781351388</v>
      </c>
      <c r="K8" s="50"/>
      <c r="L8" s="44">
        <v>29516</v>
      </c>
      <c r="M8" s="45" t="s">
        <v>1850</v>
      </c>
      <c r="N8" s="47" t="s">
        <v>2278</v>
      </c>
      <c r="O8" s="51"/>
      <c r="P8" s="50"/>
      <c r="Q8" s="354"/>
    </row>
    <row r="9" spans="1:17" ht="21" thickBot="1">
      <c r="A9" s="27">
        <v>9</v>
      </c>
      <c r="B9" s="27" t="s">
        <v>1852</v>
      </c>
      <c r="C9" s="38" t="str">
        <f t="shared" si="0"/>
        <v>182887/اربيل /مارسيدس</v>
      </c>
      <c r="D9" s="39">
        <v>7829193473</v>
      </c>
      <c r="K9" s="354"/>
      <c r="L9" s="44">
        <v>182887</v>
      </c>
      <c r="M9" s="45" t="s">
        <v>1853</v>
      </c>
      <c r="N9" s="47" t="s">
        <v>2278</v>
      </c>
      <c r="O9" s="354"/>
      <c r="P9" s="354"/>
      <c r="Q9" s="354"/>
    </row>
    <row r="10" spans="1:17" ht="21" thickBot="1">
      <c r="A10" s="27">
        <v>10</v>
      </c>
      <c r="B10" s="27" t="s">
        <v>1854</v>
      </c>
      <c r="C10" s="38" t="str">
        <f t="shared" si="0"/>
        <v xml:space="preserve">556231/اربيل/فالفو </v>
      </c>
      <c r="D10" s="39">
        <v>7705843287</v>
      </c>
      <c r="K10" s="50"/>
      <c r="L10" s="44">
        <v>556231</v>
      </c>
      <c r="M10" s="45" t="s">
        <v>6</v>
      </c>
      <c r="N10" s="43" t="s">
        <v>1863</v>
      </c>
      <c r="O10" s="52"/>
      <c r="P10" s="50"/>
      <c r="Q10" s="354"/>
    </row>
    <row r="11" spans="1:17" ht="21" thickBot="1">
      <c r="A11" s="27">
        <v>11</v>
      </c>
      <c r="B11" s="27" t="s">
        <v>1855</v>
      </c>
      <c r="C11" s="38" t="str">
        <f t="shared" si="0"/>
        <v>12131/صلاح الدين /مارسيدس</v>
      </c>
      <c r="D11" s="39">
        <v>7707539660</v>
      </c>
      <c r="K11" s="354"/>
      <c r="L11" s="44">
        <v>12131</v>
      </c>
      <c r="M11" s="45" t="s">
        <v>1856</v>
      </c>
      <c r="N11" s="47" t="s">
        <v>2278</v>
      </c>
      <c r="O11" s="354"/>
      <c r="P11" s="354"/>
      <c r="Q11" s="354"/>
    </row>
    <row r="12" spans="1:17" ht="21" thickBot="1">
      <c r="A12" s="27">
        <v>12</v>
      </c>
      <c r="B12" s="27" t="s">
        <v>1857</v>
      </c>
      <c r="C12" s="38" t="str">
        <f t="shared" si="0"/>
        <v>60669/فحص صلاح الدين/سكانيا</v>
      </c>
      <c r="D12" s="39">
        <v>7706130788</v>
      </c>
      <c r="K12" s="354"/>
      <c r="L12" s="44">
        <v>60669</v>
      </c>
      <c r="M12" s="45" t="s">
        <v>1850</v>
      </c>
      <c r="N12" s="47" t="s">
        <v>75</v>
      </c>
      <c r="O12" s="354"/>
      <c r="P12" s="354"/>
      <c r="Q12" s="354"/>
    </row>
    <row r="13" spans="1:17" ht="21" thickBot="1">
      <c r="A13" s="27">
        <v>13</v>
      </c>
      <c r="B13" s="27" t="s">
        <v>1858</v>
      </c>
      <c r="C13" s="38" t="str">
        <f t="shared" si="0"/>
        <v xml:space="preserve">12537/صلاح الدين/فالفو </v>
      </c>
      <c r="D13" s="39">
        <v>7703808362</v>
      </c>
      <c r="K13" s="354"/>
      <c r="L13" s="44">
        <v>12537</v>
      </c>
      <c r="M13" s="45" t="s">
        <v>54</v>
      </c>
      <c r="N13" s="43" t="s">
        <v>1863</v>
      </c>
      <c r="O13" s="354"/>
      <c r="P13" s="354"/>
      <c r="Q13" s="354"/>
    </row>
    <row r="14" spans="1:17" ht="21" thickBot="1">
      <c r="A14" s="27">
        <v>14</v>
      </c>
      <c r="B14" s="27" t="s">
        <v>1859</v>
      </c>
      <c r="C14" s="38" t="str">
        <f t="shared" si="0"/>
        <v>30807/فحص صلاح الدين/افيكو</v>
      </c>
      <c r="D14" s="39">
        <v>7702052510</v>
      </c>
      <c r="L14" s="44">
        <v>30807</v>
      </c>
      <c r="M14" s="45" t="s">
        <v>1850</v>
      </c>
      <c r="N14" s="47" t="s">
        <v>51</v>
      </c>
    </row>
    <row r="15" spans="1:17" ht="21" thickBot="1">
      <c r="A15" s="27">
        <v>15</v>
      </c>
      <c r="B15" s="27" t="s">
        <v>1860</v>
      </c>
      <c r="C15" s="38" t="str">
        <f t="shared" si="0"/>
        <v xml:space="preserve">69407/سليمانية /فالفو </v>
      </c>
      <c r="D15" s="39">
        <v>7708086408</v>
      </c>
      <c r="L15" s="44">
        <v>69407</v>
      </c>
      <c r="M15" s="45" t="s">
        <v>1861</v>
      </c>
      <c r="N15" s="43" t="s">
        <v>1863</v>
      </c>
    </row>
    <row r="16" spans="1:17" ht="21" thickBot="1">
      <c r="A16" s="27">
        <v>16</v>
      </c>
      <c r="B16" s="27" t="s">
        <v>1862</v>
      </c>
      <c r="C16" s="38" t="str">
        <f t="shared" si="0"/>
        <v xml:space="preserve">4175/صلاح الدين/فالفو </v>
      </c>
      <c r="D16" s="39">
        <v>7705459904</v>
      </c>
      <c r="L16" s="44">
        <v>4175</v>
      </c>
      <c r="M16" s="45" t="s">
        <v>54</v>
      </c>
      <c r="N16" s="43" t="s">
        <v>1863</v>
      </c>
    </row>
    <row r="17" spans="1:14" ht="21" thickBot="1">
      <c r="A17" s="27">
        <v>17</v>
      </c>
      <c r="B17" s="27" t="s">
        <v>1864</v>
      </c>
      <c r="C17" s="38" t="str">
        <f t="shared" si="0"/>
        <v xml:space="preserve">117630/سليمانية/فالفو </v>
      </c>
      <c r="D17" s="39">
        <v>7706130788</v>
      </c>
      <c r="L17" s="44">
        <v>117630</v>
      </c>
      <c r="M17" s="45" t="s">
        <v>18</v>
      </c>
      <c r="N17" s="43" t="s">
        <v>1863</v>
      </c>
    </row>
    <row r="18" spans="1:14" ht="21" thickBot="1">
      <c r="A18" s="27">
        <v>18</v>
      </c>
      <c r="B18" s="27" t="s">
        <v>1865</v>
      </c>
      <c r="C18" s="38" t="str">
        <f t="shared" si="0"/>
        <v xml:space="preserve">6891/صلاح الدين/فالفو </v>
      </c>
      <c r="D18" s="39">
        <v>7705750651</v>
      </c>
      <c r="L18" s="44">
        <v>6891</v>
      </c>
      <c r="M18" s="45" t="s">
        <v>54</v>
      </c>
      <c r="N18" s="43" t="s">
        <v>1863</v>
      </c>
    </row>
    <row r="19" spans="1:14" ht="21" thickBot="1">
      <c r="A19" s="27">
        <v>19</v>
      </c>
      <c r="B19" s="27" t="s">
        <v>1866</v>
      </c>
      <c r="C19" s="38" t="str">
        <f t="shared" si="0"/>
        <v>57507/فحص صلاح الدين/مارسيدس</v>
      </c>
      <c r="D19" s="39">
        <v>7705150272</v>
      </c>
      <c r="L19" s="44">
        <v>57507</v>
      </c>
      <c r="M19" s="45" t="s">
        <v>1850</v>
      </c>
      <c r="N19" s="47" t="s">
        <v>2278</v>
      </c>
    </row>
    <row r="20" spans="1:14" ht="21" thickBot="1">
      <c r="A20" s="27">
        <v>20</v>
      </c>
      <c r="B20" s="27" t="s">
        <v>1867</v>
      </c>
      <c r="C20" s="38" t="str">
        <f t="shared" si="0"/>
        <v>557274/اربيل/مارسيدس</v>
      </c>
      <c r="D20" s="39">
        <v>7706631559</v>
      </c>
      <c r="L20" s="44">
        <v>557274</v>
      </c>
      <c r="M20" s="45" t="s">
        <v>6</v>
      </c>
      <c r="N20" s="47" t="s">
        <v>2278</v>
      </c>
    </row>
    <row r="21" spans="1:14" ht="21" thickBot="1">
      <c r="A21" s="27">
        <v>21</v>
      </c>
      <c r="B21" s="27" t="s">
        <v>1868</v>
      </c>
      <c r="C21" s="38" t="str">
        <f t="shared" si="0"/>
        <v>6120/صلاح الدين/مارسيدس</v>
      </c>
      <c r="D21" s="39">
        <v>7705141298</v>
      </c>
      <c r="L21" s="44">
        <v>6120</v>
      </c>
      <c r="M21" s="45" t="s">
        <v>54</v>
      </c>
      <c r="N21" s="47" t="s">
        <v>2278</v>
      </c>
    </row>
    <row r="22" spans="1:14" ht="21" thickBot="1">
      <c r="A22" s="27">
        <v>22</v>
      </c>
      <c r="B22" s="27" t="s">
        <v>950</v>
      </c>
      <c r="C22" s="38" t="str">
        <f t="shared" si="0"/>
        <v>18351/نينوى/مارسيدس</v>
      </c>
      <c r="D22" s="39">
        <v>7815079580</v>
      </c>
      <c r="L22" s="44">
        <v>18351</v>
      </c>
      <c r="M22" s="45" t="s">
        <v>42</v>
      </c>
      <c r="N22" s="47" t="s">
        <v>2278</v>
      </c>
    </row>
    <row r="23" spans="1:14" ht="21" thickBot="1">
      <c r="A23" s="27">
        <v>23</v>
      </c>
      <c r="B23" s="27" t="s">
        <v>1869</v>
      </c>
      <c r="C23" s="38" t="str">
        <f t="shared" si="0"/>
        <v>556950/اربيل/مارسيدس</v>
      </c>
      <c r="D23" s="39">
        <v>7832233843</v>
      </c>
      <c r="L23" s="44">
        <v>556950</v>
      </c>
      <c r="M23" s="45" t="s">
        <v>6</v>
      </c>
      <c r="N23" s="47" t="s">
        <v>2278</v>
      </c>
    </row>
    <row r="24" spans="1:14" ht="21" thickBot="1">
      <c r="A24" s="27">
        <v>24</v>
      </c>
      <c r="B24" s="27" t="s">
        <v>2257</v>
      </c>
      <c r="C24" s="38" t="str">
        <f t="shared" si="0"/>
        <v xml:space="preserve">15617/نينوى/اسكانيا </v>
      </c>
      <c r="D24" s="39">
        <v>7706325641</v>
      </c>
      <c r="L24" s="44">
        <v>15617</v>
      </c>
      <c r="M24" s="45" t="s">
        <v>42</v>
      </c>
      <c r="N24" s="47" t="s">
        <v>1870</v>
      </c>
    </row>
    <row r="25" spans="1:14" ht="21" thickBot="1">
      <c r="A25" s="27">
        <v>25</v>
      </c>
      <c r="B25" s="27" t="s">
        <v>1871</v>
      </c>
      <c r="C25" s="38" t="str">
        <f t="shared" si="0"/>
        <v xml:space="preserve">60663/فحص الانبار/فالفو </v>
      </c>
      <c r="D25" s="39">
        <v>7813986015</v>
      </c>
      <c r="L25" s="44">
        <v>60663</v>
      </c>
      <c r="M25" s="45" t="s">
        <v>1872</v>
      </c>
      <c r="N25" s="43" t="s">
        <v>1863</v>
      </c>
    </row>
    <row r="26" spans="1:14" ht="21" thickBot="1">
      <c r="A26" s="27">
        <v>26</v>
      </c>
      <c r="B26" s="27" t="s">
        <v>1873</v>
      </c>
      <c r="C26" s="38" t="str">
        <f t="shared" si="0"/>
        <v>8566/صلاح الدين/مارسيدس</v>
      </c>
      <c r="D26" s="39">
        <v>7804113771</v>
      </c>
      <c r="L26" s="47">
        <v>8566</v>
      </c>
      <c r="M26" s="45" t="s">
        <v>54</v>
      </c>
      <c r="N26" s="47" t="s">
        <v>2278</v>
      </c>
    </row>
    <row r="27" spans="1:14" ht="19.5" thickBot="1">
      <c r="A27" s="27">
        <v>27</v>
      </c>
      <c r="B27" s="27" t="s">
        <v>1932</v>
      </c>
      <c r="C27" s="38" t="str">
        <f t="shared" si="0"/>
        <v>28256/اربيل/مان</v>
      </c>
      <c r="D27" s="39">
        <v>7702053169</v>
      </c>
      <c r="L27" s="48">
        <v>28256</v>
      </c>
      <c r="M27" s="45" t="s">
        <v>6</v>
      </c>
      <c r="N27" s="47" t="s">
        <v>56</v>
      </c>
    </row>
    <row r="28" spans="1:14" ht="21" thickBot="1">
      <c r="A28" s="27">
        <v>28</v>
      </c>
      <c r="B28" s="27" t="s">
        <v>2258</v>
      </c>
      <c r="C28" s="38" t="str">
        <f t="shared" si="0"/>
        <v>42246/نينوى/مان</v>
      </c>
      <c r="D28" s="39">
        <v>7826846138</v>
      </c>
      <c r="L28" s="44">
        <v>42246</v>
      </c>
      <c r="M28" s="45" t="s">
        <v>42</v>
      </c>
      <c r="N28" s="47" t="s">
        <v>56</v>
      </c>
    </row>
    <row r="29" spans="1:14" ht="21" thickBot="1">
      <c r="A29" s="27">
        <v>29</v>
      </c>
      <c r="B29" s="27" t="s">
        <v>1203</v>
      </c>
      <c r="C29" s="38" t="str">
        <f t="shared" si="0"/>
        <v>90876/نينوى /اسكانيا</v>
      </c>
      <c r="D29" s="39">
        <v>7703750260</v>
      </c>
      <c r="L29" s="44">
        <v>90876</v>
      </c>
      <c r="M29" s="45" t="s">
        <v>59</v>
      </c>
      <c r="N29" s="47" t="s">
        <v>20</v>
      </c>
    </row>
    <row r="30" spans="1:14" ht="21" thickBot="1">
      <c r="A30" s="27">
        <v>30</v>
      </c>
      <c r="B30" s="27" t="s">
        <v>1018</v>
      </c>
      <c r="C30" s="38" t="str">
        <f t="shared" si="0"/>
        <v>556460/اربيل/مارسيدس</v>
      </c>
      <c r="D30" s="39">
        <v>7703750260</v>
      </c>
      <c r="L30" s="44">
        <v>556460</v>
      </c>
      <c r="M30" s="45" t="s">
        <v>6</v>
      </c>
      <c r="N30" s="47" t="s">
        <v>2278</v>
      </c>
    </row>
    <row r="31" spans="1:14" ht="21" thickBot="1">
      <c r="A31" s="27">
        <v>31</v>
      </c>
      <c r="B31" s="27" t="s">
        <v>2170</v>
      </c>
      <c r="C31" s="38" t="str">
        <f t="shared" si="0"/>
        <v>556129/سليمانية/مارسيدس</v>
      </c>
      <c r="D31" s="39">
        <v>7822427708</v>
      </c>
      <c r="L31" s="44">
        <v>556129</v>
      </c>
      <c r="M31" s="45" t="s">
        <v>18</v>
      </c>
      <c r="N31" s="47" t="s">
        <v>2278</v>
      </c>
    </row>
    <row r="32" spans="1:14" ht="21" thickBot="1">
      <c r="A32" s="27">
        <v>32</v>
      </c>
      <c r="B32" s="27" t="s">
        <v>936</v>
      </c>
      <c r="C32" s="38" t="str">
        <f t="shared" si="0"/>
        <v>556445/اربيل/مرسيدس</v>
      </c>
      <c r="D32" s="39">
        <v>7832270875</v>
      </c>
      <c r="L32" s="44">
        <v>556445</v>
      </c>
      <c r="M32" s="45" t="s">
        <v>6</v>
      </c>
      <c r="N32" s="47" t="s">
        <v>1874</v>
      </c>
    </row>
    <row r="33" spans="1:14" ht="21" thickBot="1">
      <c r="A33" s="27">
        <v>33</v>
      </c>
      <c r="B33" s="27" t="s">
        <v>1875</v>
      </c>
      <c r="C33" s="38" t="str">
        <f t="shared" ref="C33:C64" si="1">CONCATENATE(L33,"/",M33,"/",N33)</f>
        <v>27282/دهوك /مارسيدس</v>
      </c>
      <c r="D33" s="39">
        <v>7800635338</v>
      </c>
      <c r="L33" s="44">
        <v>27282</v>
      </c>
      <c r="M33" s="45" t="s">
        <v>1876</v>
      </c>
      <c r="N33" s="47" t="s">
        <v>2278</v>
      </c>
    </row>
    <row r="34" spans="1:14" ht="21" thickBot="1">
      <c r="A34" s="27">
        <v>34</v>
      </c>
      <c r="B34" s="27" t="s">
        <v>1877</v>
      </c>
      <c r="C34" s="38" t="str">
        <f t="shared" si="1"/>
        <v>18149/نينوى/مارسيدس</v>
      </c>
      <c r="D34" s="39">
        <v>7806652159</v>
      </c>
      <c r="L34" s="44">
        <v>18149</v>
      </c>
      <c r="M34" s="45" t="s">
        <v>42</v>
      </c>
      <c r="N34" s="47" t="s">
        <v>2278</v>
      </c>
    </row>
    <row r="35" spans="1:14" ht="21" thickBot="1">
      <c r="A35" s="27">
        <v>35</v>
      </c>
      <c r="B35" s="27" t="s">
        <v>1878</v>
      </c>
      <c r="C35" s="38" t="str">
        <f t="shared" si="1"/>
        <v xml:space="preserve">555913/سليمانية/فالفو </v>
      </c>
      <c r="D35" s="39">
        <v>7815468167</v>
      </c>
      <c r="L35" s="44">
        <v>555913</v>
      </c>
      <c r="M35" s="45" t="s">
        <v>18</v>
      </c>
      <c r="N35" s="43" t="s">
        <v>1863</v>
      </c>
    </row>
    <row r="36" spans="1:14" ht="21" thickBot="1">
      <c r="A36" s="27">
        <v>36</v>
      </c>
      <c r="B36" s="27" t="s">
        <v>1879</v>
      </c>
      <c r="C36" s="38" t="str">
        <f t="shared" si="1"/>
        <v xml:space="preserve">556302/سليمانية/فالفو </v>
      </c>
      <c r="D36" s="39">
        <v>7701707099</v>
      </c>
      <c r="L36" s="44">
        <v>556302</v>
      </c>
      <c r="M36" s="45" t="s">
        <v>18</v>
      </c>
      <c r="N36" s="43" t="s">
        <v>1863</v>
      </c>
    </row>
    <row r="37" spans="1:14" ht="21" thickBot="1">
      <c r="A37" s="27">
        <v>37</v>
      </c>
      <c r="B37" s="27" t="s">
        <v>1880</v>
      </c>
      <c r="C37" s="38" t="str">
        <f t="shared" si="1"/>
        <v>11439/صلاح الدين/مارسيدس</v>
      </c>
      <c r="D37" s="39">
        <v>7728364572</v>
      </c>
      <c r="L37" s="47">
        <v>11439</v>
      </c>
      <c r="M37" s="45" t="s">
        <v>54</v>
      </c>
      <c r="N37" s="47" t="s">
        <v>2278</v>
      </c>
    </row>
    <row r="38" spans="1:14" ht="19.5" thickBot="1">
      <c r="A38" s="27">
        <v>38</v>
      </c>
      <c r="B38" s="27" t="s">
        <v>1933</v>
      </c>
      <c r="C38" s="38" t="str">
        <f t="shared" si="1"/>
        <v>49139_أ/صلاح الدين/مان</v>
      </c>
      <c r="D38" s="39">
        <v>7701848904</v>
      </c>
      <c r="L38" s="47" t="s">
        <v>1881</v>
      </c>
      <c r="M38" s="45" t="s">
        <v>54</v>
      </c>
      <c r="N38" s="47" t="s">
        <v>56</v>
      </c>
    </row>
    <row r="39" spans="1:14" ht="21" thickBot="1">
      <c r="A39" s="27">
        <v>39</v>
      </c>
      <c r="B39" s="27" t="s">
        <v>1934</v>
      </c>
      <c r="C39" s="38" t="str">
        <f t="shared" si="1"/>
        <v>20526/نينوى/مارسيدس</v>
      </c>
      <c r="D39" s="39">
        <v>7701846002</v>
      </c>
      <c r="L39" s="47">
        <v>20526</v>
      </c>
      <c r="M39" s="45" t="s">
        <v>42</v>
      </c>
      <c r="N39" s="47" t="s">
        <v>2278</v>
      </c>
    </row>
    <row r="40" spans="1:14" ht="21" thickBot="1">
      <c r="A40" s="27">
        <v>40</v>
      </c>
      <c r="B40" s="27" t="s">
        <v>1935</v>
      </c>
      <c r="C40" s="38" t="str">
        <f t="shared" si="1"/>
        <v>19432/نينوى/مارسيدس</v>
      </c>
      <c r="D40" s="39">
        <v>7701698682</v>
      </c>
      <c r="L40" s="47">
        <v>19432</v>
      </c>
      <c r="M40" s="45" t="s">
        <v>42</v>
      </c>
      <c r="N40" s="47" t="s">
        <v>2278</v>
      </c>
    </row>
    <row r="41" spans="1:14" ht="19.5" thickBot="1">
      <c r="A41" s="27">
        <v>41</v>
      </c>
      <c r="B41" s="27" t="s">
        <v>336</v>
      </c>
      <c r="C41" s="38" t="str">
        <f t="shared" si="1"/>
        <v>7509/صلاح الدين/مان</v>
      </c>
      <c r="D41" s="39">
        <v>7709300508</v>
      </c>
      <c r="L41" s="47">
        <v>7509</v>
      </c>
      <c r="M41" s="45" t="s">
        <v>54</v>
      </c>
      <c r="N41" s="47" t="s">
        <v>56</v>
      </c>
    </row>
    <row r="42" spans="1:14" ht="19.5" thickBot="1">
      <c r="A42" s="27">
        <v>42</v>
      </c>
      <c r="B42" s="27" t="s">
        <v>1936</v>
      </c>
      <c r="C42" s="38" t="str">
        <f t="shared" si="1"/>
        <v>57611/صلاح الدين/مان</v>
      </c>
      <c r="D42" s="39">
        <v>7722398924</v>
      </c>
      <c r="L42" s="47">
        <v>57611</v>
      </c>
      <c r="M42" s="45" t="s">
        <v>54</v>
      </c>
      <c r="N42" s="47" t="s">
        <v>56</v>
      </c>
    </row>
    <row r="43" spans="1:14" ht="19.5" thickBot="1">
      <c r="A43" s="27">
        <v>43</v>
      </c>
      <c r="B43" s="27" t="s">
        <v>339</v>
      </c>
      <c r="C43" s="38" t="str">
        <f t="shared" si="1"/>
        <v>48438/سليمانية/مان</v>
      </c>
      <c r="D43" s="39">
        <v>7705208735</v>
      </c>
      <c r="L43" s="47">
        <v>48438</v>
      </c>
      <c r="M43" s="45" t="s">
        <v>18</v>
      </c>
      <c r="N43" s="47" t="s">
        <v>56</v>
      </c>
    </row>
    <row r="44" spans="1:14" ht="19.5" thickBot="1">
      <c r="A44" s="27">
        <v>44</v>
      </c>
      <c r="B44" s="27" t="s">
        <v>1937</v>
      </c>
      <c r="C44" s="38" t="str">
        <f t="shared" si="1"/>
        <v xml:space="preserve">57789/فحص صلاح الدين/فالفو </v>
      </c>
      <c r="D44" s="39">
        <v>7705756582</v>
      </c>
      <c r="L44" s="47">
        <v>57789</v>
      </c>
      <c r="M44" s="45" t="s">
        <v>1850</v>
      </c>
      <c r="N44" s="43" t="s">
        <v>1863</v>
      </c>
    </row>
    <row r="45" spans="1:14" ht="19.5" thickBot="1">
      <c r="A45" s="27">
        <v>45</v>
      </c>
      <c r="B45" s="27" t="s">
        <v>1938</v>
      </c>
      <c r="C45" s="38" t="str">
        <f t="shared" si="1"/>
        <v>24903/صلاح الدين/مان</v>
      </c>
      <c r="D45" s="39">
        <v>7703059306</v>
      </c>
      <c r="L45" s="47">
        <v>24903</v>
      </c>
      <c r="M45" s="45" t="s">
        <v>54</v>
      </c>
      <c r="N45" s="47" t="s">
        <v>56</v>
      </c>
    </row>
    <row r="46" spans="1:14" ht="19.5" thickBot="1">
      <c r="A46" s="27">
        <v>46</v>
      </c>
      <c r="B46" s="27" t="s">
        <v>1939</v>
      </c>
      <c r="C46" s="38" t="str">
        <f t="shared" si="1"/>
        <v>26710/نينوى/مان</v>
      </c>
      <c r="D46" s="39">
        <v>7707582920</v>
      </c>
      <c r="L46" s="47">
        <v>26710</v>
      </c>
      <c r="M46" s="45" t="s">
        <v>42</v>
      </c>
      <c r="N46" s="47" t="s">
        <v>56</v>
      </c>
    </row>
    <row r="47" spans="1:14" ht="19.5" thickBot="1">
      <c r="A47" s="27">
        <v>47</v>
      </c>
      <c r="B47" s="27" t="s">
        <v>1940</v>
      </c>
      <c r="C47" s="38" t="str">
        <f t="shared" si="1"/>
        <v>10880/نينوى/اسكانيا</v>
      </c>
      <c r="D47" s="39">
        <v>7712126560</v>
      </c>
      <c r="L47" s="47">
        <v>10880</v>
      </c>
      <c r="M47" s="45" t="s">
        <v>42</v>
      </c>
      <c r="N47" s="47" t="s">
        <v>20</v>
      </c>
    </row>
    <row r="48" spans="1:14" ht="19.5" thickBot="1">
      <c r="A48" s="27">
        <v>48</v>
      </c>
      <c r="B48" s="27" t="s">
        <v>1941</v>
      </c>
      <c r="C48" s="38" t="str">
        <f t="shared" si="1"/>
        <v>23864/صلاح الدين/اسكانيا</v>
      </c>
      <c r="D48" s="39">
        <v>7703739898</v>
      </c>
      <c r="L48" s="47">
        <v>23864</v>
      </c>
      <c r="M48" s="45" t="s">
        <v>54</v>
      </c>
      <c r="N48" s="47" t="s">
        <v>20</v>
      </c>
    </row>
    <row r="49" spans="1:14" ht="19.5" thickBot="1">
      <c r="A49" s="27">
        <v>49</v>
      </c>
      <c r="B49" s="27" t="s">
        <v>1882</v>
      </c>
      <c r="C49" s="38" t="str">
        <f t="shared" si="1"/>
        <v>22147/صلاح الدين/مان</v>
      </c>
      <c r="D49" s="39">
        <v>7703003193</v>
      </c>
      <c r="L49" s="47">
        <v>22147</v>
      </c>
      <c r="M49" s="45" t="s">
        <v>54</v>
      </c>
      <c r="N49" s="47" t="s">
        <v>56</v>
      </c>
    </row>
    <row r="50" spans="1:14" ht="21" thickBot="1">
      <c r="A50" s="27">
        <v>50</v>
      </c>
      <c r="B50" s="27" t="s">
        <v>1883</v>
      </c>
      <c r="C50" s="38" t="str">
        <f t="shared" si="1"/>
        <v>60259_ط/بغداد/مارسيدس</v>
      </c>
      <c r="D50" s="39">
        <v>7722216511</v>
      </c>
      <c r="L50" s="47" t="s">
        <v>1884</v>
      </c>
      <c r="M50" s="45" t="s">
        <v>1885</v>
      </c>
      <c r="N50" s="47" t="s">
        <v>2278</v>
      </c>
    </row>
    <row r="51" spans="1:14" ht="21" thickBot="1">
      <c r="A51" s="27">
        <v>51</v>
      </c>
      <c r="B51" s="27" t="s">
        <v>1942</v>
      </c>
      <c r="C51" s="38" t="str">
        <f t="shared" si="1"/>
        <v>16214/بغداد/مارسيدس</v>
      </c>
      <c r="D51" s="39">
        <v>7718066089</v>
      </c>
      <c r="L51" s="47">
        <v>16214</v>
      </c>
      <c r="M51" s="45" t="s">
        <v>1885</v>
      </c>
      <c r="N51" s="47" t="s">
        <v>2278</v>
      </c>
    </row>
    <row r="52" spans="1:14" ht="21" thickBot="1">
      <c r="A52" s="27">
        <v>52</v>
      </c>
      <c r="B52" s="27" t="s">
        <v>1886</v>
      </c>
      <c r="C52" s="38" t="str">
        <f t="shared" si="1"/>
        <v>121900/اربيل/مارسيدس</v>
      </c>
      <c r="D52" s="39">
        <v>7807825576</v>
      </c>
      <c r="L52" s="47">
        <v>121900</v>
      </c>
      <c r="M52" s="45" t="s">
        <v>6</v>
      </c>
      <c r="N52" s="47" t="s">
        <v>2278</v>
      </c>
    </row>
    <row r="53" spans="1:14" ht="21" thickBot="1">
      <c r="A53" s="27">
        <v>53</v>
      </c>
      <c r="B53" s="27" t="s">
        <v>1887</v>
      </c>
      <c r="C53" s="38" t="str">
        <f t="shared" si="1"/>
        <v>555256/اربيل/مارسيدس</v>
      </c>
      <c r="D53" s="39">
        <v>7804810856</v>
      </c>
      <c r="L53" s="47">
        <v>555256</v>
      </c>
      <c r="M53" s="45" t="s">
        <v>6</v>
      </c>
      <c r="N53" s="47" t="s">
        <v>2278</v>
      </c>
    </row>
    <row r="54" spans="1:14" ht="21" thickBot="1">
      <c r="A54" s="27">
        <v>54</v>
      </c>
      <c r="B54" s="27" t="s">
        <v>1888</v>
      </c>
      <c r="C54" s="38" t="str">
        <f t="shared" si="1"/>
        <v>46354_ر/ألا نبار/اسكانيا</v>
      </c>
      <c r="D54" s="39">
        <v>7819903127</v>
      </c>
      <c r="L54" s="47" t="s">
        <v>2259</v>
      </c>
      <c r="M54" s="45" t="s">
        <v>2150</v>
      </c>
      <c r="N54" s="47" t="s">
        <v>20</v>
      </c>
    </row>
    <row r="55" spans="1:14" ht="19.5" thickBot="1">
      <c r="A55" s="27">
        <v>55</v>
      </c>
      <c r="B55" s="27" t="s">
        <v>2151</v>
      </c>
      <c r="C55" s="38" t="str">
        <f t="shared" si="1"/>
        <v xml:space="preserve">44864/سليمانيه/فالفو </v>
      </c>
      <c r="D55" s="39">
        <v>7806175118</v>
      </c>
      <c r="L55" s="47">
        <v>44864</v>
      </c>
      <c r="M55" s="45" t="s">
        <v>74</v>
      </c>
      <c r="N55" s="43" t="s">
        <v>1863</v>
      </c>
    </row>
    <row r="56" spans="1:14" ht="21" thickBot="1">
      <c r="A56" s="27">
        <v>56</v>
      </c>
      <c r="B56" s="27" t="s">
        <v>1889</v>
      </c>
      <c r="C56" s="38" t="str">
        <f t="shared" si="1"/>
        <v>88096/اربيل/مارسيدس</v>
      </c>
      <c r="D56" s="39">
        <v>7831460701</v>
      </c>
      <c r="L56" s="47">
        <v>88096</v>
      </c>
      <c r="M56" s="45" t="s">
        <v>6</v>
      </c>
      <c r="N56" s="47" t="s">
        <v>2278</v>
      </c>
    </row>
    <row r="57" spans="1:14" ht="19.5" thickBot="1">
      <c r="A57" s="27">
        <v>57</v>
      </c>
      <c r="B57" s="27" t="s">
        <v>1890</v>
      </c>
      <c r="C57" s="38" t="str">
        <f t="shared" si="1"/>
        <v xml:space="preserve">98436/سليمانية/فالفو </v>
      </c>
      <c r="D57" s="39">
        <v>7711050800</v>
      </c>
      <c r="L57" s="47">
        <v>98436</v>
      </c>
      <c r="M57" s="45" t="s">
        <v>18</v>
      </c>
      <c r="N57" s="43" t="s">
        <v>1863</v>
      </c>
    </row>
    <row r="58" spans="1:14" ht="21" thickBot="1">
      <c r="A58" s="27">
        <v>58</v>
      </c>
      <c r="B58" s="27" t="s">
        <v>1891</v>
      </c>
      <c r="C58" s="38" t="str">
        <f t="shared" si="1"/>
        <v>32259_د/ألا نبار/مارسيدس</v>
      </c>
      <c r="D58" s="39">
        <v>7808836672</v>
      </c>
      <c r="L58" s="47" t="s">
        <v>1892</v>
      </c>
      <c r="M58" s="45" t="s">
        <v>2150</v>
      </c>
      <c r="N58" s="47" t="s">
        <v>2278</v>
      </c>
    </row>
    <row r="59" spans="1:14" ht="21" thickBot="1">
      <c r="A59" s="27">
        <v>59</v>
      </c>
      <c r="B59" s="27" t="s">
        <v>1893</v>
      </c>
      <c r="C59" s="38" t="str">
        <f t="shared" si="1"/>
        <v>62013/اربيل/مارسيدس</v>
      </c>
      <c r="D59" s="39">
        <v>7830209353</v>
      </c>
      <c r="L59" s="47">
        <v>62013</v>
      </c>
      <c r="M59" s="45" t="s">
        <v>6</v>
      </c>
      <c r="N59" s="47" t="s">
        <v>2278</v>
      </c>
    </row>
    <row r="60" spans="1:14" ht="21" thickBot="1">
      <c r="A60" s="27">
        <v>60</v>
      </c>
      <c r="B60" s="27" t="s">
        <v>1894</v>
      </c>
      <c r="C60" s="38" t="str">
        <f t="shared" si="1"/>
        <v>54377_ر/الانبار/مارسيدس</v>
      </c>
      <c r="D60" s="39">
        <v>7808836670</v>
      </c>
      <c r="L60" s="47" t="s">
        <v>2260</v>
      </c>
      <c r="M60" s="45" t="s">
        <v>1914</v>
      </c>
      <c r="N60" s="47" t="s">
        <v>2278</v>
      </c>
    </row>
    <row r="61" spans="1:14" ht="21" thickBot="1">
      <c r="A61" s="27">
        <v>61</v>
      </c>
      <c r="B61" s="27" t="s">
        <v>1895</v>
      </c>
      <c r="C61" s="38" t="str">
        <f t="shared" si="1"/>
        <v>115830/اربيل/مارسيدس</v>
      </c>
      <c r="D61" s="39">
        <v>7008401453</v>
      </c>
      <c r="L61" s="47">
        <v>115830</v>
      </c>
      <c r="M61" s="45" t="s">
        <v>6</v>
      </c>
      <c r="N61" s="47" t="s">
        <v>2278</v>
      </c>
    </row>
    <row r="62" spans="1:14" ht="21" thickBot="1">
      <c r="A62" s="27">
        <v>62</v>
      </c>
      <c r="B62" s="27" t="s">
        <v>1896</v>
      </c>
      <c r="C62" s="38" t="str">
        <f t="shared" si="1"/>
        <v>46012_ر/الانبار/مارسيدس</v>
      </c>
      <c r="D62" s="39">
        <v>7808836642</v>
      </c>
      <c r="L62" s="47" t="s">
        <v>2261</v>
      </c>
      <c r="M62" s="45" t="s">
        <v>1914</v>
      </c>
      <c r="N62" s="47" t="s">
        <v>2278</v>
      </c>
    </row>
    <row r="63" spans="1:14" ht="21" thickBot="1">
      <c r="A63" s="27">
        <v>63</v>
      </c>
      <c r="B63" s="27" t="s">
        <v>1897</v>
      </c>
      <c r="C63" s="38" t="str">
        <f t="shared" si="1"/>
        <v>54378/الانبار/مارسيدس</v>
      </c>
      <c r="D63" s="39">
        <v>7804810856</v>
      </c>
      <c r="L63" s="47">
        <v>54378</v>
      </c>
      <c r="M63" s="45" t="s">
        <v>1914</v>
      </c>
      <c r="N63" s="47" t="s">
        <v>2278</v>
      </c>
    </row>
    <row r="64" spans="1:14" ht="21" thickBot="1">
      <c r="A64" s="27">
        <v>64</v>
      </c>
      <c r="B64" s="27" t="s">
        <v>1898</v>
      </c>
      <c r="C64" s="38" t="str">
        <f t="shared" si="1"/>
        <v>51813_ر/الانبار/مارسيدس</v>
      </c>
      <c r="D64" s="39">
        <v>7812289973</v>
      </c>
      <c r="L64" s="47" t="s">
        <v>2262</v>
      </c>
      <c r="M64" s="45" t="s">
        <v>1914</v>
      </c>
      <c r="N64" s="47" t="s">
        <v>2278</v>
      </c>
    </row>
    <row r="65" spans="1:14" ht="21" thickBot="1">
      <c r="A65" s="27">
        <v>65</v>
      </c>
      <c r="B65" s="27" t="s">
        <v>1899</v>
      </c>
      <c r="C65" s="38" t="str">
        <f t="shared" ref="C65:C96" si="2">CONCATENATE(L65,"/",M65,"/",N65)</f>
        <v>52825_ر/الانبار/مارسيدس</v>
      </c>
      <c r="D65" s="39">
        <v>7807104331</v>
      </c>
      <c r="L65" s="47" t="s">
        <v>2263</v>
      </c>
      <c r="M65" s="45" t="s">
        <v>1914</v>
      </c>
      <c r="N65" s="47" t="s">
        <v>2278</v>
      </c>
    </row>
    <row r="66" spans="1:14" ht="21" thickBot="1">
      <c r="A66" s="27">
        <v>66</v>
      </c>
      <c r="B66" s="27" t="s">
        <v>1900</v>
      </c>
      <c r="C66" s="38" t="str">
        <f t="shared" si="2"/>
        <v>21537/صلاح الدين/مارسيدس</v>
      </c>
      <c r="D66" s="39">
        <v>7830025847</v>
      </c>
      <c r="L66" s="47">
        <v>21537</v>
      </c>
      <c r="M66" s="45" t="s">
        <v>54</v>
      </c>
      <c r="N66" s="47" t="s">
        <v>2278</v>
      </c>
    </row>
    <row r="67" spans="1:14" ht="19.5" thickBot="1">
      <c r="A67" s="27">
        <v>67</v>
      </c>
      <c r="B67" s="27" t="s">
        <v>1901</v>
      </c>
      <c r="C67" s="38" t="str">
        <f t="shared" si="2"/>
        <v>52692/فحص الانبار/اسكانيا</v>
      </c>
      <c r="D67" s="39">
        <v>7804707698</v>
      </c>
      <c r="L67" s="47">
        <v>52692</v>
      </c>
      <c r="M67" s="45" t="s">
        <v>1872</v>
      </c>
      <c r="N67" s="47" t="s">
        <v>20</v>
      </c>
    </row>
    <row r="68" spans="1:14" ht="21" thickBot="1">
      <c r="A68" s="27">
        <v>68</v>
      </c>
      <c r="B68" s="27" t="s">
        <v>1943</v>
      </c>
      <c r="C68" s="38" t="str">
        <f t="shared" si="2"/>
        <v>31568_أ/الانبار/مارسيدس</v>
      </c>
      <c r="D68" s="39">
        <v>7811293701</v>
      </c>
      <c r="L68" s="47" t="s">
        <v>1902</v>
      </c>
      <c r="M68" s="45" t="s">
        <v>1914</v>
      </c>
      <c r="N68" s="47" t="s">
        <v>2278</v>
      </c>
    </row>
    <row r="69" spans="1:14" ht="21" thickBot="1">
      <c r="A69" s="27">
        <v>69</v>
      </c>
      <c r="B69" s="27" t="s">
        <v>1903</v>
      </c>
      <c r="C69" s="38" t="str">
        <f t="shared" si="2"/>
        <v>32259_د/الانبار/مارسيدس</v>
      </c>
      <c r="D69" s="39">
        <v>7808836672</v>
      </c>
      <c r="L69" s="47" t="s">
        <v>2264</v>
      </c>
      <c r="M69" s="45" t="s">
        <v>1914</v>
      </c>
      <c r="N69" s="47" t="s">
        <v>2278</v>
      </c>
    </row>
    <row r="70" spans="1:14" ht="19.5" thickBot="1">
      <c r="A70" s="27">
        <v>70</v>
      </c>
      <c r="B70" s="27" t="s">
        <v>1904</v>
      </c>
      <c r="C70" s="38" t="str">
        <f t="shared" si="2"/>
        <v>17759/صلاح الدين/مان</v>
      </c>
      <c r="D70" s="39">
        <v>7712166600</v>
      </c>
      <c r="L70" s="47">
        <v>17759</v>
      </c>
      <c r="M70" s="45" t="s">
        <v>54</v>
      </c>
      <c r="N70" s="47" t="s">
        <v>56</v>
      </c>
    </row>
    <row r="71" spans="1:14" ht="21" thickBot="1">
      <c r="A71" s="27">
        <v>71</v>
      </c>
      <c r="B71" s="27" t="s">
        <v>1944</v>
      </c>
      <c r="C71" s="38" t="str">
        <f t="shared" si="2"/>
        <v>120345/اربيل/مارسيدس</v>
      </c>
      <c r="D71" s="39">
        <v>7713538888</v>
      </c>
      <c r="L71" s="47">
        <v>120345</v>
      </c>
      <c r="M71" s="45" t="s">
        <v>6</v>
      </c>
      <c r="N71" s="47" t="s">
        <v>2278</v>
      </c>
    </row>
    <row r="72" spans="1:14" ht="21" thickBot="1">
      <c r="A72" s="27">
        <v>72</v>
      </c>
      <c r="B72" s="27" t="s">
        <v>1905</v>
      </c>
      <c r="C72" s="38" t="str">
        <f t="shared" si="2"/>
        <v>18890/صلاح الدين/مارسيدس</v>
      </c>
      <c r="D72" s="39">
        <v>7816261393</v>
      </c>
      <c r="L72" s="47">
        <v>18890</v>
      </c>
      <c r="M72" s="45" t="s">
        <v>54</v>
      </c>
      <c r="N72" s="47" t="s">
        <v>2278</v>
      </c>
    </row>
    <row r="73" spans="1:14" ht="21" thickBot="1">
      <c r="A73" s="27">
        <v>73</v>
      </c>
      <c r="B73" s="27" t="s">
        <v>1906</v>
      </c>
      <c r="C73" s="38" t="str">
        <f t="shared" si="2"/>
        <v>94835/فحص نينوى/مارسيدس</v>
      </c>
      <c r="D73" s="39">
        <v>7511538041</v>
      </c>
      <c r="L73" s="47">
        <v>94835</v>
      </c>
      <c r="M73" s="45" t="s">
        <v>73</v>
      </c>
      <c r="N73" s="47" t="s">
        <v>2278</v>
      </c>
    </row>
    <row r="74" spans="1:14" ht="21" thickBot="1">
      <c r="A74" s="27">
        <v>74</v>
      </c>
      <c r="B74" s="27" t="s">
        <v>1945</v>
      </c>
      <c r="C74" s="38" t="str">
        <f t="shared" si="2"/>
        <v>46355_ر/الانبار/مارسيدس</v>
      </c>
      <c r="D74" s="39">
        <v>7831042966</v>
      </c>
      <c r="L74" s="47" t="s">
        <v>2265</v>
      </c>
      <c r="M74" s="45" t="s">
        <v>1914</v>
      </c>
      <c r="N74" s="47" t="s">
        <v>2278</v>
      </c>
    </row>
    <row r="75" spans="1:14" ht="21" thickBot="1">
      <c r="A75" s="27">
        <v>75</v>
      </c>
      <c r="B75" s="27" t="s">
        <v>1907</v>
      </c>
      <c r="C75" s="38" t="str">
        <f t="shared" si="2"/>
        <v>46013_ر/الانبار/مارسيدس</v>
      </c>
      <c r="D75" s="39">
        <v>7813175498</v>
      </c>
      <c r="L75" s="47" t="s">
        <v>2266</v>
      </c>
      <c r="M75" s="45" t="s">
        <v>1914</v>
      </c>
      <c r="N75" s="47" t="s">
        <v>2278</v>
      </c>
    </row>
    <row r="76" spans="1:14" ht="21" thickBot="1">
      <c r="A76" s="27">
        <v>76</v>
      </c>
      <c r="B76" s="27" t="s">
        <v>1905</v>
      </c>
      <c r="C76" s="38" t="str">
        <f t="shared" si="2"/>
        <v>54087_ر/صلاح الدين/مارسيدس</v>
      </c>
      <c r="D76" s="39">
        <v>7816261393</v>
      </c>
      <c r="L76" s="47" t="s">
        <v>2267</v>
      </c>
      <c r="M76" s="45" t="s">
        <v>54</v>
      </c>
      <c r="N76" s="47" t="s">
        <v>2278</v>
      </c>
    </row>
    <row r="77" spans="1:14" ht="19.5" thickBot="1">
      <c r="A77" s="27">
        <v>77</v>
      </c>
      <c r="B77" s="27" t="s">
        <v>1946</v>
      </c>
      <c r="C77" s="38" t="str">
        <f t="shared" si="2"/>
        <v>31455_أ/الانبار/اسكانيا</v>
      </c>
      <c r="D77" s="39">
        <v>7821131115</v>
      </c>
      <c r="L77" s="47" t="s">
        <v>1908</v>
      </c>
      <c r="M77" s="45" t="s">
        <v>1914</v>
      </c>
      <c r="N77" s="47" t="s">
        <v>20</v>
      </c>
    </row>
    <row r="78" spans="1:14" ht="21" thickBot="1">
      <c r="A78" s="27">
        <v>78</v>
      </c>
      <c r="B78" s="27" t="s">
        <v>1947</v>
      </c>
      <c r="C78" s="38" t="str">
        <f t="shared" si="2"/>
        <v xml:space="preserve">50623_ر/الانبا ر/فالفو </v>
      </c>
      <c r="D78" s="39">
        <v>7810277814</v>
      </c>
      <c r="L78" s="47" t="s">
        <v>2268</v>
      </c>
      <c r="M78" s="45" t="s">
        <v>1909</v>
      </c>
      <c r="N78" s="43" t="s">
        <v>1863</v>
      </c>
    </row>
    <row r="79" spans="1:14" ht="21" thickBot="1">
      <c r="A79" s="27">
        <v>79</v>
      </c>
      <c r="B79" s="27" t="s">
        <v>1910</v>
      </c>
      <c r="C79" s="38" t="str">
        <f t="shared" si="2"/>
        <v>12557/صلاح الدين /مارسيدس</v>
      </c>
      <c r="D79" s="39">
        <v>7831807061</v>
      </c>
      <c r="L79" s="47">
        <v>12557</v>
      </c>
      <c r="M79" s="45" t="s">
        <v>1856</v>
      </c>
      <c r="N79" s="47" t="s">
        <v>2278</v>
      </c>
    </row>
    <row r="80" spans="1:14" ht="19.5" thickBot="1">
      <c r="A80" s="27">
        <v>80</v>
      </c>
      <c r="B80" s="27" t="s">
        <v>1911</v>
      </c>
      <c r="C80" s="38" t="str">
        <f t="shared" si="2"/>
        <v>37366/اربيل/اسكانيا</v>
      </c>
      <c r="D80" s="39">
        <v>7906191681</v>
      </c>
      <c r="L80" s="47">
        <v>37366</v>
      </c>
      <c r="M80" s="45" t="s">
        <v>6</v>
      </c>
      <c r="N80" s="47" t="s">
        <v>20</v>
      </c>
    </row>
    <row r="81" spans="1:14" ht="19.5" thickBot="1">
      <c r="A81" s="27">
        <v>81</v>
      </c>
      <c r="B81" s="27" t="s">
        <v>1873</v>
      </c>
      <c r="C81" s="38" t="str">
        <f t="shared" si="2"/>
        <v>16047/فحص الانبار/اسكانيا</v>
      </c>
      <c r="D81" s="39">
        <v>7801279971</v>
      </c>
      <c r="L81" s="47">
        <v>16047</v>
      </c>
      <c r="M81" s="45" t="s">
        <v>1872</v>
      </c>
      <c r="N81" s="47" t="s">
        <v>20</v>
      </c>
    </row>
    <row r="82" spans="1:14" ht="21" thickBot="1">
      <c r="A82" s="27">
        <v>82</v>
      </c>
      <c r="B82" s="27" t="s">
        <v>1912</v>
      </c>
      <c r="C82" s="38" t="str">
        <f t="shared" si="2"/>
        <v>50880_ر/الانبار/مارسيدس</v>
      </c>
      <c r="D82" s="39">
        <v>7810383644</v>
      </c>
      <c r="L82" s="47" t="s">
        <v>2269</v>
      </c>
      <c r="M82" s="45" t="s">
        <v>1914</v>
      </c>
      <c r="N82" s="47" t="s">
        <v>2278</v>
      </c>
    </row>
    <row r="83" spans="1:14" ht="21" thickBot="1">
      <c r="A83" s="27">
        <v>83</v>
      </c>
      <c r="B83" s="27" t="s">
        <v>1913</v>
      </c>
      <c r="C83" s="38" t="str">
        <f t="shared" si="2"/>
        <v>36945_ر/الانبار/مارسيدس</v>
      </c>
      <c r="D83" s="39">
        <v>7809930452</v>
      </c>
      <c r="L83" s="47" t="s">
        <v>2270</v>
      </c>
      <c r="M83" s="45" t="s">
        <v>1914</v>
      </c>
      <c r="N83" s="47" t="s">
        <v>2278</v>
      </c>
    </row>
    <row r="84" spans="1:14" ht="21" thickBot="1">
      <c r="A84" s="27">
        <v>84</v>
      </c>
      <c r="B84" s="27" t="s">
        <v>1915</v>
      </c>
      <c r="C84" s="38" t="str">
        <f t="shared" si="2"/>
        <v xml:space="preserve">39527_ر/الانبار/فالفو </v>
      </c>
      <c r="D84" s="39">
        <v>7830814817</v>
      </c>
      <c r="L84" s="47" t="s">
        <v>2271</v>
      </c>
      <c r="M84" s="45" t="s">
        <v>1914</v>
      </c>
      <c r="N84" s="43" t="s">
        <v>1863</v>
      </c>
    </row>
    <row r="85" spans="1:14" ht="19.5" thickBot="1">
      <c r="A85" s="27">
        <v>85</v>
      </c>
      <c r="B85" s="27" t="s">
        <v>2152</v>
      </c>
      <c r="C85" s="38" t="str">
        <f t="shared" si="2"/>
        <v xml:space="preserve">46235/سليمانيه/فالفو </v>
      </c>
      <c r="D85" s="39">
        <v>7817502091</v>
      </c>
      <c r="L85" s="47">
        <v>46235</v>
      </c>
      <c r="M85" s="45" t="s">
        <v>74</v>
      </c>
      <c r="N85" s="43" t="s">
        <v>1863</v>
      </c>
    </row>
    <row r="86" spans="1:14" ht="21" thickBot="1">
      <c r="A86" s="27">
        <v>86</v>
      </c>
      <c r="B86" s="27" t="s">
        <v>1916</v>
      </c>
      <c r="C86" s="38" t="str">
        <f t="shared" si="2"/>
        <v>86814/سليمانية/مارسيدس</v>
      </c>
      <c r="D86" s="39">
        <v>7809930452</v>
      </c>
      <c r="L86" s="47">
        <v>86814</v>
      </c>
      <c r="M86" s="45" t="s">
        <v>18</v>
      </c>
      <c r="N86" s="47" t="s">
        <v>2278</v>
      </c>
    </row>
    <row r="87" spans="1:14" ht="21" thickBot="1">
      <c r="A87" s="27">
        <v>87</v>
      </c>
      <c r="B87" s="27" t="s">
        <v>1948</v>
      </c>
      <c r="C87" s="38" t="str">
        <f t="shared" si="2"/>
        <v>26339/فحص الانبار/مارسيدس</v>
      </c>
      <c r="D87" s="39">
        <v>7813898487</v>
      </c>
      <c r="L87" s="47">
        <v>26339</v>
      </c>
      <c r="M87" s="45" t="s">
        <v>1872</v>
      </c>
      <c r="N87" s="47" t="s">
        <v>2278</v>
      </c>
    </row>
    <row r="88" spans="1:14" ht="21" thickBot="1">
      <c r="A88" s="27">
        <v>88</v>
      </c>
      <c r="B88" s="27" t="s">
        <v>1917</v>
      </c>
      <c r="C88" s="38" t="str">
        <f t="shared" si="2"/>
        <v xml:space="preserve">36946_ر/الانبار/فالفو </v>
      </c>
      <c r="D88" s="39">
        <v>7807799691</v>
      </c>
      <c r="L88" s="47" t="s">
        <v>2272</v>
      </c>
      <c r="M88" s="45" t="s">
        <v>1914</v>
      </c>
      <c r="N88" s="43" t="s">
        <v>1863</v>
      </c>
    </row>
    <row r="89" spans="1:14" ht="21" thickBot="1">
      <c r="A89" s="27">
        <v>89</v>
      </c>
      <c r="B89" s="27" t="s">
        <v>2153</v>
      </c>
      <c r="C89" s="38" t="str">
        <f t="shared" si="2"/>
        <v>76503/اربيل/مارسيدس</v>
      </c>
      <c r="D89" s="39">
        <v>7807752813</v>
      </c>
      <c r="L89" s="47">
        <v>76503</v>
      </c>
      <c r="M89" s="45" t="s">
        <v>6</v>
      </c>
      <c r="N89" s="47" t="s">
        <v>2278</v>
      </c>
    </row>
    <row r="90" spans="1:14" ht="19.5" thickBot="1">
      <c r="A90" s="27">
        <v>90</v>
      </c>
      <c r="B90" s="27" t="s">
        <v>1947</v>
      </c>
      <c r="C90" s="38" t="str">
        <f t="shared" si="2"/>
        <v xml:space="preserve">29220_أ/الانبار/فالفو </v>
      </c>
      <c r="D90" s="39">
        <v>7810277814</v>
      </c>
      <c r="L90" s="47" t="s">
        <v>1918</v>
      </c>
      <c r="M90" s="45" t="s">
        <v>1914</v>
      </c>
      <c r="N90" s="43" t="s">
        <v>1863</v>
      </c>
    </row>
    <row r="91" spans="1:14" ht="21" thickBot="1">
      <c r="A91" s="27">
        <v>91</v>
      </c>
      <c r="B91" s="27" t="s">
        <v>1919</v>
      </c>
      <c r="C91" s="38" t="str">
        <f t="shared" si="2"/>
        <v>6461/الانبار/مارسيدس</v>
      </c>
      <c r="D91" s="39">
        <v>7803083841</v>
      </c>
      <c r="L91" s="47">
        <v>6461</v>
      </c>
      <c r="M91" s="45" t="s">
        <v>1914</v>
      </c>
      <c r="N91" s="47" t="s">
        <v>2278</v>
      </c>
    </row>
    <row r="92" spans="1:14" ht="19.5" thickBot="1">
      <c r="A92" s="27">
        <v>92</v>
      </c>
      <c r="B92" s="27" t="s">
        <v>1920</v>
      </c>
      <c r="C92" s="38" t="str">
        <f t="shared" si="2"/>
        <v>144492/اربيل/اسكانيا</v>
      </c>
      <c r="D92" s="39">
        <v>7806771899</v>
      </c>
      <c r="L92" s="47">
        <v>144492</v>
      </c>
      <c r="M92" s="45" t="s">
        <v>6</v>
      </c>
      <c r="N92" s="47" t="s">
        <v>20</v>
      </c>
    </row>
    <row r="93" spans="1:14" ht="21" thickBot="1">
      <c r="A93" s="27">
        <v>93</v>
      </c>
      <c r="B93" s="27" t="s">
        <v>2154</v>
      </c>
      <c r="C93" s="38" t="str">
        <f t="shared" si="2"/>
        <v>5456/نينوى/مارسيدس</v>
      </c>
      <c r="D93" s="39">
        <v>7702888586</v>
      </c>
      <c r="L93" s="47">
        <v>5456</v>
      </c>
      <c r="M93" s="45" t="s">
        <v>42</v>
      </c>
      <c r="N93" s="47" t="s">
        <v>2278</v>
      </c>
    </row>
    <row r="94" spans="1:14" ht="21" thickBot="1">
      <c r="A94" s="27">
        <v>94</v>
      </c>
      <c r="B94" s="27" t="s">
        <v>2273</v>
      </c>
      <c r="C94" s="38" t="str">
        <f t="shared" si="2"/>
        <v>158411/اربيل/اسكانيا</v>
      </c>
      <c r="D94" s="39">
        <v>7830393331</v>
      </c>
      <c r="L94" s="44">
        <v>158411</v>
      </c>
      <c r="M94" s="45" t="s">
        <v>2274</v>
      </c>
      <c r="N94" s="47" t="s">
        <v>20</v>
      </c>
    </row>
    <row r="95" spans="1:14" ht="21" thickBot="1">
      <c r="A95" s="27">
        <v>95</v>
      </c>
      <c r="B95" s="27" t="s">
        <v>1921</v>
      </c>
      <c r="C95" s="38" t="str">
        <f t="shared" si="2"/>
        <v>49669/نينوى/مارسيدس</v>
      </c>
      <c r="D95" s="39">
        <v>7737772826</v>
      </c>
      <c r="L95" s="44">
        <v>49669</v>
      </c>
      <c r="M95" s="45" t="s">
        <v>42</v>
      </c>
      <c r="N95" s="47" t="s">
        <v>2278</v>
      </c>
    </row>
    <row r="96" spans="1:14" ht="21" thickBot="1">
      <c r="A96" s="27">
        <v>96</v>
      </c>
      <c r="B96" s="27" t="s">
        <v>1922</v>
      </c>
      <c r="C96" s="38" t="str">
        <f t="shared" si="2"/>
        <v>40017/نينوى/مارسيدس</v>
      </c>
      <c r="D96" s="39">
        <v>7803833948</v>
      </c>
      <c r="L96" s="44">
        <v>40017</v>
      </c>
      <c r="M96" s="45" t="s">
        <v>42</v>
      </c>
      <c r="N96" s="47" t="s">
        <v>2278</v>
      </c>
    </row>
    <row r="97" spans="1:14" ht="21" thickBot="1">
      <c r="A97" s="27">
        <v>97</v>
      </c>
      <c r="B97" s="27" t="s">
        <v>1923</v>
      </c>
      <c r="C97" s="38" t="str">
        <f t="shared" ref="C97:C120" si="3">CONCATENATE(L97,"/",M97,"/",N97)</f>
        <v>556662/ا ربيل/مارسيدس</v>
      </c>
      <c r="D97" s="39">
        <v>7803814224</v>
      </c>
      <c r="L97" s="44">
        <v>556662</v>
      </c>
      <c r="M97" s="45" t="s">
        <v>1949</v>
      </c>
      <c r="N97" s="47" t="s">
        <v>2278</v>
      </c>
    </row>
    <row r="98" spans="1:14" ht="21" thickBot="1">
      <c r="A98" s="27">
        <v>98</v>
      </c>
      <c r="B98" s="27" t="s">
        <v>1924</v>
      </c>
      <c r="C98" s="38" t="str">
        <f t="shared" si="3"/>
        <v>69226/اربيل/مارسيدس</v>
      </c>
      <c r="D98" s="39">
        <v>7831303766</v>
      </c>
      <c r="L98" s="44">
        <v>69226</v>
      </c>
      <c r="M98" s="45" t="s">
        <v>6</v>
      </c>
      <c r="N98" s="47" t="s">
        <v>2278</v>
      </c>
    </row>
    <row r="99" spans="1:14" ht="21" thickBot="1">
      <c r="A99" s="27">
        <v>99</v>
      </c>
      <c r="B99" s="27" t="s">
        <v>1925</v>
      </c>
      <c r="C99" s="38" t="str">
        <f t="shared" si="3"/>
        <v>62077/اربيل/مارسيدس</v>
      </c>
      <c r="D99" s="39">
        <v>7725238696</v>
      </c>
      <c r="L99" s="44">
        <v>62077</v>
      </c>
      <c r="M99" s="45" t="s">
        <v>6</v>
      </c>
      <c r="N99" s="47" t="s">
        <v>2278</v>
      </c>
    </row>
    <row r="100" spans="1:14" ht="21" thickBot="1">
      <c r="A100" s="27">
        <v>100</v>
      </c>
      <c r="B100" s="27" t="s">
        <v>1926</v>
      </c>
      <c r="C100" s="38" t="str">
        <f t="shared" si="3"/>
        <v>65170_ه/بغداد/اسكانيا</v>
      </c>
      <c r="D100" s="39">
        <v>781691219</v>
      </c>
      <c r="L100" s="44" t="s">
        <v>1927</v>
      </c>
      <c r="M100" s="45" t="s">
        <v>1885</v>
      </c>
      <c r="N100" s="47" t="s">
        <v>20</v>
      </c>
    </row>
    <row r="101" spans="1:14" ht="21" thickBot="1">
      <c r="A101" s="27">
        <v>101</v>
      </c>
      <c r="B101" s="27" t="s">
        <v>1928</v>
      </c>
      <c r="C101" s="38" t="str">
        <f t="shared" si="3"/>
        <v>49900_ك/بغداد/مارسيدس</v>
      </c>
      <c r="D101" s="39">
        <v>7814849190</v>
      </c>
      <c r="L101" s="44" t="s">
        <v>1929</v>
      </c>
      <c r="M101" s="45" t="s">
        <v>1885</v>
      </c>
      <c r="N101" s="47" t="s">
        <v>2278</v>
      </c>
    </row>
    <row r="102" spans="1:14" ht="21" thickBot="1">
      <c r="A102" s="27">
        <v>102</v>
      </c>
      <c r="B102" s="27" t="s">
        <v>1930</v>
      </c>
      <c r="C102" s="38" t="str">
        <f t="shared" si="3"/>
        <v>66605_ن/بغداد/مارسيدس</v>
      </c>
      <c r="D102" s="39">
        <v>7816739796</v>
      </c>
      <c r="L102" s="44" t="s">
        <v>1931</v>
      </c>
      <c r="M102" s="45" t="s">
        <v>1885</v>
      </c>
      <c r="N102" s="47" t="s">
        <v>2278</v>
      </c>
    </row>
    <row r="103" spans="1:14" ht="21" thickBot="1">
      <c r="A103" s="27">
        <v>103</v>
      </c>
      <c r="B103" s="27" t="s">
        <v>356</v>
      </c>
      <c r="C103" s="38" t="str">
        <f t="shared" si="3"/>
        <v>556055/اربيل/مارسيدس</v>
      </c>
      <c r="D103" s="39">
        <v>7831708011</v>
      </c>
      <c r="L103" s="44">
        <v>556055</v>
      </c>
      <c r="M103" s="45" t="s">
        <v>6</v>
      </c>
      <c r="N103" s="47" t="s">
        <v>2278</v>
      </c>
    </row>
    <row r="104" spans="1:14" ht="21" thickBot="1">
      <c r="A104" s="27">
        <v>104</v>
      </c>
      <c r="B104" s="27" t="s">
        <v>357</v>
      </c>
      <c r="C104" s="38" t="str">
        <f t="shared" si="3"/>
        <v>555807/اربيل/مارسيدس</v>
      </c>
      <c r="D104" s="39">
        <v>7824802256</v>
      </c>
      <c r="L104" s="44">
        <v>555807</v>
      </c>
      <c r="M104" s="45" t="s">
        <v>6</v>
      </c>
      <c r="N104" s="47" t="s">
        <v>2278</v>
      </c>
    </row>
    <row r="105" spans="1:14" ht="21" thickBot="1">
      <c r="A105" s="27">
        <v>105</v>
      </c>
      <c r="B105" s="27" t="s">
        <v>2155</v>
      </c>
      <c r="C105" s="38" t="str">
        <f t="shared" si="3"/>
        <v xml:space="preserve">858/صلاح الدين/فالفو </v>
      </c>
      <c r="D105" s="39">
        <v>7705139008</v>
      </c>
      <c r="L105" s="44">
        <v>858</v>
      </c>
      <c r="M105" s="45" t="s">
        <v>54</v>
      </c>
      <c r="N105" s="43" t="s">
        <v>1863</v>
      </c>
    </row>
    <row r="106" spans="1:14" ht="21" thickBot="1">
      <c r="A106" s="27">
        <v>106</v>
      </c>
      <c r="B106" s="27" t="s">
        <v>2156</v>
      </c>
      <c r="C106" s="38" t="str">
        <f t="shared" si="3"/>
        <v xml:space="preserve">556622/سليمانية/فالفو </v>
      </c>
      <c r="D106" s="39">
        <v>7715129216</v>
      </c>
      <c r="L106" s="44">
        <v>556622</v>
      </c>
      <c r="M106" s="45" t="s">
        <v>18</v>
      </c>
      <c r="N106" s="43" t="s">
        <v>1863</v>
      </c>
    </row>
    <row r="107" spans="1:14" ht="21" thickBot="1">
      <c r="A107" s="27">
        <v>107</v>
      </c>
      <c r="B107" s="27" t="s">
        <v>2275</v>
      </c>
      <c r="C107" s="38" t="str">
        <f t="shared" si="3"/>
        <v>3595/نينوى/افيكو</v>
      </c>
      <c r="D107" s="39">
        <v>7800635338</v>
      </c>
      <c r="L107" s="44">
        <v>3595</v>
      </c>
      <c r="M107" s="45" t="s">
        <v>42</v>
      </c>
      <c r="N107" s="47" t="s">
        <v>51</v>
      </c>
    </row>
    <row r="108" spans="1:14" ht="21" thickBot="1">
      <c r="A108" s="27">
        <v>108</v>
      </c>
      <c r="B108" s="27" t="s">
        <v>1559</v>
      </c>
      <c r="C108" s="38" t="str">
        <f t="shared" si="3"/>
        <v>35089_أ/صلاح الدين/مارسيدس</v>
      </c>
      <c r="D108" s="39">
        <v>7702035622</v>
      </c>
      <c r="L108" s="44" t="s">
        <v>2157</v>
      </c>
      <c r="M108" s="45" t="s">
        <v>54</v>
      </c>
      <c r="N108" s="47" t="s">
        <v>2278</v>
      </c>
    </row>
    <row r="109" spans="1:14" ht="21" thickBot="1">
      <c r="A109" s="27">
        <v>109</v>
      </c>
      <c r="B109" s="27" t="s">
        <v>2276</v>
      </c>
      <c r="C109" s="38" t="str">
        <f t="shared" si="3"/>
        <v>62299/سليمانية /مارسيدس</v>
      </c>
      <c r="D109" s="39">
        <v>7709562561</v>
      </c>
      <c r="L109" s="44">
        <v>62299</v>
      </c>
      <c r="M109" s="45" t="s">
        <v>1861</v>
      </c>
      <c r="N109" s="47" t="s">
        <v>2278</v>
      </c>
    </row>
    <row r="110" spans="1:14" ht="21" thickBot="1">
      <c r="A110" s="27">
        <v>110</v>
      </c>
      <c r="B110" s="27" t="s">
        <v>2158</v>
      </c>
      <c r="C110" s="38" t="str">
        <f t="shared" si="3"/>
        <v>61321/فحص صلاح الدين/اسكانيا</v>
      </c>
      <c r="D110" s="39">
        <v>7707542068</v>
      </c>
      <c r="L110" s="44">
        <v>61321</v>
      </c>
      <c r="M110" s="45" t="s">
        <v>1850</v>
      </c>
      <c r="N110" s="47" t="s">
        <v>20</v>
      </c>
    </row>
    <row r="111" spans="1:14" ht="21" thickBot="1">
      <c r="A111" s="27">
        <v>111</v>
      </c>
      <c r="B111" s="27" t="s">
        <v>2159</v>
      </c>
      <c r="C111" s="38" t="str">
        <f t="shared" si="3"/>
        <v>56346_أ/نينوى/مارسيدس</v>
      </c>
      <c r="D111" s="39">
        <v>7832244183</v>
      </c>
      <c r="L111" s="44" t="s">
        <v>2160</v>
      </c>
      <c r="M111" s="45" t="s">
        <v>42</v>
      </c>
      <c r="N111" s="47" t="s">
        <v>2278</v>
      </c>
    </row>
    <row r="112" spans="1:14" ht="21" thickBot="1">
      <c r="A112" s="27">
        <v>112</v>
      </c>
      <c r="B112" s="27" t="s">
        <v>2161</v>
      </c>
      <c r="C112" s="38" t="str">
        <f t="shared" si="3"/>
        <v>17853/فحص صلاح الدين/اسكانيا</v>
      </c>
      <c r="D112" s="39">
        <v>7832244183</v>
      </c>
      <c r="L112" s="44">
        <v>17853</v>
      </c>
      <c r="M112" s="45" t="s">
        <v>1850</v>
      </c>
      <c r="N112" s="47" t="s">
        <v>20</v>
      </c>
    </row>
    <row r="113" spans="1:14" ht="21" thickBot="1">
      <c r="A113" s="27">
        <v>113</v>
      </c>
      <c r="B113" s="27" t="s">
        <v>2162</v>
      </c>
      <c r="C113" s="38" t="str">
        <f t="shared" si="3"/>
        <v xml:space="preserve">57074/فحص صلاح الدين/اسكانيا </v>
      </c>
      <c r="D113" s="39">
        <v>7703794734</v>
      </c>
      <c r="L113" s="44">
        <v>57074</v>
      </c>
      <c r="M113" s="45" t="s">
        <v>1850</v>
      </c>
      <c r="N113" s="47" t="s">
        <v>1870</v>
      </c>
    </row>
    <row r="114" spans="1:14" ht="21" thickBot="1">
      <c r="A114" s="27">
        <v>114</v>
      </c>
      <c r="B114" s="27" t="s">
        <v>2163</v>
      </c>
      <c r="C114" s="38" t="str">
        <f t="shared" si="3"/>
        <v>22877/صلاح الدين/اسكانيا</v>
      </c>
      <c r="D114" s="39">
        <v>7800879478</v>
      </c>
      <c r="L114" s="44">
        <v>22877</v>
      </c>
      <c r="M114" s="45" t="s">
        <v>54</v>
      </c>
      <c r="N114" s="47" t="s">
        <v>20</v>
      </c>
    </row>
    <row r="115" spans="1:14" ht="21" thickBot="1">
      <c r="A115" s="27">
        <v>115</v>
      </c>
      <c r="B115" s="27" t="s">
        <v>2164</v>
      </c>
      <c r="C115" s="38" t="str">
        <f t="shared" si="3"/>
        <v>95763/فحص نينوى/مان</v>
      </c>
      <c r="D115" s="39">
        <v>7829638895</v>
      </c>
      <c r="L115" s="44">
        <v>95763</v>
      </c>
      <c r="M115" s="45" t="s">
        <v>73</v>
      </c>
      <c r="N115" s="47" t="s">
        <v>56</v>
      </c>
    </row>
    <row r="116" spans="1:14" ht="21" thickBot="1">
      <c r="A116" s="27">
        <v>116</v>
      </c>
      <c r="B116" s="27" t="s">
        <v>2165</v>
      </c>
      <c r="C116" s="38" t="str">
        <f t="shared" si="3"/>
        <v xml:space="preserve">92782/فحص نينوى/فالفو </v>
      </c>
      <c r="D116" s="39">
        <v>7872128073</v>
      </c>
      <c r="L116" s="44">
        <v>92782</v>
      </c>
      <c r="M116" s="45" t="s">
        <v>73</v>
      </c>
      <c r="N116" s="43" t="s">
        <v>1863</v>
      </c>
    </row>
    <row r="117" spans="1:14" ht="21" thickBot="1">
      <c r="A117" s="27">
        <v>117</v>
      </c>
      <c r="B117" s="27" t="s">
        <v>2166</v>
      </c>
      <c r="C117" s="38" t="str">
        <f t="shared" si="3"/>
        <v xml:space="preserve">10152_ب/صلاح الدين/فالفو </v>
      </c>
      <c r="D117" s="39">
        <v>7816907764</v>
      </c>
      <c r="L117" s="44" t="s">
        <v>2167</v>
      </c>
      <c r="M117" s="45" t="s">
        <v>54</v>
      </c>
      <c r="N117" s="43" t="s">
        <v>1863</v>
      </c>
    </row>
    <row r="118" spans="1:14" ht="21" thickBot="1">
      <c r="A118" s="27">
        <v>118</v>
      </c>
      <c r="B118" s="27" t="s">
        <v>2168</v>
      </c>
      <c r="C118" s="38" t="str">
        <f t="shared" si="3"/>
        <v xml:space="preserve">10151_ب/صلاح الدين/فالفو </v>
      </c>
      <c r="D118" s="39">
        <v>7716595213</v>
      </c>
      <c r="L118" s="44" t="s">
        <v>2169</v>
      </c>
      <c r="M118" s="45" t="s">
        <v>54</v>
      </c>
      <c r="N118" s="43" t="s">
        <v>1863</v>
      </c>
    </row>
    <row r="119" spans="1:14" ht="21" thickBot="1">
      <c r="A119" s="27">
        <v>119</v>
      </c>
      <c r="B119" s="27" t="s">
        <v>2277</v>
      </c>
      <c r="C119" s="38" t="str">
        <f t="shared" si="3"/>
        <v>129907/سليمانية/مارسيدس</v>
      </c>
      <c r="D119" s="39">
        <v>7801211081</v>
      </c>
      <c r="L119" s="44">
        <v>129907</v>
      </c>
      <c r="M119" s="45" t="s">
        <v>18</v>
      </c>
      <c r="N119" s="47" t="s">
        <v>2278</v>
      </c>
    </row>
    <row r="120" spans="1:14" ht="21" thickBot="1">
      <c r="A120" s="27">
        <v>120</v>
      </c>
      <c r="B120" s="27" t="s">
        <v>2279</v>
      </c>
      <c r="C120" s="38" t="str">
        <f t="shared" si="3"/>
        <v>10848/نجف/اسكانيا</v>
      </c>
      <c r="D120" s="39">
        <v>7831349439</v>
      </c>
      <c r="E120" s="355"/>
      <c r="L120" s="44">
        <v>10848</v>
      </c>
      <c r="M120" s="45" t="s">
        <v>2280</v>
      </c>
      <c r="N120" s="47" t="s">
        <v>20</v>
      </c>
    </row>
    <row r="121" spans="1:14" ht="19.5" thickBot="1">
      <c r="A121" s="27">
        <v>121</v>
      </c>
      <c r="B121" s="27" t="s">
        <v>2311</v>
      </c>
      <c r="C121" s="13" t="str">
        <f t="shared" ref="C121:C126" si="4">CONCATENATE(K121,"/",L121,"/",M121)</f>
        <v>4213/دهوك/فالفو</v>
      </c>
      <c r="D121" s="39">
        <v>7831044051</v>
      </c>
      <c r="E121" s="204" t="s">
        <v>2506</v>
      </c>
      <c r="K121" s="356">
        <v>4213</v>
      </c>
      <c r="L121" s="356" t="s">
        <v>9</v>
      </c>
      <c r="M121" s="356" t="s">
        <v>53</v>
      </c>
    </row>
    <row r="122" spans="1:14" ht="21.75" customHeight="1" thickBot="1">
      <c r="A122" s="27">
        <v>122</v>
      </c>
      <c r="B122" s="27" t="s">
        <v>2312</v>
      </c>
      <c r="C122" s="13" t="str">
        <f t="shared" si="4"/>
        <v>54740/فحص الانبا ر/افيكو</v>
      </c>
      <c r="D122" s="39">
        <v>7817984163</v>
      </c>
      <c r="E122" s="204" t="s">
        <v>2506</v>
      </c>
      <c r="K122" s="357">
        <v>54740</v>
      </c>
      <c r="L122" s="357" t="s">
        <v>2321</v>
      </c>
      <c r="M122" s="357" t="s">
        <v>51</v>
      </c>
    </row>
    <row r="123" spans="1:14" ht="19.5" customHeight="1" thickBot="1">
      <c r="A123" s="27">
        <v>123</v>
      </c>
      <c r="B123" s="27" t="s">
        <v>2313</v>
      </c>
      <c r="C123" s="13" t="str">
        <f t="shared" si="4"/>
        <v>31260_ر/الانبا ر/مارسيدس</v>
      </c>
      <c r="D123" s="39">
        <v>7819931153</v>
      </c>
      <c r="E123" s="204" t="s">
        <v>2506</v>
      </c>
      <c r="K123" s="357" t="s">
        <v>2314</v>
      </c>
      <c r="L123" s="357" t="s">
        <v>1909</v>
      </c>
      <c r="M123" s="357" t="s">
        <v>7</v>
      </c>
    </row>
    <row r="124" spans="1:14" ht="20.25" customHeight="1" thickBot="1">
      <c r="A124" s="27">
        <v>124</v>
      </c>
      <c r="B124" s="27" t="s">
        <v>2315</v>
      </c>
      <c r="C124" s="13" t="str">
        <f t="shared" si="4"/>
        <v>13092/تأميم/مارسيدس</v>
      </c>
      <c r="D124" s="39">
        <v>7830360663</v>
      </c>
      <c r="E124" s="204" t="s">
        <v>2506</v>
      </c>
      <c r="K124" s="357">
        <v>13092</v>
      </c>
      <c r="L124" s="357" t="s">
        <v>2316</v>
      </c>
      <c r="M124" s="357" t="s">
        <v>7</v>
      </c>
    </row>
    <row r="125" spans="1:14" ht="19.5" customHeight="1" thickBot="1">
      <c r="A125" s="27">
        <v>125</v>
      </c>
      <c r="B125" s="27" t="s">
        <v>2317</v>
      </c>
      <c r="C125" s="13" t="str">
        <f t="shared" si="4"/>
        <v>52160_ر/الانبا ر /اسكانيا</v>
      </c>
      <c r="D125" s="39">
        <v>7820827015</v>
      </c>
      <c r="E125" s="204" t="s">
        <v>2506</v>
      </c>
      <c r="K125" s="357" t="s">
        <v>2318</v>
      </c>
      <c r="L125" s="357" t="s">
        <v>2319</v>
      </c>
      <c r="M125" s="357" t="s">
        <v>20</v>
      </c>
    </row>
    <row r="126" spans="1:14" ht="21" customHeight="1" thickBot="1">
      <c r="A126" s="27">
        <v>126</v>
      </c>
      <c r="B126" s="27" t="s">
        <v>2320</v>
      </c>
      <c r="C126" s="13" t="str">
        <f t="shared" si="4"/>
        <v>8045/نينوى/مارسيدس</v>
      </c>
      <c r="D126" s="39">
        <v>7819903758</v>
      </c>
      <c r="E126" s="204" t="s">
        <v>2506</v>
      </c>
      <c r="K126" s="357">
        <v>8045</v>
      </c>
      <c r="L126" s="357" t="s">
        <v>42</v>
      </c>
      <c r="M126" s="357" t="s">
        <v>7</v>
      </c>
    </row>
    <row r="131" spans="1:5" ht="18.75">
      <c r="A131" s="301" t="s">
        <v>0</v>
      </c>
      <c r="B131" s="301" t="s">
        <v>2975</v>
      </c>
      <c r="C131" s="301" t="s">
        <v>1364</v>
      </c>
      <c r="D131" s="301" t="s">
        <v>2976</v>
      </c>
    </row>
    <row r="132" spans="1:5" ht="18.75">
      <c r="A132" s="1">
        <v>1</v>
      </c>
      <c r="B132" s="1" t="s">
        <v>2977</v>
      </c>
      <c r="C132" s="13" t="s">
        <v>2989</v>
      </c>
      <c r="D132" s="13">
        <v>7812300779</v>
      </c>
      <c r="E132" s="204" t="s">
        <v>3227</v>
      </c>
    </row>
    <row r="133" spans="1:5" ht="18.75">
      <c r="A133" s="1">
        <v>2</v>
      </c>
      <c r="B133" s="1" t="s">
        <v>2978</v>
      </c>
      <c r="C133" s="13" t="s">
        <v>2990</v>
      </c>
      <c r="D133" s="13">
        <v>7800086552</v>
      </c>
      <c r="E133" s="204" t="s">
        <v>3227</v>
      </c>
    </row>
    <row r="134" spans="1:5" ht="18.75">
      <c r="A134" s="1">
        <v>3</v>
      </c>
      <c r="B134" s="1" t="s">
        <v>2977</v>
      </c>
      <c r="C134" s="13" t="s">
        <v>2991</v>
      </c>
      <c r="D134" s="13">
        <v>7812300779</v>
      </c>
      <c r="E134" s="204" t="s">
        <v>3227</v>
      </c>
    </row>
    <row r="135" spans="1:5" ht="18.75">
      <c r="A135" s="1">
        <v>4</v>
      </c>
      <c r="B135" s="1" t="s">
        <v>2979</v>
      </c>
      <c r="C135" s="13" t="s">
        <v>2992</v>
      </c>
      <c r="D135" s="13">
        <v>7707940754</v>
      </c>
      <c r="E135" s="204" t="s">
        <v>3227</v>
      </c>
    </row>
    <row r="136" spans="1:5" ht="18.75">
      <c r="A136" s="1">
        <v>5</v>
      </c>
      <c r="B136" s="1" t="s">
        <v>2980</v>
      </c>
      <c r="C136" s="13" t="s">
        <v>2993</v>
      </c>
      <c r="D136" s="13">
        <v>7829891973</v>
      </c>
      <c r="E136" s="204" t="s">
        <v>3227</v>
      </c>
    </row>
    <row r="137" spans="1:5" ht="18.75">
      <c r="A137" s="1">
        <v>6</v>
      </c>
      <c r="B137" s="1" t="s">
        <v>2981</v>
      </c>
      <c r="C137" s="13" t="s">
        <v>2994</v>
      </c>
      <c r="D137" s="13">
        <v>7829891983</v>
      </c>
      <c r="E137" s="204" t="s">
        <v>3227</v>
      </c>
    </row>
    <row r="138" spans="1:5" ht="18.75">
      <c r="A138" s="1">
        <v>7</v>
      </c>
      <c r="B138" s="1" t="s">
        <v>2982</v>
      </c>
      <c r="C138" s="13" t="s">
        <v>2995</v>
      </c>
      <c r="D138" s="13">
        <v>7829891972</v>
      </c>
      <c r="E138" s="204" t="s">
        <v>3227</v>
      </c>
    </row>
    <row r="139" spans="1:5" ht="18.75">
      <c r="A139" s="1">
        <v>8</v>
      </c>
      <c r="B139" s="1" t="s">
        <v>2983</v>
      </c>
      <c r="C139" s="13" t="s">
        <v>2996</v>
      </c>
      <c r="D139" s="13">
        <v>7829891962</v>
      </c>
      <c r="E139" s="204" t="s">
        <v>3227</v>
      </c>
    </row>
    <row r="140" spans="1:5" ht="18.75">
      <c r="A140" s="1">
        <v>9</v>
      </c>
      <c r="B140" s="1" t="s">
        <v>2984</v>
      </c>
      <c r="C140" s="13" t="s">
        <v>2997</v>
      </c>
      <c r="D140" s="13">
        <v>7829456025</v>
      </c>
      <c r="E140" s="204" t="s">
        <v>3227</v>
      </c>
    </row>
    <row r="141" spans="1:5" ht="18.75">
      <c r="A141" s="1">
        <v>10</v>
      </c>
      <c r="B141" s="1" t="s">
        <v>2985</v>
      </c>
      <c r="C141" s="13" t="s">
        <v>2998</v>
      </c>
      <c r="D141" s="13">
        <v>7829619033</v>
      </c>
      <c r="E141" s="204" t="s">
        <v>3227</v>
      </c>
    </row>
    <row r="142" spans="1:5" ht="18.75">
      <c r="A142" s="1">
        <v>11</v>
      </c>
      <c r="B142" s="1" t="s">
        <v>2986</v>
      </c>
      <c r="C142" s="13" t="s">
        <v>2999</v>
      </c>
      <c r="D142" s="13">
        <v>7829891982</v>
      </c>
      <c r="E142" s="204" t="s">
        <v>3227</v>
      </c>
    </row>
    <row r="143" spans="1:5" ht="18.75">
      <c r="A143" s="1">
        <v>12</v>
      </c>
      <c r="B143" s="1" t="s">
        <v>2987</v>
      </c>
      <c r="C143" s="13" t="s">
        <v>3000</v>
      </c>
      <c r="D143" s="13">
        <v>7829891971</v>
      </c>
      <c r="E143" s="204" t="s">
        <v>3227</v>
      </c>
    </row>
    <row r="144" spans="1:5" ht="18.75">
      <c r="A144" s="1">
        <v>13</v>
      </c>
      <c r="B144" s="1" t="s">
        <v>2988</v>
      </c>
      <c r="C144" s="13" t="s">
        <v>3001</v>
      </c>
      <c r="D144" s="13">
        <v>7804838807</v>
      </c>
      <c r="E144" s="204" t="s">
        <v>3227</v>
      </c>
    </row>
    <row r="145" spans="1:5" ht="18.75">
      <c r="A145" s="1">
        <v>14</v>
      </c>
      <c r="B145" s="1" t="s">
        <v>2931</v>
      </c>
      <c r="C145" s="13" t="s">
        <v>3002</v>
      </c>
      <c r="D145" s="13">
        <v>7829489635</v>
      </c>
      <c r="E145" s="204" t="s">
        <v>3227</v>
      </c>
    </row>
    <row r="146" spans="1:5" ht="18.75">
      <c r="A146" s="1">
        <v>15</v>
      </c>
      <c r="B146" s="1" t="s">
        <v>2928</v>
      </c>
      <c r="C146" s="13" t="s">
        <v>3003</v>
      </c>
      <c r="D146" s="13">
        <v>7807605251</v>
      </c>
      <c r="E146" s="204" t="s">
        <v>3227</v>
      </c>
    </row>
    <row r="147" spans="1:5" ht="18.75">
      <c r="A147" s="1">
        <v>16</v>
      </c>
      <c r="B147" s="1" t="s">
        <v>2929</v>
      </c>
      <c r="C147" s="13" t="s">
        <v>3004</v>
      </c>
      <c r="D147" s="13"/>
      <c r="E147" s="204" t="s">
        <v>3227</v>
      </c>
    </row>
    <row r="148" spans="1:5" ht="18.75">
      <c r="A148" s="1">
        <v>17</v>
      </c>
      <c r="B148" s="1" t="s">
        <v>2930</v>
      </c>
      <c r="C148" s="13" t="s">
        <v>3005</v>
      </c>
      <c r="D148" s="13">
        <v>782886814</v>
      </c>
      <c r="E148" s="204" t="s">
        <v>3227</v>
      </c>
    </row>
    <row r="149" spans="1:5" ht="18.75">
      <c r="A149" s="1">
        <v>18</v>
      </c>
      <c r="B149" s="1" t="s">
        <v>2931</v>
      </c>
      <c r="C149" s="13" t="s">
        <v>3006</v>
      </c>
      <c r="D149" s="13">
        <v>7821481630</v>
      </c>
      <c r="E149" s="204" t="s">
        <v>3227</v>
      </c>
    </row>
    <row r="150" spans="1:5" ht="18.75">
      <c r="A150" s="1">
        <v>19</v>
      </c>
      <c r="B150" s="1" t="s">
        <v>2932</v>
      </c>
      <c r="C150" s="13" t="s">
        <v>3007</v>
      </c>
      <c r="D150" s="13">
        <v>7723975339</v>
      </c>
      <c r="E150" s="204" t="s">
        <v>3227</v>
      </c>
    </row>
    <row r="151" spans="1:5" ht="18.75">
      <c r="A151" s="1">
        <v>20</v>
      </c>
      <c r="B151" s="1" t="s">
        <v>2933</v>
      </c>
      <c r="C151" s="13" t="s">
        <v>3008</v>
      </c>
      <c r="D151" s="13">
        <v>7901530765</v>
      </c>
      <c r="E151" s="204" t="s">
        <v>3227</v>
      </c>
    </row>
    <row r="152" spans="1:5" ht="18.75">
      <c r="A152" s="1">
        <v>21</v>
      </c>
      <c r="B152" s="1" t="s">
        <v>2934</v>
      </c>
      <c r="C152" s="13" t="s">
        <v>3009</v>
      </c>
      <c r="D152" s="13">
        <v>7804812840</v>
      </c>
      <c r="E152" s="204" t="s">
        <v>3227</v>
      </c>
    </row>
    <row r="153" spans="1:5" ht="18.75">
      <c r="A153" s="1">
        <v>22</v>
      </c>
      <c r="B153" s="1" t="s">
        <v>2935</v>
      </c>
      <c r="C153" s="13" t="s">
        <v>3010</v>
      </c>
      <c r="D153" s="13">
        <v>7822734922</v>
      </c>
      <c r="E153" s="204" t="s">
        <v>3227</v>
      </c>
    </row>
    <row r="154" spans="1:5" ht="18.75">
      <c r="A154" s="1">
        <v>23</v>
      </c>
      <c r="B154" s="1" t="s">
        <v>2936</v>
      </c>
      <c r="C154" s="13" t="s">
        <v>3011</v>
      </c>
      <c r="D154" s="13">
        <v>7723983360</v>
      </c>
      <c r="E154" s="204" t="s">
        <v>3227</v>
      </c>
    </row>
    <row r="155" spans="1:5" ht="18.75">
      <c r="A155" s="1">
        <v>24</v>
      </c>
      <c r="B155" s="1" t="s">
        <v>2937</v>
      </c>
      <c r="C155" s="13" t="s">
        <v>3012</v>
      </c>
      <c r="D155" s="13">
        <v>7810046141</v>
      </c>
      <c r="E155" s="204" t="s">
        <v>3227</v>
      </c>
    </row>
    <row r="156" spans="1:5" ht="18.75">
      <c r="A156" s="1">
        <v>25</v>
      </c>
      <c r="B156" s="1" t="s">
        <v>2934</v>
      </c>
      <c r="C156" s="13" t="s">
        <v>3013</v>
      </c>
      <c r="D156" s="13">
        <v>784812840</v>
      </c>
      <c r="E156" s="204" t="s">
        <v>3227</v>
      </c>
    </row>
    <row r="157" spans="1:5" ht="18.75">
      <c r="A157" s="1">
        <v>26</v>
      </c>
      <c r="B157" s="1" t="s">
        <v>2938</v>
      </c>
      <c r="C157" s="13" t="s">
        <v>3014</v>
      </c>
      <c r="D157" s="13">
        <v>7805769546</v>
      </c>
      <c r="E157" s="204" t="s">
        <v>3227</v>
      </c>
    </row>
    <row r="158" spans="1:5" ht="18.75">
      <c r="A158" s="1">
        <v>27</v>
      </c>
      <c r="B158" s="1" t="s">
        <v>2939</v>
      </c>
      <c r="C158" s="13" t="s">
        <v>3015</v>
      </c>
      <c r="D158" s="13">
        <v>7706680857</v>
      </c>
      <c r="E158" s="204" t="s">
        <v>3227</v>
      </c>
    </row>
    <row r="159" spans="1:5" ht="18.75">
      <c r="A159" s="1">
        <v>28</v>
      </c>
      <c r="B159" s="1" t="s">
        <v>2940</v>
      </c>
      <c r="C159" s="13" t="s">
        <v>3016</v>
      </c>
      <c r="D159" s="13">
        <v>7821647864</v>
      </c>
      <c r="E159" s="204" t="s">
        <v>3227</v>
      </c>
    </row>
    <row r="160" spans="1:5" ht="18.75">
      <c r="A160" s="1">
        <v>29</v>
      </c>
      <c r="B160" s="1" t="s">
        <v>2941</v>
      </c>
      <c r="C160" s="13" t="s">
        <v>3017</v>
      </c>
      <c r="D160" s="13"/>
      <c r="E160" s="204" t="s">
        <v>3227</v>
      </c>
    </row>
    <row r="161" spans="1:5" ht="18.75">
      <c r="A161" s="1">
        <v>30</v>
      </c>
      <c r="B161" s="1" t="s">
        <v>2942</v>
      </c>
      <c r="C161" s="13" t="s">
        <v>3018</v>
      </c>
      <c r="D161" s="13"/>
      <c r="E161" s="204" t="s">
        <v>3227</v>
      </c>
    </row>
    <row r="162" spans="1:5" ht="18.75">
      <c r="A162" s="1">
        <v>31</v>
      </c>
      <c r="B162" s="1" t="s">
        <v>2943</v>
      </c>
      <c r="C162" s="13" t="s">
        <v>3019</v>
      </c>
      <c r="D162" s="13">
        <v>7829655840</v>
      </c>
      <c r="E162" s="204" t="s">
        <v>3227</v>
      </c>
    </row>
    <row r="163" spans="1:5" ht="18.75">
      <c r="A163" s="1">
        <v>32</v>
      </c>
      <c r="B163" s="1" t="s">
        <v>2944</v>
      </c>
      <c r="C163" s="13" t="s">
        <v>3020</v>
      </c>
      <c r="D163" s="13"/>
      <c r="E163" s="204" t="s">
        <v>3227</v>
      </c>
    </row>
    <row r="164" spans="1:5" ht="18.75">
      <c r="A164" s="1">
        <v>33</v>
      </c>
      <c r="B164" s="1" t="s">
        <v>2945</v>
      </c>
      <c r="C164" s="13" t="s">
        <v>3021</v>
      </c>
      <c r="D164" s="13">
        <v>7814052326</v>
      </c>
      <c r="E164" s="204" t="s">
        <v>3227</v>
      </c>
    </row>
    <row r="165" spans="1:5" ht="18.75">
      <c r="A165" s="1">
        <v>34</v>
      </c>
      <c r="B165" s="1" t="s">
        <v>2946</v>
      </c>
      <c r="C165" s="13" t="s">
        <v>3022</v>
      </c>
      <c r="D165" s="13">
        <v>7829891975</v>
      </c>
      <c r="E165" s="204" t="s">
        <v>3227</v>
      </c>
    </row>
    <row r="166" spans="1:5" ht="18.75">
      <c r="A166" s="1">
        <v>35</v>
      </c>
      <c r="B166" s="1" t="s">
        <v>2947</v>
      </c>
      <c r="C166" s="13" t="s">
        <v>3023</v>
      </c>
      <c r="D166" s="13">
        <v>7814052326</v>
      </c>
      <c r="E166" s="204" t="s">
        <v>3227</v>
      </c>
    </row>
    <row r="167" spans="1:5" ht="18.75">
      <c r="A167" s="1">
        <v>36</v>
      </c>
      <c r="B167" s="1" t="s">
        <v>2948</v>
      </c>
      <c r="C167" s="13" t="s">
        <v>3024</v>
      </c>
      <c r="D167" s="13">
        <v>7829619041</v>
      </c>
      <c r="E167" s="204" t="s">
        <v>3227</v>
      </c>
    </row>
    <row r="168" spans="1:5" ht="18.75">
      <c r="A168" s="1">
        <v>37</v>
      </c>
      <c r="B168" s="1" t="s">
        <v>2949</v>
      </c>
      <c r="C168" s="13" t="s">
        <v>3025</v>
      </c>
      <c r="D168" s="13">
        <v>7725632526</v>
      </c>
      <c r="E168" s="204" t="s">
        <v>3227</v>
      </c>
    </row>
    <row r="169" spans="1:5" ht="18.75">
      <c r="A169" s="1">
        <v>38</v>
      </c>
      <c r="B169" s="1" t="s">
        <v>2950</v>
      </c>
      <c r="C169" s="13" t="s">
        <v>3026</v>
      </c>
      <c r="D169" s="13">
        <v>7807836416</v>
      </c>
      <c r="E169" s="204" t="s">
        <v>3227</v>
      </c>
    </row>
    <row r="170" spans="1:5" ht="18.75">
      <c r="A170" s="1">
        <v>39</v>
      </c>
      <c r="B170" s="1" t="s">
        <v>2951</v>
      </c>
      <c r="C170" s="13" t="s">
        <v>3027</v>
      </c>
      <c r="D170" s="13">
        <v>7814314826</v>
      </c>
      <c r="E170" s="204" t="s">
        <v>3227</v>
      </c>
    </row>
    <row r="171" spans="1:5" ht="18.75">
      <c r="A171" s="1">
        <v>40</v>
      </c>
      <c r="B171" s="1" t="s">
        <v>2952</v>
      </c>
      <c r="C171" s="13" t="s">
        <v>3028</v>
      </c>
      <c r="D171" s="13">
        <v>7707132400</v>
      </c>
      <c r="E171" s="204" t="s">
        <v>3227</v>
      </c>
    </row>
    <row r="172" spans="1:5" ht="18.75">
      <c r="A172" s="1">
        <v>41</v>
      </c>
      <c r="B172" s="1" t="s">
        <v>2953</v>
      </c>
      <c r="C172" s="13" t="s">
        <v>3029</v>
      </c>
      <c r="D172" s="13">
        <v>7811776603</v>
      </c>
      <c r="E172" s="204" t="s">
        <v>3227</v>
      </c>
    </row>
    <row r="173" spans="1:5" ht="18.75">
      <c r="A173" s="1">
        <v>42</v>
      </c>
      <c r="B173" s="1" t="s">
        <v>2954</v>
      </c>
      <c r="C173" s="13" t="s">
        <v>3030</v>
      </c>
      <c r="D173" s="13">
        <v>7814184492</v>
      </c>
      <c r="E173" s="204" t="s">
        <v>3227</v>
      </c>
    </row>
    <row r="174" spans="1:5" ht="18.75">
      <c r="A174" s="1">
        <v>43</v>
      </c>
      <c r="B174" s="1" t="s">
        <v>2955</v>
      </c>
      <c r="C174" s="13" t="s">
        <v>3031</v>
      </c>
      <c r="D174" s="13">
        <v>7801733211</v>
      </c>
      <c r="E174" s="204" t="s">
        <v>3227</v>
      </c>
    </row>
    <row r="175" spans="1:5" ht="18.75">
      <c r="A175" s="1">
        <v>44</v>
      </c>
      <c r="B175" s="1" t="s">
        <v>2956</v>
      </c>
      <c r="C175" s="13" t="s">
        <v>3032</v>
      </c>
      <c r="D175" s="13">
        <v>7800701233</v>
      </c>
      <c r="E175" s="204" t="s">
        <v>3227</v>
      </c>
    </row>
    <row r="176" spans="1:5" ht="18.75">
      <c r="A176" s="1">
        <v>45</v>
      </c>
      <c r="B176" s="1" t="s">
        <v>2957</v>
      </c>
      <c r="C176" s="13" t="s">
        <v>3033</v>
      </c>
      <c r="D176" s="13">
        <v>7800701233</v>
      </c>
      <c r="E176" s="204" t="s">
        <v>3227</v>
      </c>
    </row>
    <row r="177" spans="1:5" ht="18.75">
      <c r="A177" s="1">
        <v>46</v>
      </c>
      <c r="B177" s="1" t="s">
        <v>2958</v>
      </c>
      <c r="C177" s="13" t="s">
        <v>3034</v>
      </c>
      <c r="D177" s="13">
        <v>7704271325</v>
      </c>
      <c r="E177" s="204" t="s">
        <v>3227</v>
      </c>
    </row>
    <row r="178" spans="1:5" ht="18.75">
      <c r="A178" s="1">
        <v>47</v>
      </c>
      <c r="B178" s="1" t="s">
        <v>2959</v>
      </c>
      <c r="C178" s="13" t="s">
        <v>3035</v>
      </c>
      <c r="D178" s="13">
        <v>7904322480</v>
      </c>
      <c r="E178" s="204" t="s">
        <v>3227</v>
      </c>
    </row>
    <row r="179" spans="1:5" ht="18.75">
      <c r="A179" s="1">
        <v>48</v>
      </c>
      <c r="B179" s="1" t="s">
        <v>2960</v>
      </c>
      <c r="C179" s="13" t="s">
        <v>3036</v>
      </c>
      <c r="D179" s="13">
        <v>7803886159</v>
      </c>
      <c r="E179" s="204" t="s">
        <v>3227</v>
      </c>
    </row>
    <row r="180" spans="1:5" ht="18.75">
      <c r="A180" s="1">
        <v>49</v>
      </c>
      <c r="B180" s="1" t="s">
        <v>2961</v>
      </c>
      <c r="C180" s="13" t="s">
        <v>3037</v>
      </c>
      <c r="D180" s="13">
        <v>7813797684</v>
      </c>
      <c r="E180" s="204" t="s">
        <v>3227</v>
      </c>
    </row>
    <row r="181" spans="1:5" ht="18.75">
      <c r="A181" s="1">
        <v>50</v>
      </c>
      <c r="B181" s="1" t="s">
        <v>2962</v>
      </c>
      <c r="C181" s="13" t="s">
        <v>3038</v>
      </c>
      <c r="D181" s="13">
        <v>7813797684</v>
      </c>
      <c r="E181" s="204" t="s">
        <v>3227</v>
      </c>
    </row>
    <row r="182" spans="1:5" ht="18.75">
      <c r="A182" s="1">
        <v>51</v>
      </c>
      <c r="B182" s="1" t="s">
        <v>2963</v>
      </c>
      <c r="C182" s="13" t="s">
        <v>3039</v>
      </c>
      <c r="D182" s="13">
        <v>7819679630</v>
      </c>
      <c r="E182" s="204" t="s">
        <v>3227</v>
      </c>
    </row>
    <row r="183" spans="1:5" ht="18.75">
      <c r="A183" s="1">
        <v>52</v>
      </c>
      <c r="B183" s="1" t="s">
        <v>2964</v>
      </c>
      <c r="C183" s="13" t="s">
        <v>3040</v>
      </c>
      <c r="D183" s="13">
        <v>7810395688</v>
      </c>
      <c r="E183" s="204" t="s">
        <v>3227</v>
      </c>
    </row>
    <row r="184" spans="1:5" ht="18.75">
      <c r="A184" s="1">
        <v>53</v>
      </c>
      <c r="B184" s="1" t="s">
        <v>2960</v>
      </c>
      <c r="C184" s="13" t="s">
        <v>3041</v>
      </c>
      <c r="D184" s="13">
        <v>7803886159</v>
      </c>
      <c r="E184" s="204" t="s">
        <v>3227</v>
      </c>
    </row>
    <row r="185" spans="1:5" ht="18.75">
      <c r="A185" s="1">
        <v>54</v>
      </c>
      <c r="B185" s="1" t="s">
        <v>2965</v>
      </c>
      <c r="C185" s="13" t="s">
        <v>3042</v>
      </c>
      <c r="D185" s="13">
        <v>7706637316</v>
      </c>
      <c r="E185" s="204" t="s">
        <v>3227</v>
      </c>
    </row>
    <row r="186" spans="1:5" ht="18.75">
      <c r="A186" s="1">
        <v>55</v>
      </c>
      <c r="B186" s="1" t="s">
        <v>2966</v>
      </c>
      <c r="C186" s="13" t="s">
        <v>3043</v>
      </c>
      <c r="D186" s="13">
        <v>7700859026</v>
      </c>
      <c r="E186" s="204" t="s">
        <v>3227</v>
      </c>
    </row>
    <row r="187" spans="1:5" ht="18.75">
      <c r="A187" s="1">
        <v>56</v>
      </c>
      <c r="B187" s="1" t="s">
        <v>2967</v>
      </c>
      <c r="C187" s="13" t="s">
        <v>3044</v>
      </c>
      <c r="D187" s="13">
        <v>7706637316</v>
      </c>
      <c r="E187" s="204" t="s">
        <v>3227</v>
      </c>
    </row>
    <row r="188" spans="1:5" ht="18.75">
      <c r="A188" s="1">
        <v>57</v>
      </c>
      <c r="B188" s="1" t="s">
        <v>2968</v>
      </c>
      <c r="C188" s="13" t="s">
        <v>3045</v>
      </c>
      <c r="D188" s="13">
        <v>786872670</v>
      </c>
      <c r="E188" s="204" t="s">
        <v>3227</v>
      </c>
    </row>
    <row r="189" spans="1:5" ht="18.75">
      <c r="A189" s="1">
        <v>58</v>
      </c>
      <c r="B189" s="1" t="s">
        <v>2969</v>
      </c>
      <c r="C189" s="13" t="s">
        <v>3046</v>
      </c>
      <c r="D189" s="13">
        <v>7832522025</v>
      </c>
      <c r="E189" s="204" t="s">
        <v>3227</v>
      </c>
    </row>
    <row r="190" spans="1:5" ht="18.75">
      <c r="A190" s="1">
        <v>59</v>
      </c>
      <c r="B190" s="1" t="s">
        <v>2970</v>
      </c>
      <c r="C190" s="13" t="s">
        <v>3047</v>
      </c>
      <c r="D190" s="13">
        <v>7802320505</v>
      </c>
      <c r="E190" s="204" t="s">
        <v>3227</v>
      </c>
    </row>
    <row r="191" spans="1:5" ht="18.75">
      <c r="A191" s="1">
        <v>60</v>
      </c>
      <c r="B191" s="1" t="s">
        <v>2966</v>
      </c>
      <c r="C191" s="13" t="s">
        <v>3048</v>
      </c>
      <c r="D191" s="13">
        <v>7700859026</v>
      </c>
      <c r="E191" s="204" t="s">
        <v>3227</v>
      </c>
    </row>
    <row r="192" spans="1:5" ht="18.75">
      <c r="A192" s="1">
        <v>61</v>
      </c>
      <c r="B192" s="1" t="s">
        <v>2971</v>
      </c>
      <c r="C192" s="13" t="s">
        <v>3049</v>
      </c>
      <c r="D192" s="13">
        <v>7802320505</v>
      </c>
      <c r="E192" s="204" t="s">
        <v>3227</v>
      </c>
    </row>
    <row r="193" spans="1:5" ht="18.75">
      <c r="A193" s="1">
        <v>62</v>
      </c>
      <c r="B193" s="1" t="s">
        <v>2972</v>
      </c>
      <c r="C193" s="13" t="s">
        <v>3050</v>
      </c>
      <c r="D193" s="13">
        <v>7807836416</v>
      </c>
      <c r="E193" s="204" t="s">
        <v>3227</v>
      </c>
    </row>
    <row r="194" spans="1:5" ht="18.75">
      <c r="A194" s="1">
        <v>63</v>
      </c>
      <c r="B194" s="1" t="s">
        <v>1926</v>
      </c>
      <c r="C194" s="13" t="s">
        <v>3051</v>
      </c>
      <c r="D194" s="13">
        <v>7816912169</v>
      </c>
      <c r="E194" s="204" t="s">
        <v>3227</v>
      </c>
    </row>
    <row r="195" spans="1:5" ht="18.75">
      <c r="A195" s="1">
        <v>64</v>
      </c>
      <c r="B195" s="1" t="s">
        <v>2973</v>
      </c>
      <c r="C195" s="13" t="s">
        <v>3052</v>
      </c>
      <c r="D195" s="13">
        <v>7831001850</v>
      </c>
      <c r="E195" s="204" t="s">
        <v>3227</v>
      </c>
    </row>
    <row r="196" spans="1:5" ht="18.75">
      <c r="A196" s="1">
        <v>65</v>
      </c>
      <c r="B196" s="1" t="s">
        <v>2974</v>
      </c>
      <c r="C196" s="13" t="s">
        <v>3053</v>
      </c>
      <c r="D196" s="13">
        <v>783312027</v>
      </c>
      <c r="E196" s="204" t="s">
        <v>3227</v>
      </c>
    </row>
    <row r="198" spans="1:5">
      <c r="B198" s="599" t="s">
        <v>3481</v>
      </c>
      <c r="C198" s="599"/>
      <c r="D198" s="599"/>
    </row>
    <row r="199" spans="1:5">
      <c r="B199" s="599"/>
      <c r="C199" s="599"/>
      <c r="D199" s="599"/>
    </row>
    <row r="200" spans="1:5" ht="18.75">
      <c r="B200" s="117" t="s">
        <v>2975</v>
      </c>
      <c r="C200" s="118" t="s">
        <v>1364</v>
      </c>
      <c r="D200" s="118" t="s">
        <v>4</v>
      </c>
    </row>
    <row r="201" spans="1:5" ht="18.75">
      <c r="A201" s="13">
        <v>1</v>
      </c>
      <c r="B201" s="27" t="s">
        <v>2068</v>
      </c>
      <c r="C201" s="13" t="s">
        <v>3463</v>
      </c>
      <c r="D201" s="39">
        <v>7715931632</v>
      </c>
    </row>
    <row r="202" spans="1:5" ht="18.75">
      <c r="A202" s="13">
        <v>2</v>
      </c>
      <c r="B202" s="27" t="s">
        <v>3452</v>
      </c>
      <c r="C202" s="13" t="s">
        <v>3464</v>
      </c>
      <c r="D202" s="39">
        <v>7719136835</v>
      </c>
    </row>
    <row r="203" spans="1:5" ht="18.75">
      <c r="A203" s="13">
        <v>3</v>
      </c>
      <c r="B203" s="27" t="s">
        <v>3480</v>
      </c>
      <c r="C203" s="13" t="s">
        <v>3465</v>
      </c>
      <c r="D203" s="39">
        <v>7819182402</v>
      </c>
    </row>
    <row r="204" spans="1:5" ht="18.75">
      <c r="A204" s="13">
        <v>4</v>
      </c>
      <c r="B204" s="27" t="s">
        <v>3453</v>
      </c>
      <c r="C204" s="13" t="s">
        <v>3466</v>
      </c>
      <c r="D204" s="17">
        <v>7905362611</v>
      </c>
    </row>
    <row r="205" spans="1:5" ht="18.75">
      <c r="A205" s="13">
        <v>5</v>
      </c>
      <c r="B205" s="27" t="s">
        <v>3454</v>
      </c>
      <c r="C205" s="13" t="s">
        <v>3467</v>
      </c>
      <c r="D205" s="17">
        <v>7708561561</v>
      </c>
    </row>
    <row r="206" spans="1:5" ht="18.75">
      <c r="A206" s="13">
        <v>6</v>
      </c>
      <c r="B206" s="27" t="s">
        <v>3455</v>
      </c>
      <c r="C206" s="13" t="s">
        <v>3468</v>
      </c>
      <c r="D206" s="39">
        <v>7503040492</v>
      </c>
    </row>
    <row r="207" spans="1:5" ht="18.75">
      <c r="A207" s="13">
        <v>7</v>
      </c>
      <c r="B207" s="27" t="s">
        <v>3456</v>
      </c>
      <c r="C207" s="13" t="s">
        <v>3469</v>
      </c>
      <c r="D207" s="39">
        <v>7710668877</v>
      </c>
    </row>
    <row r="208" spans="1:5" ht="18.75">
      <c r="A208" s="13">
        <v>8</v>
      </c>
      <c r="B208" s="27" t="s">
        <v>3457</v>
      </c>
      <c r="C208" s="13" t="s">
        <v>3470</v>
      </c>
      <c r="D208" s="39">
        <v>7701011888</v>
      </c>
    </row>
    <row r="209" spans="1:7" ht="18.75">
      <c r="A209" s="13">
        <v>9</v>
      </c>
      <c r="B209" s="27" t="s">
        <v>2172</v>
      </c>
      <c r="C209" s="13" t="s">
        <v>3471</v>
      </c>
      <c r="D209" s="39">
        <v>7701705214</v>
      </c>
    </row>
    <row r="210" spans="1:7" ht="18.75">
      <c r="A210" s="13">
        <v>10</v>
      </c>
      <c r="B210" s="27" t="s">
        <v>3458</v>
      </c>
      <c r="C210" s="13" t="s">
        <v>3472</v>
      </c>
      <c r="D210" s="39">
        <v>7709905990</v>
      </c>
    </row>
    <row r="211" spans="1:7" ht="18.75">
      <c r="A211" s="13">
        <v>11</v>
      </c>
      <c r="B211" s="27" t="s">
        <v>2126</v>
      </c>
      <c r="C211" s="13" t="s">
        <v>3473</v>
      </c>
      <c r="D211" s="39">
        <v>7701705598</v>
      </c>
    </row>
    <row r="212" spans="1:7" ht="18.75">
      <c r="A212" s="13">
        <v>12</v>
      </c>
      <c r="B212" s="27" t="s">
        <v>2108</v>
      </c>
      <c r="C212" s="13" t="s">
        <v>3474</v>
      </c>
      <c r="D212" s="39">
        <v>7701705598</v>
      </c>
    </row>
    <row r="213" spans="1:7" ht="18.75">
      <c r="A213" s="13">
        <v>13</v>
      </c>
      <c r="B213" s="27" t="s">
        <v>3459</v>
      </c>
      <c r="C213" s="13" t="s">
        <v>3475</v>
      </c>
      <c r="D213" s="39">
        <v>7729741522</v>
      </c>
    </row>
    <row r="214" spans="1:7" ht="18.75">
      <c r="A214" s="13">
        <v>14</v>
      </c>
      <c r="B214" s="27" t="s">
        <v>3460</v>
      </c>
      <c r="C214" s="13" t="s">
        <v>3476</v>
      </c>
      <c r="D214" s="39">
        <v>7729741522</v>
      </c>
    </row>
    <row r="215" spans="1:7" ht="18.75">
      <c r="A215" s="13">
        <v>15</v>
      </c>
      <c r="B215" s="27" t="s">
        <v>2121</v>
      </c>
      <c r="C215" s="13" t="s">
        <v>3477</v>
      </c>
      <c r="D215" s="39">
        <v>7706684312</v>
      </c>
    </row>
    <row r="216" spans="1:7" ht="18.75">
      <c r="A216" s="13">
        <v>16</v>
      </c>
      <c r="B216" s="27" t="s">
        <v>3461</v>
      </c>
      <c r="C216" s="13" t="s">
        <v>3478</v>
      </c>
      <c r="D216" s="39">
        <v>7709639991</v>
      </c>
    </row>
    <row r="217" spans="1:7" ht="18.75">
      <c r="A217" s="13">
        <v>17</v>
      </c>
      <c r="B217" s="27" t="s">
        <v>3462</v>
      </c>
      <c r="C217" s="13" t="s">
        <v>3479</v>
      </c>
      <c r="D217" s="39">
        <v>7735879131</v>
      </c>
    </row>
    <row r="221" spans="1:7" ht="14.25" customHeight="1"/>
    <row r="223" spans="1:7" ht="18.75">
      <c r="B223" s="27" t="s">
        <v>4560</v>
      </c>
      <c r="C223" s="27" t="s">
        <v>4561</v>
      </c>
      <c r="D223" s="162">
        <v>31107</v>
      </c>
      <c r="E223" s="1" t="s">
        <v>4758</v>
      </c>
      <c r="F223" s="358" t="s">
        <v>4688</v>
      </c>
      <c r="G223" s="204">
        <v>1</v>
      </c>
    </row>
    <row r="224" spans="1:7" ht="18.75">
      <c r="B224" s="182" t="s">
        <v>4341</v>
      </c>
      <c r="C224" s="182" t="s">
        <v>4342</v>
      </c>
      <c r="D224" s="184">
        <v>27128</v>
      </c>
      <c r="E224" s="182" t="s">
        <v>4727</v>
      </c>
      <c r="F224" s="359" t="s">
        <v>4688</v>
      </c>
      <c r="G224" s="8">
        <v>2</v>
      </c>
    </row>
    <row r="225" spans="2:7" ht="18.75">
      <c r="B225" s="13" t="s">
        <v>4343</v>
      </c>
      <c r="C225" s="13" t="s">
        <v>4344</v>
      </c>
      <c r="D225" s="162">
        <v>32933</v>
      </c>
      <c r="E225" s="13" t="s">
        <v>4562</v>
      </c>
      <c r="F225" s="358" t="s">
        <v>4688</v>
      </c>
      <c r="G225" s="204">
        <v>3</v>
      </c>
    </row>
    <row r="226" spans="2:7" ht="18.75">
      <c r="B226" s="13" t="s">
        <v>4345</v>
      </c>
      <c r="C226" s="13" t="s">
        <v>4346</v>
      </c>
      <c r="D226" s="162">
        <v>26115</v>
      </c>
      <c r="E226" s="13" t="s">
        <v>4563</v>
      </c>
      <c r="F226" s="358" t="s">
        <v>4688</v>
      </c>
      <c r="G226" s="8">
        <v>4</v>
      </c>
    </row>
    <row r="227" spans="2:7" ht="18.75">
      <c r="B227" s="13" t="s">
        <v>4347</v>
      </c>
      <c r="C227" s="13" t="s">
        <v>4348</v>
      </c>
      <c r="D227" s="162">
        <v>26115</v>
      </c>
      <c r="E227" s="13" t="s">
        <v>4564</v>
      </c>
      <c r="F227" s="358" t="s">
        <v>4688</v>
      </c>
      <c r="G227" s="204">
        <v>5</v>
      </c>
    </row>
    <row r="228" spans="2:7" ht="18.75">
      <c r="B228" s="13" t="s">
        <v>4349</v>
      </c>
      <c r="C228" s="13" t="s">
        <v>4350</v>
      </c>
      <c r="D228" s="162">
        <v>28491</v>
      </c>
      <c r="E228" s="13" t="s">
        <v>4565</v>
      </c>
      <c r="F228" s="358" t="s">
        <v>4688</v>
      </c>
      <c r="G228" s="8">
        <v>6</v>
      </c>
    </row>
    <row r="229" spans="2:7" ht="18.75">
      <c r="B229" s="13" t="s">
        <v>4351</v>
      </c>
      <c r="C229" s="13" t="s">
        <v>4352</v>
      </c>
      <c r="D229" s="162">
        <v>29086</v>
      </c>
      <c r="E229" s="13" t="s">
        <v>4566</v>
      </c>
      <c r="F229" s="358" t="s">
        <v>4688</v>
      </c>
      <c r="G229" s="204">
        <v>7</v>
      </c>
    </row>
    <row r="230" spans="2:7" ht="18.75">
      <c r="B230" s="13" t="s">
        <v>4353</v>
      </c>
      <c r="C230" s="13" t="s">
        <v>4354</v>
      </c>
      <c r="D230" s="162">
        <v>29221</v>
      </c>
      <c r="E230" s="13" t="s">
        <v>4567</v>
      </c>
      <c r="F230" s="358" t="s">
        <v>4688</v>
      </c>
      <c r="G230" s="8">
        <v>8</v>
      </c>
    </row>
    <row r="231" spans="2:7" ht="18.75">
      <c r="B231" s="13" t="s">
        <v>4355</v>
      </c>
      <c r="C231" s="13" t="s">
        <v>4356</v>
      </c>
      <c r="D231" s="162">
        <v>32196</v>
      </c>
      <c r="E231" s="13" t="s">
        <v>4728</v>
      </c>
      <c r="F231" s="358" t="s">
        <v>4688</v>
      </c>
      <c r="G231" s="204">
        <v>9</v>
      </c>
    </row>
    <row r="232" spans="2:7" ht="18.75">
      <c r="B232" s="13" t="s">
        <v>4357</v>
      </c>
      <c r="C232" s="13" t="s">
        <v>4358</v>
      </c>
      <c r="D232" s="162">
        <v>34201</v>
      </c>
      <c r="E232" s="13" t="s">
        <v>4568</v>
      </c>
      <c r="F232" s="358" t="s">
        <v>4688</v>
      </c>
      <c r="G232" s="8">
        <v>10</v>
      </c>
    </row>
    <row r="233" spans="2:7" ht="18.75">
      <c r="B233" s="13" t="s">
        <v>4359</v>
      </c>
      <c r="C233" s="13" t="s">
        <v>4360</v>
      </c>
      <c r="D233" s="162">
        <v>34189</v>
      </c>
      <c r="E233" s="13" t="s">
        <v>4569</v>
      </c>
      <c r="F233" s="358" t="s">
        <v>4688</v>
      </c>
      <c r="G233" s="204">
        <v>11</v>
      </c>
    </row>
    <row r="234" spans="2:7" ht="18.75">
      <c r="B234" s="13" t="s">
        <v>4361</v>
      </c>
      <c r="C234" s="13" t="s">
        <v>4362</v>
      </c>
      <c r="D234" s="162">
        <v>29674</v>
      </c>
      <c r="E234" s="13" t="s">
        <v>4729</v>
      </c>
      <c r="F234" s="358" t="s">
        <v>4688</v>
      </c>
      <c r="G234" s="8">
        <v>12</v>
      </c>
    </row>
    <row r="235" spans="2:7" ht="18.75">
      <c r="B235" s="13" t="s">
        <v>4363</v>
      </c>
      <c r="C235" s="13" t="s">
        <v>4364</v>
      </c>
      <c r="D235" s="162">
        <v>33055</v>
      </c>
      <c r="E235" s="13" t="s">
        <v>4570</v>
      </c>
      <c r="F235" s="358" t="s">
        <v>4688</v>
      </c>
      <c r="G235" s="204">
        <v>13</v>
      </c>
    </row>
    <row r="236" spans="2:7" ht="18.75">
      <c r="B236" s="13" t="s">
        <v>2984</v>
      </c>
      <c r="C236" s="13" t="s">
        <v>4365</v>
      </c>
      <c r="D236" s="162">
        <v>35030</v>
      </c>
      <c r="E236" s="13" t="s">
        <v>4571</v>
      </c>
      <c r="F236" s="358" t="s">
        <v>4688</v>
      </c>
      <c r="G236" s="8">
        <v>14</v>
      </c>
    </row>
    <row r="237" spans="2:7" ht="18.75">
      <c r="B237" s="13" t="s">
        <v>4366</v>
      </c>
      <c r="C237" s="13" t="s">
        <v>4367</v>
      </c>
      <c r="D237" s="162">
        <v>32167</v>
      </c>
      <c r="E237" s="13" t="s">
        <v>4730</v>
      </c>
      <c r="F237" s="358" t="s">
        <v>4688</v>
      </c>
      <c r="G237" s="204">
        <v>15</v>
      </c>
    </row>
    <row r="238" spans="2:7" ht="18.75">
      <c r="B238" s="13" t="s">
        <v>4368</v>
      </c>
      <c r="C238" s="13" t="s">
        <v>4369</v>
      </c>
      <c r="D238" s="162">
        <v>26146</v>
      </c>
      <c r="E238" s="13" t="s">
        <v>4572</v>
      </c>
      <c r="F238" s="358" t="s">
        <v>4688</v>
      </c>
      <c r="G238" s="8">
        <v>16</v>
      </c>
    </row>
    <row r="239" spans="2:7" ht="18.75">
      <c r="B239" s="13" t="s">
        <v>4370</v>
      </c>
      <c r="C239" s="13" t="s">
        <v>4371</v>
      </c>
      <c r="D239" s="162">
        <v>32580</v>
      </c>
      <c r="E239" s="13" t="s">
        <v>4573</v>
      </c>
      <c r="F239" s="358" t="s">
        <v>4688</v>
      </c>
      <c r="G239" s="204">
        <v>17</v>
      </c>
    </row>
    <row r="240" spans="2:7" ht="18.75">
      <c r="B240" s="13" t="s">
        <v>4372</v>
      </c>
      <c r="C240" s="13" t="s">
        <v>4373</v>
      </c>
      <c r="D240" s="162">
        <v>34708</v>
      </c>
      <c r="E240" s="13" t="s">
        <v>4731</v>
      </c>
      <c r="F240" s="358" t="s">
        <v>4688</v>
      </c>
      <c r="G240" s="8">
        <v>18</v>
      </c>
    </row>
    <row r="241" spans="2:7" ht="18.75">
      <c r="B241" s="13" t="s">
        <v>4374</v>
      </c>
      <c r="C241" s="13" t="s">
        <v>4375</v>
      </c>
      <c r="D241" s="162">
        <v>29312</v>
      </c>
      <c r="E241" s="13" t="s">
        <v>4574</v>
      </c>
      <c r="F241" s="358" t="s">
        <v>4688</v>
      </c>
      <c r="G241" s="204">
        <v>19</v>
      </c>
    </row>
    <row r="242" spans="2:7" ht="18.75">
      <c r="B242" s="13" t="s">
        <v>4376</v>
      </c>
      <c r="C242" s="13" t="s">
        <v>4377</v>
      </c>
      <c r="D242" s="162">
        <v>32932</v>
      </c>
      <c r="E242" s="13" t="s">
        <v>4575</v>
      </c>
      <c r="F242" s="358" t="s">
        <v>4688</v>
      </c>
      <c r="G242" s="8">
        <v>20</v>
      </c>
    </row>
    <row r="243" spans="2:7" ht="18.75">
      <c r="B243" s="13" t="s">
        <v>4378</v>
      </c>
      <c r="C243" s="13" t="s">
        <v>4379</v>
      </c>
      <c r="D243" s="162">
        <v>34740</v>
      </c>
      <c r="E243" s="13" t="s">
        <v>4576</v>
      </c>
      <c r="F243" s="358" t="s">
        <v>4688</v>
      </c>
      <c r="G243" s="204">
        <v>21</v>
      </c>
    </row>
    <row r="244" spans="2:7" ht="18.75">
      <c r="B244" s="13" t="s">
        <v>4380</v>
      </c>
      <c r="C244" s="13" t="s">
        <v>4381</v>
      </c>
      <c r="D244" s="162">
        <v>26846</v>
      </c>
      <c r="E244" s="13" t="s">
        <v>4577</v>
      </c>
      <c r="F244" s="358" t="s">
        <v>4688</v>
      </c>
      <c r="G244" s="8">
        <v>22</v>
      </c>
    </row>
    <row r="245" spans="2:7" ht="18.75">
      <c r="B245" s="13" t="s">
        <v>4382</v>
      </c>
      <c r="C245" s="13" t="s">
        <v>4379</v>
      </c>
      <c r="D245" s="162">
        <v>31512</v>
      </c>
      <c r="E245" s="13" t="s">
        <v>4578</v>
      </c>
      <c r="F245" s="358" t="s">
        <v>4688</v>
      </c>
      <c r="G245" s="204">
        <v>23</v>
      </c>
    </row>
    <row r="246" spans="2:7" ht="18.75">
      <c r="B246" s="13" t="s">
        <v>4383</v>
      </c>
      <c r="C246" s="13" t="s">
        <v>4384</v>
      </c>
      <c r="D246" s="162">
        <v>33243</v>
      </c>
      <c r="E246" s="13" t="s">
        <v>4579</v>
      </c>
      <c r="F246" s="358" t="s">
        <v>4688</v>
      </c>
      <c r="G246" s="8">
        <v>24</v>
      </c>
    </row>
    <row r="247" spans="2:7" ht="18.75">
      <c r="B247" s="13" t="s">
        <v>4385</v>
      </c>
      <c r="C247" s="13" t="s">
        <v>4386</v>
      </c>
      <c r="D247" s="162">
        <v>26299</v>
      </c>
      <c r="E247" s="13" t="s">
        <v>4580</v>
      </c>
      <c r="F247" s="358" t="s">
        <v>4688</v>
      </c>
      <c r="G247" s="204">
        <v>25</v>
      </c>
    </row>
    <row r="248" spans="2:7" ht="18.75">
      <c r="B248" s="13" t="s">
        <v>4387</v>
      </c>
      <c r="C248" s="13" t="s">
        <v>4388</v>
      </c>
      <c r="D248" s="162">
        <v>26959</v>
      </c>
      <c r="E248" s="13" t="s">
        <v>4716</v>
      </c>
      <c r="F248" s="358" t="s">
        <v>4688</v>
      </c>
      <c r="G248" s="8">
        <v>26</v>
      </c>
    </row>
    <row r="249" spans="2:7" ht="18.75">
      <c r="B249" s="13" t="s">
        <v>4389</v>
      </c>
      <c r="C249" s="13" t="s">
        <v>4390</v>
      </c>
      <c r="D249" s="162">
        <v>29991</v>
      </c>
      <c r="E249" s="13" t="s">
        <v>4581</v>
      </c>
      <c r="F249" s="358" t="s">
        <v>4688</v>
      </c>
      <c r="G249" s="204">
        <v>27</v>
      </c>
    </row>
    <row r="250" spans="2:7" ht="18.75">
      <c r="B250" s="13" t="s">
        <v>4391</v>
      </c>
      <c r="C250" s="13" t="s">
        <v>4392</v>
      </c>
      <c r="D250" s="162">
        <v>26973</v>
      </c>
      <c r="E250" s="13" t="s">
        <v>4582</v>
      </c>
      <c r="F250" s="358" t="s">
        <v>4688</v>
      </c>
      <c r="G250" s="8">
        <v>28</v>
      </c>
    </row>
    <row r="251" spans="2:7" ht="18.75">
      <c r="B251" s="13" t="s">
        <v>4393</v>
      </c>
      <c r="C251" s="13" t="s">
        <v>4394</v>
      </c>
      <c r="D251" s="162">
        <v>30752</v>
      </c>
      <c r="E251" s="13" t="s">
        <v>4583</v>
      </c>
      <c r="F251" s="358" t="s">
        <v>4688</v>
      </c>
      <c r="G251" s="204">
        <v>29</v>
      </c>
    </row>
    <row r="252" spans="2:7" ht="18.75">
      <c r="B252" s="13" t="s">
        <v>2968</v>
      </c>
      <c r="C252" s="13" t="s">
        <v>4395</v>
      </c>
      <c r="D252" s="162">
        <v>34213</v>
      </c>
      <c r="E252" s="13" t="s">
        <v>4732</v>
      </c>
      <c r="F252" s="358" t="s">
        <v>4688</v>
      </c>
      <c r="G252" s="8">
        <v>30</v>
      </c>
    </row>
    <row r="253" spans="2:7" ht="18.75">
      <c r="B253" s="13" t="s">
        <v>4396</v>
      </c>
      <c r="C253" s="13" t="s">
        <v>4397</v>
      </c>
      <c r="D253" s="162">
        <v>33580</v>
      </c>
      <c r="E253" s="13" t="s">
        <v>4584</v>
      </c>
      <c r="F253" s="358" t="s">
        <v>4688</v>
      </c>
      <c r="G253" s="204">
        <v>31</v>
      </c>
    </row>
    <row r="254" spans="2:7" ht="18.75">
      <c r="B254" s="13" t="s">
        <v>4398</v>
      </c>
      <c r="C254" s="13" t="s">
        <v>4399</v>
      </c>
      <c r="D254" s="162">
        <v>29595</v>
      </c>
      <c r="E254" s="13" t="s">
        <v>4585</v>
      </c>
      <c r="F254" s="358" t="s">
        <v>4688</v>
      </c>
      <c r="G254" s="8">
        <v>32</v>
      </c>
    </row>
    <row r="255" spans="2:7" ht="18.75">
      <c r="B255" s="13" t="s">
        <v>4400</v>
      </c>
      <c r="C255" s="13" t="s">
        <v>4401</v>
      </c>
      <c r="D255" s="162">
        <v>30016</v>
      </c>
      <c r="E255" s="13" t="s">
        <v>4733</v>
      </c>
      <c r="F255" s="358" t="s">
        <v>4688</v>
      </c>
      <c r="G255" s="204">
        <v>33</v>
      </c>
    </row>
    <row r="256" spans="2:7" ht="18.75">
      <c r="B256" s="13" t="s">
        <v>4402</v>
      </c>
      <c r="C256" s="13" t="s">
        <v>4403</v>
      </c>
      <c r="D256" s="162">
        <v>32016</v>
      </c>
      <c r="E256" s="13" t="s">
        <v>4586</v>
      </c>
      <c r="F256" s="358" t="s">
        <v>4688</v>
      </c>
      <c r="G256" s="8">
        <v>34</v>
      </c>
    </row>
    <row r="257" spans="2:7" ht="18.75">
      <c r="B257" s="13" t="s">
        <v>4404</v>
      </c>
      <c r="C257" s="13" t="s">
        <v>4405</v>
      </c>
      <c r="D257" s="162">
        <v>30843</v>
      </c>
      <c r="E257" s="13" t="s">
        <v>4734</v>
      </c>
      <c r="F257" s="358" t="s">
        <v>4688</v>
      </c>
      <c r="G257" s="204">
        <v>35</v>
      </c>
    </row>
    <row r="258" spans="2:7" ht="18.75">
      <c r="B258" s="13" t="s">
        <v>4406</v>
      </c>
      <c r="C258" s="13" t="s">
        <v>4407</v>
      </c>
      <c r="D258" s="162">
        <v>27034</v>
      </c>
      <c r="E258" s="13" t="s">
        <v>4723</v>
      </c>
      <c r="F258" s="358" t="s">
        <v>4688</v>
      </c>
      <c r="G258" s="8">
        <v>36</v>
      </c>
    </row>
    <row r="259" spans="2:7" ht="18.75">
      <c r="B259" s="13" t="s">
        <v>4408</v>
      </c>
      <c r="C259" s="13" t="s">
        <v>4409</v>
      </c>
      <c r="D259" s="162">
        <v>31674</v>
      </c>
      <c r="E259" s="13" t="s">
        <v>4587</v>
      </c>
      <c r="F259" s="358" t="s">
        <v>4688</v>
      </c>
      <c r="G259" s="204">
        <v>37</v>
      </c>
    </row>
    <row r="260" spans="2:7" ht="18.75">
      <c r="B260" s="13" t="s">
        <v>4410</v>
      </c>
      <c r="C260" s="13" t="s">
        <v>4411</v>
      </c>
      <c r="D260" s="162">
        <v>25368</v>
      </c>
      <c r="E260" s="13" t="s">
        <v>4588</v>
      </c>
      <c r="F260" s="358" t="s">
        <v>4688</v>
      </c>
      <c r="G260" s="8">
        <v>38</v>
      </c>
    </row>
    <row r="261" spans="2:7" ht="18.75">
      <c r="B261" s="13" t="s">
        <v>4412</v>
      </c>
      <c r="C261" s="13" t="s">
        <v>4413</v>
      </c>
      <c r="D261" s="162">
        <v>29897</v>
      </c>
      <c r="E261" s="13" t="s">
        <v>4589</v>
      </c>
      <c r="F261" s="358" t="s">
        <v>4688</v>
      </c>
      <c r="G261" s="204">
        <v>39</v>
      </c>
    </row>
    <row r="262" spans="2:7" ht="18.75">
      <c r="B262" s="13" t="s">
        <v>4414</v>
      </c>
      <c r="C262" s="13" t="s">
        <v>4415</v>
      </c>
      <c r="D262" s="162">
        <v>29892</v>
      </c>
      <c r="E262" s="13" t="s">
        <v>4590</v>
      </c>
      <c r="F262" s="358" t="s">
        <v>4688</v>
      </c>
      <c r="G262" s="8">
        <v>40</v>
      </c>
    </row>
    <row r="263" spans="2:7" ht="18.75">
      <c r="B263" s="13" t="s">
        <v>3059</v>
      </c>
      <c r="C263" s="13" t="s">
        <v>4416</v>
      </c>
      <c r="D263" s="162">
        <v>30534</v>
      </c>
      <c r="E263" s="13" t="s">
        <v>4591</v>
      </c>
      <c r="F263" s="358" t="s">
        <v>4688</v>
      </c>
      <c r="G263" s="204">
        <v>41</v>
      </c>
    </row>
    <row r="264" spans="2:7" ht="18.75">
      <c r="B264" s="13" t="s">
        <v>4417</v>
      </c>
      <c r="C264" s="13" t="s">
        <v>4418</v>
      </c>
      <c r="D264" s="162">
        <v>24504</v>
      </c>
      <c r="E264" s="13" t="s">
        <v>4592</v>
      </c>
      <c r="F264" s="358" t="s">
        <v>4688</v>
      </c>
      <c r="G264" s="8">
        <v>42</v>
      </c>
    </row>
    <row r="265" spans="2:7" ht="18.75">
      <c r="B265" s="13" t="s">
        <v>4419</v>
      </c>
      <c r="C265" s="13" t="s">
        <v>4420</v>
      </c>
      <c r="D265" s="162">
        <v>32565</v>
      </c>
      <c r="E265" s="13" t="s">
        <v>4593</v>
      </c>
      <c r="F265" s="358" t="s">
        <v>4688</v>
      </c>
      <c r="G265" s="204">
        <v>43</v>
      </c>
    </row>
    <row r="266" spans="2:7" ht="18.75">
      <c r="B266" s="13" t="s">
        <v>4421</v>
      </c>
      <c r="C266" s="13" t="s">
        <v>4390</v>
      </c>
      <c r="D266" s="179">
        <v>25934</v>
      </c>
      <c r="E266" s="13" t="s">
        <v>4594</v>
      </c>
      <c r="F266" s="358" t="s">
        <v>4688</v>
      </c>
      <c r="G266" s="8">
        <v>44</v>
      </c>
    </row>
    <row r="267" spans="2:7" ht="18.75">
      <c r="B267" s="13" t="s">
        <v>4422</v>
      </c>
      <c r="C267" s="13" t="s">
        <v>4423</v>
      </c>
      <c r="D267" s="162">
        <v>29806</v>
      </c>
      <c r="E267" s="13" t="s">
        <v>4717</v>
      </c>
      <c r="F267" s="358" t="s">
        <v>4688</v>
      </c>
      <c r="G267" s="204">
        <v>45</v>
      </c>
    </row>
    <row r="268" spans="2:7" ht="18.75">
      <c r="B268" s="13" t="s">
        <v>4424</v>
      </c>
      <c r="C268" s="13" t="s">
        <v>4425</v>
      </c>
      <c r="D268" s="162">
        <v>28309</v>
      </c>
      <c r="E268" s="13" t="s">
        <v>4718</v>
      </c>
      <c r="F268" s="358" t="s">
        <v>4688</v>
      </c>
      <c r="G268" s="8">
        <v>46</v>
      </c>
    </row>
    <row r="269" spans="2:7" ht="18.75">
      <c r="B269" s="13" t="s">
        <v>4426</v>
      </c>
      <c r="C269" s="13" t="s">
        <v>4427</v>
      </c>
      <c r="D269" s="162">
        <v>30329</v>
      </c>
      <c r="E269" s="13" t="s">
        <v>4719</v>
      </c>
      <c r="F269" s="358" t="s">
        <v>4688</v>
      </c>
      <c r="G269" s="204">
        <v>47</v>
      </c>
    </row>
    <row r="270" spans="2:7" ht="18.75">
      <c r="B270" s="13" t="s">
        <v>4428</v>
      </c>
      <c r="C270" s="13" t="s">
        <v>4429</v>
      </c>
      <c r="D270" s="162">
        <v>30063</v>
      </c>
      <c r="E270" s="13" t="s">
        <v>4595</v>
      </c>
      <c r="F270" s="358" t="s">
        <v>4688</v>
      </c>
      <c r="G270" s="8">
        <v>48</v>
      </c>
    </row>
    <row r="271" spans="2:7" ht="18.75">
      <c r="B271" s="13" t="s">
        <v>4430</v>
      </c>
      <c r="C271" s="13" t="s">
        <v>4431</v>
      </c>
      <c r="D271" s="162">
        <v>27444</v>
      </c>
      <c r="E271" s="13" t="s">
        <v>4720</v>
      </c>
      <c r="F271" s="358" t="s">
        <v>4688</v>
      </c>
      <c r="G271" s="204">
        <v>49</v>
      </c>
    </row>
    <row r="272" spans="2:7" ht="18.75">
      <c r="B272" s="13" t="s">
        <v>4432</v>
      </c>
      <c r="C272" s="13" t="s">
        <v>4433</v>
      </c>
      <c r="D272" s="162">
        <v>25742</v>
      </c>
      <c r="E272" s="13" t="s">
        <v>4596</v>
      </c>
      <c r="F272" s="358" t="s">
        <v>4688</v>
      </c>
      <c r="G272" s="8">
        <v>50</v>
      </c>
    </row>
    <row r="273" spans="2:7" ht="18.75">
      <c r="B273" s="13" t="s">
        <v>4434</v>
      </c>
      <c r="C273" s="13" t="s">
        <v>4429</v>
      </c>
      <c r="D273" s="162">
        <v>32261</v>
      </c>
      <c r="E273" s="13" t="s">
        <v>4597</v>
      </c>
      <c r="F273" s="358" t="s">
        <v>4688</v>
      </c>
      <c r="G273" s="204">
        <v>51</v>
      </c>
    </row>
    <row r="274" spans="2:7" ht="18.75">
      <c r="B274" s="13" t="s">
        <v>4435</v>
      </c>
      <c r="C274" s="13" t="s">
        <v>4429</v>
      </c>
      <c r="D274" s="162">
        <v>27504</v>
      </c>
      <c r="E274" s="13" t="s">
        <v>4598</v>
      </c>
      <c r="F274" s="358" t="s">
        <v>4688</v>
      </c>
      <c r="G274" s="8">
        <v>52</v>
      </c>
    </row>
    <row r="275" spans="2:7" ht="18.75">
      <c r="B275" s="13" t="s">
        <v>4436</v>
      </c>
      <c r="C275" s="13" t="s">
        <v>4437</v>
      </c>
      <c r="D275" s="162">
        <v>26268</v>
      </c>
      <c r="E275" s="13" t="s">
        <v>4599</v>
      </c>
      <c r="F275" s="358" t="s">
        <v>4688</v>
      </c>
      <c r="G275" s="204">
        <v>53</v>
      </c>
    </row>
    <row r="276" spans="2:7" ht="18.75">
      <c r="B276" s="13" t="s">
        <v>4438</v>
      </c>
      <c r="C276" s="13" t="s">
        <v>4439</v>
      </c>
      <c r="D276" s="162">
        <v>35696</v>
      </c>
      <c r="E276" s="13" t="s">
        <v>4600</v>
      </c>
      <c r="F276" s="358" t="s">
        <v>4688</v>
      </c>
      <c r="G276" s="8">
        <v>54</v>
      </c>
    </row>
    <row r="277" spans="2:7" ht="19.5" thickBot="1">
      <c r="B277" s="13" t="s">
        <v>4440</v>
      </c>
      <c r="C277" s="13" t="s">
        <v>4441</v>
      </c>
      <c r="D277" s="180">
        <v>25020</v>
      </c>
      <c r="E277" s="13" t="s">
        <v>4735</v>
      </c>
      <c r="F277" s="358" t="s">
        <v>4688</v>
      </c>
      <c r="G277" s="204">
        <v>55</v>
      </c>
    </row>
    <row r="278" spans="2:7" ht="19.5" thickBot="1">
      <c r="B278" s="13" t="s">
        <v>4442</v>
      </c>
      <c r="C278" s="13" t="s">
        <v>4443</v>
      </c>
      <c r="D278" s="180">
        <v>27054</v>
      </c>
      <c r="E278" s="13" t="s">
        <v>4601</v>
      </c>
      <c r="F278" s="358" t="s">
        <v>4688</v>
      </c>
      <c r="G278" s="8">
        <v>56</v>
      </c>
    </row>
    <row r="279" spans="2:7" ht="19.5" thickBot="1">
      <c r="B279" s="13" t="s">
        <v>4444</v>
      </c>
      <c r="C279" s="13" t="s">
        <v>4445</v>
      </c>
      <c r="D279" s="180">
        <v>30093</v>
      </c>
      <c r="E279" s="13" t="s">
        <v>4602</v>
      </c>
      <c r="F279" s="358" t="s">
        <v>4688</v>
      </c>
      <c r="G279" s="204">
        <v>57</v>
      </c>
    </row>
    <row r="280" spans="2:7" ht="19.5" thickBot="1">
      <c r="B280" s="13" t="s">
        <v>2963</v>
      </c>
      <c r="C280" s="13" t="s">
        <v>4446</v>
      </c>
      <c r="D280" s="180">
        <v>30042</v>
      </c>
      <c r="E280" s="13" t="s">
        <v>4603</v>
      </c>
      <c r="F280" s="358" t="s">
        <v>4688</v>
      </c>
      <c r="G280" s="8">
        <v>58</v>
      </c>
    </row>
    <row r="281" spans="2:7" ht="19.5" thickBot="1">
      <c r="B281" s="13" t="s">
        <v>4447</v>
      </c>
      <c r="C281" s="13" t="s">
        <v>4449</v>
      </c>
      <c r="D281" s="180">
        <v>27581</v>
      </c>
      <c r="E281" s="13" t="s">
        <v>4721</v>
      </c>
      <c r="F281" s="358" t="s">
        <v>4688</v>
      </c>
      <c r="G281" s="204">
        <v>59</v>
      </c>
    </row>
    <row r="282" spans="2:7" ht="19.5" thickBot="1">
      <c r="B282" s="13" t="s">
        <v>4450</v>
      </c>
      <c r="C282" s="13" t="s">
        <v>4451</v>
      </c>
      <c r="D282" s="180">
        <v>29037</v>
      </c>
      <c r="E282" s="13" t="s">
        <v>4722</v>
      </c>
      <c r="F282" s="358" t="s">
        <v>4688</v>
      </c>
      <c r="G282" s="8">
        <v>60</v>
      </c>
    </row>
    <row r="283" spans="2:7" ht="19.5" thickBot="1">
      <c r="B283" s="13" t="s">
        <v>4406</v>
      </c>
      <c r="C283" s="13" t="s">
        <v>4452</v>
      </c>
      <c r="D283" s="180">
        <v>27034</v>
      </c>
      <c r="E283" s="13" t="s">
        <v>4604</v>
      </c>
      <c r="F283" s="358" t="s">
        <v>4688</v>
      </c>
      <c r="G283" s="204">
        <v>61</v>
      </c>
    </row>
    <row r="284" spans="2:7" ht="19.5" thickBot="1">
      <c r="B284" s="13" t="s">
        <v>4453</v>
      </c>
      <c r="C284" s="13" t="s">
        <v>4454</v>
      </c>
      <c r="D284" s="180">
        <v>34658</v>
      </c>
      <c r="E284" s="13" t="s">
        <v>4723</v>
      </c>
      <c r="F284" s="358" t="s">
        <v>4688</v>
      </c>
      <c r="G284" s="8">
        <v>62</v>
      </c>
    </row>
    <row r="285" spans="2:7" ht="19.5" thickBot="1">
      <c r="B285" s="13" t="s">
        <v>4455</v>
      </c>
      <c r="C285" s="13" t="s">
        <v>4452</v>
      </c>
      <c r="D285" s="180">
        <v>28372</v>
      </c>
      <c r="E285" s="13" t="s">
        <v>4605</v>
      </c>
      <c r="F285" s="358" t="s">
        <v>4688</v>
      </c>
      <c r="G285" s="204">
        <v>63</v>
      </c>
    </row>
    <row r="286" spans="2:7" ht="19.5" thickBot="1">
      <c r="B286" s="13" t="s">
        <v>4456</v>
      </c>
      <c r="C286" s="13" t="s">
        <v>4452</v>
      </c>
      <c r="D286" s="180">
        <v>29935</v>
      </c>
      <c r="E286" s="13" t="s">
        <v>4724</v>
      </c>
      <c r="F286" s="358" t="s">
        <v>4688</v>
      </c>
      <c r="G286" s="8">
        <v>64</v>
      </c>
    </row>
    <row r="287" spans="2:7" ht="19.5" thickBot="1">
      <c r="B287" s="13" t="s">
        <v>4457</v>
      </c>
      <c r="C287" s="13" t="s">
        <v>4397</v>
      </c>
      <c r="D287" s="180">
        <v>34992</v>
      </c>
      <c r="E287" s="13" t="s">
        <v>4606</v>
      </c>
      <c r="F287" s="358" t="s">
        <v>4688</v>
      </c>
      <c r="G287" s="204">
        <v>65</v>
      </c>
    </row>
    <row r="288" spans="2:7" ht="19.5" thickBot="1">
      <c r="B288" s="13" t="s">
        <v>4458</v>
      </c>
      <c r="C288" s="13" t="s">
        <v>4459</v>
      </c>
      <c r="D288" s="180">
        <v>34097</v>
      </c>
      <c r="E288" s="13" t="s">
        <v>4607</v>
      </c>
      <c r="F288" s="358" t="s">
        <v>4688</v>
      </c>
      <c r="G288" s="8">
        <v>66</v>
      </c>
    </row>
    <row r="289" spans="2:7" ht="19.5" thickBot="1">
      <c r="B289" s="13" t="s">
        <v>4460</v>
      </c>
      <c r="C289" s="13" t="s">
        <v>4461</v>
      </c>
      <c r="D289" s="180">
        <v>33335</v>
      </c>
      <c r="E289" s="13" t="s">
        <v>4725</v>
      </c>
      <c r="F289" s="358" t="s">
        <v>4688</v>
      </c>
      <c r="G289" s="204">
        <v>67</v>
      </c>
    </row>
    <row r="290" spans="2:7" ht="19.5" thickBot="1">
      <c r="B290" s="13" t="s">
        <v>4462</v>
      </c>
      <c r="C290" s="13" t="s">
        <v>4463</v>
      </c>
      <c r="D290" s="180">
        <v>29403</v>
      </c>
      <c r="E290" s="13" t="s">
        <v>4608</v>
      </c>
      <c r="F290" s="358" t="s">
        <v>4688</v>
      </c>
      <c r="G290" s="8">
        <v>68</v>
      </c>
    </row>
    <row r="291" spans="2:7" ht="19.5" thickBot="1">
      <c r="B291" s="13" t="s">
        <v>4464</v>
      </c>
      <c r="C291" s="13" t="s">
        <v>4465</v>
      </c>
      <c r="D291" s="180">
        <v>29526</v>
      </c>
      <c r="E291" s="13" t="s">
        <v>4736</v>
      </c>
      <c r="F291" s="358" t="s">
        <v>4688</v>
      </c>
      <c r="G291" s="204">
        <v>69</v>
      </c>
    </row>
    <row r="292" spans="2:7" ht="19.5" thickBot="1">
      <c r="B292" s="13" t="s">
        <v>4466</v>
      </c>
      <c r="C292" s="13" t="s">
        <v>4467</v>
      </c>
      <c r="D292" s="180">
        <v>23012</v>
      </c>
      <c r="E292" s="13" t="s">
        <v>4737</v>
      </c>
      <c r="F292" s="358" t="s">
        <v>4688</v>
      </c>
      <c r="G292" s="8">
        <v>70</v>
      </c>
    </row>
    <row r="293" spans="2:7" ht="19.5" thickBot="1">
      <c r="B293" s="13" t="s">
        <v>4468</v>
      </c>
      <c r="C293" s="13" t="s">
        <v>4469</v>
      </c>
      <c r="D293" s="180">
        <v>29851</v>
      </c>
      <c r="E293" s="13" t="s">
        <v>4609</v>
      </c>
      <c r="F293" s="358" t="s">
        <v>4688</v>
      </c>
      <c r="G293" s="204">
        <v>71</v>
      </c>
    </row>
    <row r="294" spans="2:7" ht="19.5" thickBot="1">
      <c r="B294" s="13" t="s">
        <v>4470</v>
      </c>
      <c r="C294" s="13" t="s">
        <v>4469</v>
      </c>
      <c r="D294" s="180">
        <v>33802</v>
      </c>
      <c r="E294" s="13" t="s">
        <v>4610</v>
      </c>
      <c r="F294" s="358" t="s">
        <v>4688</v>
      </c>
      <c r="G294" s="8">
        <v>72</v>
      </c>
    </row>
    <row r="295" spans="2:7" ht="19.5" thickBot="1">
      <c r="B295" s="13" t="s">
        <v>4471</v>
      </c>
      <c r="C295" s="13" t="s">
        <v>4472</v>
      </c>
      <c r="D295" s="180">
        <v>30117</v>
      </c>
      <c r="E295" s="13" t="s">
        <v>4738</v>
      </c>
      <c r="F295" s="358" t="s">
        <v>4688</v>
      </c>
      <c r="G295" s="204">
        <v>73</v>
      </c>
    </row>
    <row r="296" spans="2:7" ht="19.5" thickBot="1">
      <c r="B296" s="13" t="s">
        <v>4473</v>
      </c>
      <c r="C296" s="13" t="s">
        <v>4474</v>
      </c>
      <c r="D296" s="180">
        <v>29830</v>
      </c>
      <c r="E296" s="13" t="s">
        <v>4611</v>
      </c>
      <c r="F296" s="358" t="s">
        <v>4688</v>
      </c>
      <c r="G296" s="8">
        <v>74</v>
      </c>
    </row>
    <row r="297" spans="2:7" ht="19.5" thickBot="1">
      <c r="B297" s="13" t="s">
        <v>2929</v>
      </c>
      <c r="C297" s="13" t="s">
        <v>4475</v>
      </c>
      <c r="D297" s="180">
        <v>34657</v>
      </c>
      <c r="E297" s="13" t="s">
        <v>4612</v>
      </c>
      <c r="F297" s="358" t="s">
        <v>4688</v>
      </c>
      <c r="G297" s="204">
        <v>75</v>
      </c>
    </row>
    <row r="298" spans="2:7" ht="19.5" thickBot="1">
      <c r="B298" s="13" t="s">
        <v>4476</v>
      </c>
      <c r="C298" s="13" t="s">
        <v>4477</v>
      </c>
      <c r="D298" s="180">
        <v>32168</v>
      </c>
      <c r="E298" s="13" t="s">
        <v>4739</v>
      </c>
      <c r="F298" s="358" t="s">
        <v>4688</v>
      </c>
      <c r="G298" s="8">
        <v>76</v>
      </c>
    </row>
    <row r="299" spans="2:7" ht="19.5" thickBot="1">
      <c r="B299" s="13" t="s">
        <v>4478</v>
      </c>
      <c r="C299" s="13" t="s">
        <v>4479</v>
      </c>
      <c r="D299" s="180">
        <v>29259</v>
      </c>
      <c r="E299" s="13" t="s">
        <v>4613</v>
      </c>
      <c r="F299" s="358" t="s">
        <v>4688</v>
      </c>
      <c r="G299" s="204">
        <v>77</v>
      </c>
    </row>
    <row r="300" spans="2:7" ht="19.5" thickBot="1">
      <c r="B300" s="13" t="s">
        <v>4480</v>
      </c>
      <c r="C300" s="13" t="s">
        <v>4479</v>
      </c>
      <c r="D300" s="180">
        <v>26755</v>
      </c>
      <c r="E300" s="13" t="s">
        <v>4614</v>
      </c>
      <c r="F300" s="358" t="s">
        <v>4688</v>
      </c>
      <c r="G300" s="8">
        <v>78</v>
      </c>
    </row>
    <row r="301" spans="2:7" ht="19.5" thickBot="1">
      <c r="B301" s="13" t="s">
        <v>4481</v>
      </c>
      <c r="C301" s="13" t="s">
        <v>4479</v>
      </c>
      <c r="D301" s="180">
        <v>24289</v>
      </c>
      <c r="E301" s="13" t="s">
        <v>4615</v>
      </c>
      <c r="F301" s="358" t="s">
        <v>4688</v>
      </c>
      <c r="G301" s="204">
        <v>79</v>
      </c>
    </row>
    <row r="302" spans="2:7" ht="19.5" thickBot="1">
      <c r="B302" s="13" t="s">
        <v>4482</v>
      </c>
      <c r="C302" s="13" t="s">
        <v>4483</v>
      </c>
      <c r="D302" s="180">
        <v>31413</v>
      </c>
      <c r="E302" s="13" t="s">
        <v>4616</v>
      </c>
      <c r="F302" s="358" t="s">
        <v>4688</v>
      </c>
      <c r="G302" s="8">
        <v>80</v>
      </c>
    </row>
    <row r="303" spans="2:7" ht="19.5" thickBot="1">
      <c r="B303" s="13" t="s">
        <v>4484</v>
      </c>
      <c r="C303" s="13" t="s">
        <v>4485</v>
      </c>
      <c r="D303" s="180">
        <v>31625</v>
      </c>
      <c r="E303" s="13" t="s">
        <v>4617</v>
      </c>
      <c r="F303" s="358" t="s">
        <v>4688</v>
      </c>
      <c r="G303" s="204">
        <v>81</v>
      </c>
    </row>
    <row r="304" spans="2:7" ht="19.5" thickBot="1">
      <c r="B304" s="13" t="s">
        <v>4486</v>
      </c>
      <c r="C304" s="13" t="s">
        <v>4487</v>
      </c>
      <c r="D304" s="180">
        <v>20637</v>
      </c>
      <c r="E304" s="13" t="s">
        <v>4618</v>
      </c>
      <c r="F304" s="358" t="s">
        <v>4688</v>
      </c>
      <c r="G304" s="8">
        <v>82</v>
      </c>
    </row>
    <row r="305" spans="2:7" ht="19.5" thickBot="1">
      <c r="B305" s="13" t="s">
        <v>4488</v>
      </c>
      <c r="C305" s="13" t="s">
        <v>4489</v>
      </c>
      <c r="D305" s="180">
        <v>27760</v>
      </c>
      <c r="E305" s="13" t="s">
        <v>4619</v>
      </c>
      <c r="F305" s="358" t="s">
        <v>4688</v>
      </c>
      <c r="G305" s="204">
        <v>83</v>
      </c>
    </row>
    <row r="306" spans="2:7" ht="19.5" thickBot="1">
      <c r="B306" s="13" t="s">
        <v>290</v>
      </c>
      <c r="C306" s="13" t="s">
        <v>4490</v>
      </c>
      <c r="D306" s="180">
        <v>28291</v>
      </c>
      <c r="E306" s="13" t="s">
        <v>4620</v>
      </c>
      <c r="F306" s="358" t="s">
        <v>4688</v>
      </c>
      <c r="G306" s="8">
        <v>84</v>
      </c>
    </row>
    <row r="307" spans="2:7" ht="19.5" thickBot="1">
      <c r="B307" s="13" t="s">
        <v>289</v>
      </c>
      <c r="C307" s="13" t="s">
        <v>4491</v>
      </c>
      <c r="D307" s="180">
        <v>25750</v>
      </c>
      <c r="E307" s="13" t="s">
        <v>4740</v>
      </c>
      <c r="F307" s="358" t="s">
        <v>4688</v>
      </c>
      <c r="G307" s="204">
        <v>85</v>
      </c>
    </row>
    <row r="308" spans="2:7" ht="19.5" thickBot="1">
      <c r="B308" s="13" t="s">
        <v>4492</v>
      </c>
      <c r="C308" s="13" t="s">
        <v>4493</v>
      </c>
      <c r="D308" s="180">
        <v>35447</v>
      </c>
      <c r="E308" s="13" t="s">
        <v>4741</v>
      </c>
      <c r="F308" s="358" t="s">
        <v>4688</v>
      </c>
      <c r="G308" s="8">
        <v>86</v>
      </c>
    </row>
    <row r="309" spans="2:7" ht="19.5" thickBot="1">
      <c r="B309" s="13" t="s">
        <v>4494</v>
      </c>
      <c r="C309" s="13" t="s">
        <v>4495</v>
      </c>
      <c r="D309" s="180">
        <v>29092</v>
      </c>
      <c r="E309" s="13" t="s">
        <v>4621</v>
      </c>
      <c r="F309" s="358" t="s">
        <v>4688</v>
      </c>
      <c r="G309" s="204">
        <v>87</v>
      </c>
    </row>
    <row r="310" spans="2:7" ht="19.5" thickBot="1">
      <c r="B310" s="13" t="s">
        <v>4691</v>
      </c>
      <c r="C310" s="13" t="s">
        <v>4495</v>
      </c>
      <c r="D310" s="180">
        <v>26481</v>
      </c>
      <c r="E310" s="13" t="s">
        <v>4742</v>
      </c>
      <c r="F310" s="358" t="s">
        <v>4688</v>
      </c>
      <c r="G310" s="8">
        <v>88</v>
      </c>
    </row>
    <row r="311" spans="2:7" ht="19.5" thickBot="1">
      <c r="B311" s="13" t="s">
        <v>4496</v>
      </c>
      <c r="C311" s="13" t="s">
        <v>4497</v>
      </c>
      <c r="D311" s="180">
        <v>27211</v>
      </c>
      <c r="E311" s="13" t="s">
        <v>4743</v>
      </c>
      <c r="F311" s="358" t="s">
        <v>4688</v>
      </c>
      <c r="G311" s="204">
        <v>89</v>
      </c>
    </row>
    <row r="312" spans="2:7" ht="19.5" thickBot="1">
      <c r="B312" s="13" t="s">
        <v>4498</v>
      </c>
      <c r="C312" s="13" t="s">
        <v>4499</v>
      </c>
      <c r="D312" s="180">
        <v>29037</v>
      </c>
      <c r="E312" s="13" t="s">
        <v>4622</v>
      </c>
      <c r="F312" s="358" t="s">
        <v>4688</v>
      </c>
      <c r="G312" s="8">
        <v>90</v>
      </c>
    </row>
    <row r="313" spans="2:7" ht="19.5" thickBot="1">
      <c r="B313" s="13" t="s">
        <v>4500</v>
      </c>
      <c r="C313" s="13" t="s">
        <v>4501</v>
      </c>
      <c r="D313" s="180">
        <v>29901</v>
      </c>
      <c r="E313" s="13" t="s">
        <v>4623</v>
      </c>
      <c r="F313" s="358" t="s">
        <v>4688</v>
      </c>
      <c r="G313" s="204">
        <v>91</v>
      </c>
    </row>
    <row r="314" spans="2:7" ht="19.5" thickBot="1">
      <c r="B314" s="13" t="s">
        <v>3634</v>
      </c>
      <c r="C314" s="13" t="s">
        <v>4502</v>
      </c>
      <c r="D314" s="180">
        <v>25152</v>
      </c>
      <c r="E314" s="13" t="s">
        <v>4624</v>
      </c>
      <c r="F314" s="358" t="s">
        <v>4688</v>
      </c>
      <c r="G314" s="8">
        <v>92</v>
      </c>
    </row>
    <row r="315" spans="2:7" ht="19.5" thickBot="1">
      <c r="B315" s="13" t="s">
        <v>3728</v>
      </c>
      <c r="C315" s="13" t="s">
        <v>4503</v>
      </c>
      <c r="D315" s="180">
        <v>25318</v>
      </c>
      <c r="E315" s="13" t="s">
        <v>4625</v>
      </c>
      <c r="F315" s="358" t="s">
        <v>4688</v>
      </c>
      <c r="G315" s="204">
        <v>93</v>
      </c>
    </row>
    <row r="316" spans="2:7" ht="19.5" thickBot="1">
      <c r="B316" s="13" t="s">
        <v>3681</v>
      </c>
      <c r="C316" s="13" t="s">
        <v>4504</v>
      </c>
      <c r="D316" s="180">
        <v>33343</v>
      </c>
      <c r="E316" s="13" t="s">
        <v>4626</v>
      </c>
      <c r="F316" s="358" t="s">
        <v>4688</v>
      </c>
      <c r="G316" s="8">
        <v>94</v>
      </c>
    </row>
    <row r="317" spans="2:7" ht="19.5" thickBot="1">
      <c r="B317" s="13" t="s">
        <v>4505</v>
      </c>
      <c r="C317" s="13" t="s">
        <v>4506</v>
      </c>
      <c r="D317" s="180">
        <v>29007</v>
      </c>
      <c r="E317" s="13" t="s">
        <v>4627</v>
      </c>
      <c r="F317" s="358" t="s">
        <v>4688</v>
      </c>
      <c r="G317" s="204">
        <v>95</v>
      </c>
    </row>
    <row r="318" spans="2:7" ht="19.5" thickBot="1">
      <c r="B318" s="13" t="s">
        <v>4322</v>
      </c>
      <c r="C318" s="13" t="s">
        <v>4323</v>
      </c>
      <c r="D318" s="180">
        <v>30888</v>
      </c>
      <c r="E318" s="13" t="s">
        <v>4628</v>
      </c>
      <c r="F318" s="358" t="s">
        <v>4688</v>
      </c>
      <c r="G318" s="8">
        <v>96</v>
      </c>
    </row>
    <row r="319" spans="2:7" ht="19.5" thickBot="1">
      <c r="B319" s="13" t="s">
        <v>1819</v>
      </c>
      <c r="C319" s="13" t="s">
        <v>4507</v>
      </c>
      <c r="D319" s="180">
        <v>28307</v>
      </c>
      <c r="E319" s="13" t="s">
        <v>4744</v>
      </c>
      <c r="F319" s="358" t="s">
        <v>4688</v>
      </c>
      <c r="G319" s="204">
        <v>97</v>
      </c>
    </row>
    <row r="320" spans="2:7" ht="19.5" thickBot="1">
      <c r="B320" s="13" t="s">
        <v>4508</v>
      </c>
      <c r="C320" s="13" t="s">
        <v>4509</v>
      </c>
      <c r="D320" s="180">
        <v>30682</v>
      </c>
      <c r="E320" s="13" t="s">
        <v>4629</v>
      </c>
      <c r="F320" s="358" t="s">
        <v>4688</v>
      </c>
      <c r="G320" s="8">
        <v>98</v>
      </c>
    </row>
    <row r="321" spans="2:7" ht="19.5" thickBot="1">
      <c r="B321" s="13" t="s">
        <v>4510</v>
      </c>
      <c r="C321" s="13" t="s">
        <v>4326</v>
      </c>
      <c r="D321" s="180">
        <v>28715</v>
      </c>
      <c r="E321" s="13" t="s">
        <v>4745</v>
      </c>
      <c r="F321" s="358" t="s">
        <v>4688</v>
      </c>
      <c r="G321" s="204">
        <v>99</v>
      </c>
    </row>
    <row r="322" spans="2:7" ht="19.5" thickBot="1">
      <c r="B322" s="13" t="s">
        <v>4511</v>
      </c>
      <c r="C322" s="13"/>
      <c r="D322" s="180">
        <v>31653</v>
      </c>
      <c r="E322" s="13" t="s">
        <v>4746</v>
      </c>
      <c r="F322" s="358" t="s">
        <v>4688</v>
      </c>
      <c r="G322" s="8">
        <v>100</v>
      </c>
    </row>
    <row r="323" spans="2:7" ht="19.5" thickBot="1">
      <c r="B323" s="13" t="s">
        <v>4512</v>
      </c>
      <c r="C323" s="13" t="s">
        <v>4513</v>
      </c>
      <c r="D323" s="180">
        <v>28193</v>
      </c>
      <c r="E323" s="13" t="s">
        <v>4747</v>
      </c>
      <c r="F323" s="358" t="s">
        <v>4688</v>
      </c>
      <c r="G323" s="204">
        <v>101</v>
      </c>
    </row>
    <row r="324" spans="2:7" ht="19.5" thickBot="1">
      <c r="B324" s="13" t="s">
        <v>4514</v>
      </c>
      <c r="C324" s="13" t="s">
        <v>4515</v>
      </c>
      <c r="D324" s="180">
        <v>27792</v>
      </c>
      <c r="E324" s="13" t="s">
        <v>4630</v>
      </c>
      <c r="F324" s="358" t="s">
        <v>4688</v>
      </c>
      <c r="G324" s="8">
        <v>102</v>
      </c>
    </row>
    <row r="325" spans="2:7" ht="19.5" thickBot="1">
      <c r="B325" s="13" t="s">
        <v>1299</v>
      </c>
      <c r="C325" s="13" t="s">
        <v>4516</v>
      </c>
      <c r="D325" s="180">
        <v>28083</v>
      </c>
      <c r="E325" s="13" t="s">
        <v>4748</v>
      </c>
      <c r="F325" s="358" t="s">
        <v>4688</v>
      </c>
      <c r="G325" s="204">
        <v>103</v>
      </c>
    </row>
    <row r="326" spans="2:7" ht="19.5" thickBot="1">
      <c r="B326" s="13" t="s">
        <v>4517</v>
      </c>
      <c r="C326" s="13" t="s">
        <v>4518</v>
      </c>
      <c r="D326" s="180">
        <v>31048</v>
      </c>
      <c r="E326" s="13" t="s">
        <v>4631</v>
      </c>
      <c r="F326" s="358" t="s">
        <v>4688</v>
      </c>
      <c r="G326" s="8">
        <v>104</v>
      </c>
    </row>
    <row r="327" spans="2:7" ht="19.5" thickBot="1">
      <c r="B327" s="13" t="s">
        <v>4519</v>
      </c>
      <c r="C327" s="13" t="s">
        <v>4520</v>
      </c>
      <c r="D327" s="180">
        <v>30198</v>
      </c>
      <c r="E327" s="13" t="s">
        <v>4632</v>
      </c>
      <c r="F327" s="358" t="s">
        <v>4688</v>
      </c>
      <c r="G327" s="204">
        <v>105</v>
      </c>
    </row>
    <row r="328" spans="2:7" ht="19.5" thickBot="1">
      <c r="B328" s="13" t="s">
        <v>4521</v>
      </c>
      <c r="C328" s="13" t="s">
        <v>4522</v>
      </c>
      <c r="D328" s="180">
        <v>32561</v>
      </c>
      <c r="E328" s="13" t="s">
        <v>4633</v>
      </c>
      <c r="F328" s="358" t="s">
        <v>4688</v>
      </c>
      <c r="G328" s="8">
        <v>106</v>
      </c>
    </row>
    <row r="329" spans="2:7" ht="19.5" thickBot="1">
      <c r="B329" s="13" t="s">
        <v>4523</v>
      </c>
      <c r="C329" s="13" t="s">
        <v>4524</v>
      </c>
      <c r="D329" s="180">
        <v>30779</v>
      </c>
      <c r="E329" s="13" t="s">
        <v>4749</v>
      </c>
      <c r="F329" s="358" t="s">
        <v>4688</v>
      </c>
      <c r="G329" s="204">
        <v>107</v>
      </c>
    </row>
    <row r="330" spans="2:7" ht="19.5" thickBot="1">
      <c r="B330" s="13" t="s">
        <v>4525</v>
      </c>
      <c r="C330" s="13" t="s">
        <v>4526</v>
      </c>
      <c r="D330" s="180">
        <v>34137</v>
      </c>
      <c r="E330" s="13" t="s">
        <v>4634</v>
      </c>
      <c r="F330" s="358" t="s">
        <v>4688</v>
      </c>
      <c r="G330" s="8">
        <v>108</v>
      </c>
    </row>
    <row r="331" spans="2:7" ht="19.5" thickBot="1">
      <c r="B331" s="13" t="s">
        <v>4527</v>
      </c>
      <c r="C331" s="13" t="s">
        <v>4526</v>
      </c>
      <c r="D331" s="180">
        <v>31778</v>
      </c>
      <c r="E331" s="13" t="s">
        <v>4635</v>
      </c>
      <c r="F331" s="358" t="s">
        <v>4688</v>
      </c>
      <c r="G331" s="204">
        <v>109</v>
      </c>
    </row>
    <row r="332" spans="2:7" ht="19.5" thickBot="1">
      <c r="B332" s="13" t="s">
        <v>2987</v>
      </c>
      <c r="C332" s="13" t="s">
        <v>4528</v>
      </c>
      <c r="D332" s="180">
        <v>30127</v>
      </c>
      <c r="E332" s="13" t="s">
        <v>4636</v>
      </c>
      <c r="F332" s="358" t="s">
        <v>4688</v>
      </c>
      <c r="G332" s="8">
        <v>110</v>
      </c>
    </row>
    <row r="333" spans="2:7" ht="19.5" thickBot="1">
      <c r="B333" s="13" t="s">
        <v>2982</v>
      </c>
      <c r="C333" s="13" t="s">
        <v>4528</v>
      </c>
      <c r="D333" s="180">
        <v>30909</v>
      </c>
      <c r="E333" s="13" t="s">
        <v>4750</v>
      </c>
      <c r="F333" s="358" t="s">
        <v>4688</v>
      </c>
      <c r="G333" s="204">
        <v>111</v>
      </c>
    </row>
    <row r="334" spans="2:7" ht="19.5" thickBot="1">
      <c r="B334" s="13" t="s">
        <v>4529</v>
      </c>
      <c r="C334" s="13" t="s">
        <v>4530</v>
      </c>
      <c r="D334" s="180">
        <v>33449</v>
      </c>
      <c r="E334" s="13" t="s">
        <v>4637</v>
      </c>
      <c r="F334" s="358" t="s">
        <v>4688</v>
      </c>
      <c r="G334" s="8">
        <v>112</v>
      </c>
    </row>
    <row r="335" spans="2:7" ht="19.5" thickBot="1">
      <c r="B335" s="13" t="s">
        <v>4531</v>
      </c>
      <c r="C335" s="13" t="s">
        <v>4532</v>
      </c>
      <c r="D335" s="180">
        <v>34008</v>
      </c>
      <c r="E335" s="13" t="s">
        <v>4751</v>
      </c>
      <c r="F335" s="358" t="s">
        <v>4688</v>
      </c>
      <c r="G335" s="204">
        <v>113</v>
      </c>
    </row>
    <row r="336" spans="2:7" ht="19.5" thickBot="1">
      <c r="B336" s="13" t="s">
        <v>4533</v>
      </c>
      <c r="C336" s="13" t="s">
        <v>4534</v>
      </c>
      <c r="D336" s="180">
        <v>26481</v>
      </c>
      <c r="E336" s="13" t="s">
        <v>4638</v>
      </c>
      <c r="F336" s="358" t="s">
        <v>4688</v>
      </c>
      <c r="G336" s="8">
        <v>114</v>
      </c>
    </row>
    <row r="337" spans="2:7" ht="19.5" thickBot="1">
      <c r="B337" s="13" t="s">
        <v>4535</v>
      </c>
      <c r="C337" s="13" t="s">
        <v>4536</v>
      </c>
      <c r="D337" s="180">
        <v>26993</v>
      </c>
      <c r="E337" s="13" t="s">
        <v>4639</v>
      </c>
      <c r="F337" s="358" t="s">
        <v>4688</v>
      </c>
      <c r="G337" s="204">
        <v>115</v>
      </c>
    </row>
    <row r="338" spans="2:7" ht="19.5" thickBot="1">
      <c r="B338" s="13" t="s">
        <v>4537</v>
      </c>
      <c r="C338" s="13" t="s">
        <v>4407</v>
      </c>
      <c r="D338" s="180">
        <v>27926</v>
      </c>
      <c r="E338" s="13" t="s">
        <v>4640</v>
      </c>
      <c r="F338" s="358" t="s">
        <v>4688</v>
      </c>
      <c r="G338" s="8">
        <v>116</v>
      </c>
    </row>
    <row r="339" spans="2:7" ht="19.5" thickBot="1">
      <c r="B339" s="13" t="s">
        <v>4538</v>
      </c>
      <c r="C339" s="13" t="s">
        <v>4539</v>
      </c>
      <c r="D339" s="180">
        <v>33612</v>
      </c>
      <c r="E339" s="13" t="s">
        <v>4641</v>
      </c>
      <c r="F339" s="358" t="s">
        <v>4688</v>
      </c>
      <c r="G339" s="204">
        <v>117</v>
      </c>
    </row>
    <row r="340" spans="2:7" ht="19.5" thickBot="1">
      <c r="B340" s="13" t="s">
        <v>4540</v>
      </c>
      <c r="C340" s="13" t="s">
        <v>4539</v>
      </c>
      <c r="D340" s="180">
        <v>32214</v>
      </c>
      <c r="E340" s="13" t="s">
        <v>4752</v>
      </c>
      <c r="F340" s="358" t="s">
        <v>4688</v>
      </c>
      <c r="G340" s="8">
        <v>118</v>
      </c>
    </row>
    <row r="341" spans="2:7" ht="19.5" thickBot="1">
      <c r="B341" s="13" t="s">
        <v>2988</v>
      </c>
      <c r="C341" s="13" t="s">
        <v>4541</v>
      </c>
      <c r="D341" s="180">
        <v>31508</v>
      </c>
      <c r="E341" s="13" t="s">
        <v>4642</v>
      </c>
      <c r="F341" s="358" t="s">
        <v>4688</v>
      </c>
      <c r="G341" s="204">
        <v>119</v>
      </c>
    </row>
    <row r="342" spans="2:7" ht="19.5" thickBot="1">
      <c r="B342" s="13" t="s">
        <v>4542</v>
      </c>
      <c r="C342" s="13" t="s">
        <v>4543</v>
      </c>
      <c r="D342" s="180">
        <v>35229</v>
      </c>
      <c r="E342" s="13" t="s">
        <v>4643</v>
      </c>
      <c r="F342" s="358" t="s">
        <v>4688</v>
      </c>
      <c r="G342" s="8">
        <v>120</v>
      </c>
    </row>
    <row r="343" spans="2:7" ht="19.5" thickBot="1">
      <c r="B343" s="13" t="s">
        <v>4544</v>
      </c>
      <c r="C343" s="13" t="s">
        <v>4545</v>
      </c>
      <c r="D343" s="180">
        <v>32903</v>
      </c>
      <c r="E343" s="13" t="s">
        <v>4644</v>
      </c>
      <c r="F343" s="358" t="s">
        <v>4688</v>
      </c>
      <c r="G343" s="204">
        <v>121</v>
      </c>
    </row>
    <row r="344" spans="2:7" ht="19.5" thickBot="1">
      <c r="B344" s="13" t="s">
        <v>4546</v>
      </c>
      <c r="C344" s="13" t="s">
        <v>4547</v>
      </c>
      <c r="D344" s="180">
        <v>28478</v>
      </c>
      <c r="E344" s="13" t="s">
        <v>4753</v>
      </c>
      <c r="F344" s="358" t="s">
        <v>4688</v>
      </c>
      <c r="G344" s="8">
        <v>122</v>
      </c>
    </row>
    <row r="345" spans="2:7" ht="19.5" thickBot="1">
      <c r="B345" s="13" t="s">
        <v>4548</v>
      </c>
      <c r="C345" s="13" t="s">
        <v>4549</v>
      </c>
      <c r="D345" s="180">
        <v>33178</v>
      </c>
      <c r="E345" s="13" t="s">
        <v>4754</v>
      </c>
      <c r="F345" s="358" t="s">
        <v>4688</v>
      </c>
      <c r="G345" s="204">
        <v>123</v>
      </c>
    </row>
    <row r="346" spans="2:7" ht="19.5" thickBot="1">
      <c r="B346" s="13" t="s">
        <v>4550</v>
      </c>
      <c r="C346" s="13" t="s">
        <v>4551</v>
      </c>
      <c r="D346" s="180">
        <v>30539</v>
      </c>
      <c r="E346" s="13" t="s">
        <v>4755</v>
      </c>
      <c r="F346" s="358" t="s">
        <v>4688</v>
      </c>
      <c r="G346" s="8">
        <v>124</v>
      </c>
    </row>
    <row r="347" spans="2:7" ht="19.5" thickBot="1">
      <c r="B347" s="13" t="s">
        <v>4552</v>
      </c>
      <c r="C347" s="13" t="s">
        <v>4553</v>
      </c>
      <c r="D347" s="180">
        <v>29830</v>
      </c>
      <c r="E347" s="13" t="s">
        <v>4756</v>
      </c>
      <c r="F347" s="358" t="s">
        <v>4688</v>
      </c>
      <c r="G347" s="204">
        <v>125</v>
      </c>
    </row>
    <row r="348" spans="2:7" ht="19.5" thickBot="1">
      <c r="B348" s="13" t="s">
        <v>4554</v>
      </c>
      <c r="C348" s="13" t="s">
        <v>4555</v>
      </c>
      <c r="D348" s="180">
        <v>35070</v>
      </c>
      <c r="E348" s="13" t="s">
        <v>4645</v>
      </c>
      <c r="F348" s="358" t="s">
        <v>4688</v>
      </c>
      <c r="G348" s="8">
        <v>126</v>
      </c>
    </row>
    <row r="349" spans="2:7" ht="19.5" thickBot="1">
      <c r="B349" s="13" t="s">
        <v>4556</v>
      </c>
      <c r="C349" s="13" t="s">
        <v>4557</v>
      </c>
      <c r="D349" s="180">
        <v>26201</v>
      </c>
      <c r="E349" s="13" t="s">
        <v>4757</v>
      </c>
      <c r="F349" s="358" t="s">
        <v>4688</v>
      </c>
      <c r="G349" s="204">
        <v>127</v>
      </c>
    </row>
    <row r="350" spans="2:7" ht="19.5" thickBot="1">
      <c r="B350" s="13" t="s">
        <v>4558</v>
      </c>
      <c r="C350" s="13" t="s">
        <v>4559</v>
      </c>
      <c r="D350" s="180">
        <v>32509</v>
      </c>
      <c r="E350" s="13" t="s">
        <v>4726</v>
      </c>
      <c r="F350" s="358" t="s">
        <v>4688</v>
      </c>
      <c r="G350" s="8">
        <v>128</v>
      </c>
    </row>
    <row r="353" spans="1:6" ht="18.75">
      <c r="A353" s="204">
        <v>1</v>
      </c>
      <c r="B353" s="194" t="s">
        <v>4876</v>
      </c>
      <c r="C353" s="194" t="s">
        <v>4899</v>
      </c>
      <c r="D353" s="188">
        <v>24089</v>
      </c>
      <c r="E353" s="1" t="s">
        <v>4921</v>
      </c>
      <c r="F353" s="204" t="s">
        <v>5216</v>
      </c>
    </row>
    <row r="354" spans="1:6" ht="18.75">
      <c r="A354" s="204">
        <v>2</v>
      </c>
      <c r="B354" s="194" t="s">
        <v>4357</v>
      </c>
      <c r="C354" s="194" t="s">
        <v>4900</v>
      </c>
      <c r="D354" s="188">
        <v>34201</v>
      </c>
      <c r="E354" s="1" t="s">
        <v>4922</v>
      </c>
      <c r="F354" s="204" t="s">
        <v>5216</v>
      </c>
    </row>
    <row r="355" spans="1:6" ht="18.75">
      <c r="A355" s="204">
        <v>3</v>
      </c>
      <c r="B355" s="194" t="s">
        <v>4877</v>
      </c>
      <c r="C355" s="194" t="s">
        <v>4901</v>
      </c>
      <c r="D355" s="188">
        <v>29353</v>
      </c>
      <c r="E355" s="1" t="s">
        <v>4923</v>
      </c>
      <c r="F355" s="204" t="s">
        <v>5216</v>
      </c>
    </row>
    <row r="356" spans="1:6" ht="18.75">
      <c r="A356" s="204">
        <v>4</v>
      </c>
      <c r="B356" s="194" t="s">
        <v>4878</v>
      </c>
      <c r="C356" s="194" t="s">
        <v>4902</v>
      </c>
      <c r="D356" s="188">
        <v>25750</v>
      </c>
      <c r="E356" s="1" t="s">
        <v>4924</v>
      </c>
      <c r="F356" s="204" t="s">
        <v>5216</v>
      </c>
    </row>
    <row r="357" spans="1:6" ht="18.75">
      <c r="A357" s="204">
        <v>5</v>
      </c>
      <c r="B357" s="194" t="s">
        <v>4879</v>
      </c>
      <c r="C357" s="194" t="s">
        <v>4903</v>
      </c>
      <c r="D357" s="188">
        <v>28797</v>
      </c>
      <c r="E357" s="1" t="s">
        <v>4925</v>
      </c>
      <c r="F357" s="204" t="s">
        <v>5216</v>
      </c>
    </row>
    <row r="358" spans="1:6" ht="18.75">
      <c r="A358" s="204">
        <v>6</v>
      </c>
      <c r="B358" s="194" t="s">
        <v>4880</v>
      </c>
      <c r="C358" s="194" t="s">
        <v>4904</v>
      </c>
      <c r="D358" s="188">
        <v>24712</v>
      </c>
      <c r="E358" s="1" t="s">
        <v>4926</v>
      </c>
      <c r="F358" s="204" t="s">
        <v>5216</v>
      </c>
    </row>
    <row r="359" spans="1:6" ht="18.75">
      <c r="A359" s="204">
        <v>7</v>
      </c>
      <c r="B359" s="194" t="s">
        <v>4881</v>
      </c>
      <c r="C359" s="194" t="s">
        <v>4905</v>
      </c>
      <c r="D359" s="188">
        <v>28996</v>
      </c>
      <c r="E359" s="1" t="s">
        <v>4927</v>
      </c>
      <c r="F359" s="204" t="s">
        <v>5216</v>
      </c>
    </row>
    <row r="360" spans="1:6" ht="18.75">
      <c r="A360" s="204">
        <v>8</v>
      </c>
      <c r="B360" s="194" t="s">
        <v>4882</v>
      </c>
      <c r="C360" s="194" t="s">
        <v>4906</v>
      </c>
      <c r="D360" s="188">
        <v>31546</v>
      </c>
      <c r="E360" s="1" t="s">
        <v>4928</v>
      </c>
      <c r="F360" s="204" t="s">
        <v>5216</v>
      </c>
    </row>
    <row r="361" spans="1:6" ht="18.75">
      <c r="A361" s="204">
        <v>9</v>
      </c>
      <c r="B361" s="194" t="s">
        <v>4883</v>
      </c>
      <c r="C361" s="194" t="s">
        <v>4907</v>
      </c>
      <c r="D361" s="188">
        <v>26037</v>
      </c>
      <c r="E361" s="1" t="s">
        <v>4929</v>
      </c>
      <c r="F361" s="204" t="s">
        <v>5216</v>
      </c>
    </row>
    <row r="362" spans="1:6" ht="18.75">
      <c r="A362" s="204">
        <v>10</v>
      </c>
      <c r="B362" s="194" t="s">
        <v>4884</v>
      </c>
      <c r="C362" s="194" t="s">
        <v>4907</v>
      </c>
      <c r="D362" s="188">
        <v>26037</v>
      </c>
      <c r="E362" s="1" t="s">
        <v>4930</v>
      </c>
      <c r="F362" s="204" t="s">
        <v>5216</v>
      </c>
    </row>
    <row r="363" spans="1:6" ht="18.75">
      <c r="A363" s="204">
        <v>11</v>
      </c>
      <c r="B363" s="194" t="s">
        <v>4885</v>
      </c>
      <c r="C363" s="194" t="s">
        <v>4908</v>
      </c>
      <c r="D363" s="188">
        <v>34396</v>
      </c>
      <c r="E363" s="1" t="s">
        <v>4931</v>
      </c>
      <c r="F363" s="204" t="s">
        <v>5216</v>
      </c>
    </row>
    <row r="364" spans="1:6" ht="18.75">
      <c r="A364" s="204">
        <v>12</v>
      </c>
      <c r="B364" s="194" t="s">
        <v>4885</v>
      </c>
      <c r="C364" s="194" t="s">
        <v>4908</v>
      </c>
      <c r="D364" s="188">
        <v>34396</v>
      </c>
      <c r="E364" s="1" t="s">
        <v>4932</v>
      </c>
      <c r="F364" s="204" t="s">
        <v>5216</v>
      </c>
    </row>
    <row r="365" spans="1:6" ht="18.75">
      <c r="A365" s="204">
        <v>13</v>
      </c>
      <c r="B365" s="194" t="s">
        <v>4886</v>
      </c>
      <c r="C365" s="194" t="s">
        <v>4909</v>
      </c>
      <c r="D365" s="188">
        <v>34594</v>
      </c>
      <c r="E365" s="1" t="s">
        <v>4933</v>
      </c>
      <c r="F365" s="204" t="s">
        <v>5216</v>
      </c>
    </row>
    <row r="366" spans="1:6" ht="18.75">
      <c r="A366" s="204">
        <v>14</v>
      </c>
      <c r="B366" s="194" t="s">
        <v>4887</v>
      </c>
      <c r="C366" s="194" t="s">
        <v>4910</v>
      </c>
      <c r="D366" s="188">
        <v>34062</v>
      </c>
      <c r="E366" s="1" t="s">
        <v>4934</v>
      </c>
      <c r="F366" s="204" t="s">
        <v>5216</v>
      </c>
    </row>
    <row r="367" spans="1:6" ht="18.75">
      <c r="A367" s="204">
        <v>15</v>
      </c>
      <c r="B367" s="194" t="s">
        <v>4888</v>
      </c>
      <c r="C367" s="194" t="s">
        <v>4911</v>
      </c>
      <c r="D367" s="188">
        <v>29383</v>
      </c>
      <c r="E367" s="1" t="s">
        <v>4935</v>
      </c>
      <c r="F367" s="204" t="s">
        <v>5216</v>
      </c>
    </row>
    <row r="368" spans="1:6" ht="18.75">
      <c r="A368" s="204">
        <v>16</v>
      </c>
      <c r="B368" s="194" t="s">
        <v>4889</v>
      </c>
      <c r="C368" s="194" t="s">
        <v>4912</v>
      </c>
      <c r="D368" s="188">
        <v>32282</v>
      </c>
      <c r="E368" s="1" t="s">
        <v>4936</v>
      </c>
      <c r="F368" s="204" t="s">
        <v>5216</v>
      </c>
    </row>
    <row r="369" spans="1:6" ht="18.75">
      <c r="A369" s="204">
        <v>17</v>
      </c>
      <c r="B369" s="194" t="s">
        <v>4890</v>
      </c>
      <c r="C369" s="194" t="s">
        <v>4913</v>
      </c>
      <c r="D369" s="188">
        <v>31997</v>
      </c>
      <c r="E369" s="1" t="s">
        <v>4937</v>
      </c>
      <c r="F369" s="204" t="s">
        <v>5216</v>
      </c>
    </row>
    <row r="370" spans="1:6" ht="18.75">
      <c r="A370" s="204">
        <v>18</v>
      </c>
      <c r="B370" s="194" t="s">
        <v>4891</v>
      </c>
      <c r="C370" s="194" t="s">
        <v>4914</v>
      </c>
      <c r="D370" s="188">
        <v>28834</v>
      </c>
      <c r="E370" s="1" t="s">
        <v>4938</v>
      </c>
      <c r="F370" s="204" t="s">
        <v>5216</v>
      </c>
    </row>
    <row r="371" spans="1:6" ht="18.75">
      <c r="A371" s="204">
        <v>19</v>
      </c>
      <c r="B371" s="194" t="s">
        <v>2984</v>
      </c>
      <c r="C371" s="194" t="s">
        <v>4365</v>
      </c>
      <c r="D371" s="188">
        <v>35030</v>
      </c>
      <c r="E371" s="1" t="s">
        <v>4939</v>
      </c>
      <c r="F371" s="204" t="s">
        <v>5216</v>
      </c>
    </row>
    <row r="372" spans="1:6" ht="18.75">
      <c r="A372" s="204">
        <v>20</v>
      </c>
      <c r="B372" s="194" t="s">
        <v>4892</v>
      </c>
      <c r="C372" s="194" t="s">
        <v>4915</v>
      </c>
      <c r="D372" s="188">
        <v>25689</v>
      </c>
      <c r="E372" s="1" t="s">
        <v>4940</v>
      </c>
      <c r="F372" s="204" t="s">
        <v>5216</v>
      </c>
    </row>
    <row r="373" spans="1:6" ht="18.75">
      <c r="A373" s="204">
        <v>21</v>
      </c>
      <c r="B373" s="194" t="s">
        <v>4893</v>
      </c>
      <c r="C373" s="194" t="s">
        <v>4916</v>
      </c>
      <c r="D373" s="188">
        <v>23921</v>
      </c>
      <c r="E373" s="1" t="s">
        <v>4941</v>
      </c>
      <c r="F373" s="204" t="s">
        <v>5216</v>
      </c>
    </row>
    <row r="374" spans="1:6" ht="18.75">
      <c r="A374" s="204">
        <v>22</v>
      </c>
      <c r="B374" s="194" t="s">
        <v>4894</v>
      </c>
      <c r="C374" s="194" t="s">
        <v>4917</v>
      </c>
      <c r="D374" s="188">
        <v>34233</v>
      </c>
      <c r="E374" s="1" t="s">
        <v>4942</v>
      </c>
      <c r="F374" s="204" t="s">
        <v>5216</v>
      </c>
    </row>
    <row r="375" spans="1:6" ht="18.75" customHeight="1">
      <c r="A375" s="204">
        <v>23</v>
      </c>
      <c r="B375" s="600" t="s">
        <v>5217</v>
      </c>
      <c r="C375" s="601"/>
      <c r="D375" s="601"/>
      <c r="E375" s="602"/>
    </row>
    <row r="376" spans="1:6" ht="18.75">
      <c r="A376" s="204">
        <v>24</v>
      </c>
      <c r="B376" s="194" t="s">
        <v>4895</v>
      </c>
      <c r="C376" s="194" t="s">
        <v>4918</v>
      </c>
      <c r="D376" s="188">
        <v>27444</v>
      </c>
      <c r="E376" s="1" t="s">
        <v>4943</v>
      </c>
    </row>
    <row r="377" spans="1:6" ht="18.75">
      <c r="A377" s="204">
        <v>25</v>
      </c>
      <c r="B377" s="194" t="s">
        <v>4896</v>
      </c>
      <c r="C377" s="194" t="s">
        <v>4919</v>
      </c>
      <c r="D377" s="188">
        <v>32801</v>
      </c>
      <c r="E377" s="1" t="s">
        <v>4944</v>
      </c>
    </row>
    <row r="378" spans="1:6" ht="18.75">
      <c r="A378" s="204">
        <v>26</v>
      </c>
      <c r="B378" s="194" t="s">
        <v>4897</v>
      </c>
      <c r="C378" s="194" t="s">
        <v>4918</v>
      </c>
      <c r="D378" s="188">
        <v>33455</v>
      </c>
      <c r="E378" s="1" t="s">
        <v>4945</v>
      </c>
    </row>
    <row r="379" spans="1:6" ht="18.75">
      <c r="A379" s="204">
        <v>27</v>
      </c>
      <c r="B379" s="194" t="s">
        <v>4898</v>
      </c>
      <c r="C379" s="194" t="s">
        <v>4920</v>
      </c>
      <c r="D379" s="188">
        <v>25020</v>
      </c>
      <c r="E379" s="1" t="s">
        <v>4946</v>
      </c>
    </row>
    <row r="380" spans="1:6" ht="18.75" customHeight="1">
      <c r="B380" s="603" t="s">
        <v>5223</v>
      </c>
      <c r="C380" s="603"/>
      <c r="D380" s="603"/>
      <c r="E380" s="603"/>
    </row>
    <row r="381" spans="1:6" ht="19.5" thickBot="1">
      <c r="B381" s="205" t="s">
        <v>5220</v>
      </c>
      <c r="C381" s="205" t="s">
        <v>5222</v>
      </c>
      <c r="D381" s="206">
        <v>30103</v>
      </c>
      <c r="E381" s="207" t="str">
        <f>CONCATENATE(F382,"-",E382,"-",D382)</f>
        <v>رينو-10521_ف-بابل</v>
      </c>
    </row>
    <row r="382" spans="1:6" ht="21" thickBot="1">
      <c r="B382" s="202">
        <v>365</v>
      </c>
      <c r="D382" s="203" t="s">
        <v>4448</v>
      </c>
      <c r="E382" s="203" t="s">
        <v>5221</v>
      </c>
      <c r="F382" s="203" t="s">
        <v>187</v>
      </c>
    </row>
    <row r="383" spans="1:6">
      <c r="B383" s="165"/>
    </row>
    <row r="384" spans="1:6" ht="18">
      <c r="B384" s="603" t="s">
        <v>5238</v>
      </c>
      <c r="C384" s="603"/>
      <c r="D384" s="603"/>
      <c r="E384" s="603"/>
    </row>
    <row r="385" spans="1:7" ht="18.75">
      <c r="B385" s="82" t="s">
        <v>5226</v>
      </c>
      <c r="C385" s="27" t="s">
        <v>5227</v>
      </c>
      <c r="D385" s="162">
        <v>27044</v>
      </c>
      <c r="E385" s="1" t="s">
        <v>5234</v>
      </c>
    </row>
    <row r="386" spans="1:7" ht="18.75">
      <c r="B386" s="82" t="s">
        <v>5228</v>
      </c>
      <c r="C386" s="27" t="s">
        <v>5229</v>
      </c>
      <c r="D386" s="162">
        <v>31413</v>
      </c>
      <c r="E386" s="1" t="s">
        <v>5235</v>
      </c>
    </row>
    <row r="387" spans="1:7" ht="18.75">
      <c r="B387" s="82" t="s">
        <v>5230</v>
      </c>
      <c r="C387" s="27" t="s">
        <v>5232</v>
      </c>
      <c r="D387" s="162">
        <v>30929</v>
      </c>
      <c r="E387" s="1" t="s">
        <v>5236</v>
      </c>
    </row>
    <row r="388" spans="1:7" ht="18.75">
      <c r="B388" s="82" t="s">
        <v>5233</v>
      </c>
      <c r="C388" s="27" t="s">
        <v>4299</v>
      </c>
      <c r="D388" s="162">
        <v>27551</v>
      </c>
      <c r="E388" s="1" t="s">
        <v>5237</v>
      </c>
    </row>
    <row r="389" spans="1:7" ht="15.75" thickBot="1"/>
    <row r="390" spans="1:7" ht="24" thickBot="1">
      <c r="A390" s="360" t="s">
        <v>0</v>
      </c>
      <c r="B390" s="361" t="s">
        <v>4337</v>
      </c>
      <c r="C390" s="361" t="s">
        <v>3</v>
      </c>
      <c r="D390" s="361" t="s">
        <v>4338</v>
      </c>
      <c r="E390" s="361" t="s">
        <v>4339</v>
      </c>
      <c r="F390" s="362" t="s">
        <v>3769</v>
      </c>
      <c r="G390" s="362" t="s">
        <v>4340</v>
      </c>
    </row>
    <row r="391" spans="1:7" ht="21" thickBot="1">
      <c r="A391" s="363">
        <v>366</v>
      </c>
      <c r="B391" s="204" t="str">
        <f>CONCATENATE(C391,"/",D391,"/",E391)</f>
        <v>اربيل/40884/اسكانيا</v>
      </c>
      <c r="C391" s="203" t="s">
        <v>6</v>
      </c>
      <c r="D391" s="47">
        <v>40884</v>
      </c>
      <c r="E391" s="44" t="s">
        <v>20</v>
      </c>
    </row>
    <row r="392" spans="1:7" ht="21" thickBot="1">
      <c r="A392" s="363">
        <v>367</v>
      </c>
      <c r="B392" s="204" t="str">
        <f>CONCATENATE(C392,"/",D392,"/",E392)</f>
        <v>نينوى/1031/اسكانيا</v>
      </c>
      <c r="C392" s="203" t="s">
        <v>42</v>
      </c>
      <c r="D392" s="47">
        <v>1031</v>
      </c>
      <c r="E392" s="44" t="s">
        <v>20</v>
      </c>
    </row>
    <row r="393" spans="1:7" ht="21" thickBot="1">
      <c r="A393" s="363">
        <v>368</v>
      </c>
      <c r="B393" s="204" t="str">
        <f>CONCATENATE(C393,"/",D393,"/",E393)</f>
        <v>بابل/11263_ف/مارسيدس</v>
      </c>
      <c r="C393" s="203" t="s">
        <v>4448</v>
      </c>
      <c r="D393" s="47" t="s">
        <v>5231</v>
      </c>
      <c r="E393" s="44" t="s">
        <v>7</v>
      </c>
    </row>
    <row r="394" spans="1:7" ht="21" thickBot="1">
      <c r="A394" s="363">
        <v>369</v>
      </c>
      <c r="B394" s="204" t="str">
        <f>CONCATENATE(C394,"/",D394,"/",E394)</f>
        <v>الانبار/10804/مارسيدس</v>
      </c>
      <c r="C394" s="203" t="s">
        <v>1914</v>
      </c>
      <c r="D394" s="47">
        <v>10804</v>
      </c>
      <c r="E394" s="44" t="s">
        <v>7</v>
      </c>
    </row>
    <row r="396" spans="1:7" ht="18">
      <c r="B396" s="603" t="s">
        <v>5244</v>
      </c>
      <c r="C396" s="603"/>
      <c r="D396" s="603"/>
      <c r="E396" s="603"/>
    </row>
    <row r="397" spans="1:7" ht="18">
      <c r="B397" s="27" t="s">
        <v>5240</v>
      </c>
      <c r="C397" s="27" t="s">
        <v>5241</v>
      </c>
      <c r="D397" s="162">
        <v>25652</v>
      </c>
      <c r="E397" s="77" t="s">
        <v>5245</v>
      </c>
    </row>
    <row r="398" spans="1:7" ht="18.75" thickBot="1">
      <c r="B398" s="27" t="s">
        <v>5242</v>
      </c>
      <c r="C398" s="27" t="s">
        <v>5243</v>
      </c>
      <c r="D398" s="162">
        <v>25750</v>
      </c>
      <c r="E398" s="77" t="s">
        <v>5246</v>
      </c>
    </row>
    <row r="399" spans="1:7" ht="24" thickBot="1">
      <c r="A399" s="360" t="s">
        <v>0</v>
      </c>
      <c r="B399" s="364" t="s">
        <v>4337</v>
      </c>
      <c r="C399" s="364" t="s">
        <v>3</v>
      </c>
      <c r="D399" s="364" t="s">
        <v>4338</v>
      </c>
      <c r="E399" s="364" t="s">
        <v>4339</v>
      </c>
      <c r="F399" s="362" t="s">
        <v>3769</v>
      </c>
      <c r="G399" s="362" t="s">
        <v>5219</v>
      </c>
    </row>
    <row r="400" spans="1:7" ht="19.5" thickBot="1">
      <c r="A400" s="365">
        <v>370</v>
      </c>
      <c r="C400" s="47" t="s">
        <v>9</v>
      </c>
      <c r="D400" s="47">
        <v>17682</v>
      </c>
      <c r="E400" s="47" t="s">
        <v>7</v>
      </c>
    </row>
    <row r="401" spans="1:7" ht="18.75" thickBot="1">
      <c r="A401" s="363">
        <v>371</v>
      </c>
      <c r="C401" s="47" t="s">
        <v>1885</v>
      </c>
      <c r="D401" s="47">
        <v>53219</v>
      </c>
      <c r="E401" s="47" t="s">
        <v>7</v>
      </c>
    </row>
    <row r="402" spans="1:7">
      <c r="A402" s="165"/>
      <c r="E402" s="204" t="str">
        <f>CONCATENATE(C400,"-",D400,"-",E400)</f>
        <v>دهوك-17682-مارسيدس</v>
      </c>
    </row>
    <row r="403" spans="1:7">
      <c r="E403" s="204" t="str">
        <f>CONCATENATE(C401,"-",D401,"-",E401)</f>
        <v>بغداد-53219-مارسيدس</v>
      </c>
    </row>
    <row r="404" spans="1:7" ht="18">
      <c r="B404" s="603" t="s">
        <v>5254</v>
      </c>
      <c r="C404" s="603"/>
      <c r="D404" s="603"/>
      <c r="E404" s="603"/>
    </row>
    <row r="405" spans="1:7" ht="18.75">
      <c r="B405" s="27" t="s">
        <v>5248</v>
      </c>
      <c r="C405" s="27" t="s">
        <v>5249</v>
      </c>
      <c r="D405" s="162">
        <v>26299</v>
      </c>
      <c r="E405" s="208" t="s">
        <v>5252</v>
      </c>
    </row>
    <row r="406" spans="1:7" ht="19.5" thickBot="1">
      <c r="B406" s="27" t="s">
        <v>5250</v>
      </c>
      <c r="C406" s="27" t="s">
        <v>5251</v>
      </c>
      <c r="D406" s="162">
        <v>29037</v>
      </c>
      <c r="E406" s="208" t="s">
        <v>5253</v>
      </c>
    </row>
    <row r="407" spans="1:7" ht="19.5" thickBot="1">
      <c r="A407" s="366">
        <v>372</v>
      </c>
      <c r="B407" s="367" t="s">
        <v>5248</v>
      </c>
      <c r="C407" s="367" t="s">
        <v>6</v>
      </c>
      <c r="D407" s="367">
        <v>110642</v>
      </c>
      <c r="E407" s="367" t="s">
        <v>20</v>
      </c>
    </row>
    <row r="408" spans="1:7" ht="18.75" thickBot="1">
      <c r="A408" s="363">
        <v>373</v>
      </c>
      <c r="B408" s="47" t="s">
        <v>5250</v>
      </c>
      <c r="C408" s="47" t="s">
        <v>6</v>
      </c>
      <c r="D408" s="47">
        <v>92025</v>
      </c>
      <c r="E408" s="47" t="s">
        <v>7</v>
      </c>
    </row>
    <row r="409" spans="1:7">
      <c r="E409" s="204" t="str">
        <f>CONCATENATE(C407,"-",D407,"-",E407)</f>
        <v>اربيل-110642-اسكانيا</v>
      </c>
    </row>
    <row r="410" spans="1:7">
      <c r="E410" s="204" t="str">
        <f>CONCATENATE(C408,"-",D408,"-",E408)</f>
        <v>اربيل-92025-مارسيدس</v>
      </c>
    </row>
    <row r="412" spans="1:7" ht="18">
      <c r="B412" s="603" t="s">
        <v>5288</v>
      </c>
      <c r="C412" s="603"/>
      <c r="D412" s="603"/>
      <c r="E412" s="603"/>
    </row>
    <row r="413" spans="1:7" ht="15.75" thickBot="1"/>
    <row r="414" spans="1:7" ht="24" thickBot="1">
      <c r="A414" s="360" t="s">
        <v>0</v>
      </c>
      <c r="B414" s="361" t="s">
        <v>4337</v>
      </c>
      <c r="C414" s="361" t="s">
        <v>3</v>
      </c>
      <c r="D414" s="361" t="s">
        <v>4338</v>
      </c>
      <c r="E414" s="361" t="s">
        <v>4339</v>
      </c>
      <c r="F414" s="362" t="s">
        <v>3769</v>
      </c>
      <c r="G414" s="362" t="s">
        <v>5219</v>
      </c>
    </row>
    <row r="415" spans="1:7" ht="21" thickBot="1">
      <c r="A415" s="365">
        <v>374</v>
      </c>
      <c r="B415" s="47" t="s">
        <v>5256</v>
      </c>
      <c r="C415" s="47" t="s">
        <v>9</v>
      </c>
      <c r="D415" s="47">
        <v>13080</v>
      </c>
      <c r="E415" s="44" t="s">
        <v>75</v>
      </c>
      <c r="F415" s="47" t="s">
        <v>5257</v>
      </c>
      <c r="G415" s="368">
        <v>28844</v>
      </c>
    </row>
    <row r="416" spans="1:7" ht="19.5" thickBot="1">
      <c r="A416" s="365">
        <v>375</v>
      </c>
      <c r="B416" s="47" t="s">
        <v>5258</v>
      </c>
      <c r="C416" s="47" t="s">
        <v>6</v>
      </c>
      <c r="D416" s="47">
        <v>105808</v>
      </c>
      <c r="E416" s="47" t="s">
        <v>7</v>
      </c>
      <c r="F416" s="47" t="s">
        <v>5259</v>
      </c>
      <c r="G416" s="368">
        <v>24289</v>
      </c>
    </row>
    <row r="417" spans="1:7" ht="18.75" thickBot="1">
      <c r="A417" s="363">
        <v>376</v>
      </c>
      <c r="B417" s="47" t="s">
        <v>5260</v>
      </c>
      <c r="C417" s="47" t="s">
        <v>18</v>
      </c>
      <c r="D417" s="47">
        <v>556008</v>
      </c>
      <c r="E417" s="47" t="s">
        <v>7</v>
      </c>
      <c r="F417" s="47" t="s">
        <v>5261</v>
      </c>
      <c r="G417" s="368">
        <v>31309</v>
      </c>
    </row>
    <row r="418" spans="1:7" ht="18.75" thickBot="1">
      <c r="A418" s="363">
        <v>377</v>
      </c>
      <c r="B418" s="47" t="s">
        <v>5262</v>
      </c>
      <c r="C418" s="47" t="s">
        <v>18</v>
      </c>
      <c r="D418" s="47">
        <v>91488</v>
      </c>
      <c r="E418" s="47" t="s">
        <v>7</v>
      </c>
      <c r="F418" s="47" t="s">
        <v>5261</v>
      </c>
      <c r="G418" s="368">
        <v>33525</v>
      </c>
    </row>
    <row r="419" spans="1:7" ht="18.75" thickBot="1">
      <c r="A419" s="363">
        <v>378</v>
      </c>
      <c r="B419" s="47" t="s">
        <v>5263</v>
      </c>
      <c r="C419" s="47" t="s">
        <v>6</v>
      </c>
      <c r="D419" s="47">
        <v>90361</v>
      </c>
      <c r="E419" s="47" t="s">
        <v>75</v>
      </c>
      <c r="F419" s="47" t="s">
        <v>5264</v>
      </c>
      <c r="G419" s="368">
        <v>28966</v>
      </c>
    </row>
    <row r="420" spans="1:7" ht="18.75" thickBot="1">
      <c r="A420" s="363">
        <v>379</v>
      </c>
      <c r="B420" s="47" t="s">
        <v>5265</v>
      </c>
      <c r="C420" s="47" t="s">
        <v>1872</v>
      </c>
      <c r="D420" s="47">
        <v>52497</v>
      </c>
      <c r="E420" s="47" t="s">
        <v>51</v>
      </c>
      <c r="F420" s="47" t="s">
        <v>5266</v>
      </c>
      <c r="G420" s="368">
        <v>32129</v>
      </c>
    </row>
    <row r="421" spans="1:7" ht="18.75" thickBot="1">
      <c r="A421" s="363">
        <v>380</v>
      </c>
      <c r="B421" s="47" t="s">
        <v>5267</v>
      </c>
      <c r="C421" s="47" t="s">
        <v>18</v>
      </c>
      <c r="D421" s="47">
        <v>51953</v>
      </c>
      <c r="E421" s="47" t="s">
        <v>7</v>
      </c>
      <c r="F421" s="47" t="s">
        <v>4441</v>
      </c>
      <c r="G421" s="368">
        <v>23559</v>
      </c>
    </row>
    <row r="422" spans="1:7" ht="18.75" thickBot="1">
      <c r="A422" s="363">
        <v>381</v>
      </c>
      <c r="B422" s="47" t="s">
        <v>5268</v>
      </c>
      <c r="C422" s="47" t="s">
        <v>9</v>
      </c>
      <c r="D422" s="47">
        <v>41887</v>
      </c>
      <c r="E422" s="47" t="s">
        <v>51</v>
      </c>
      <c r="F422" s="47" t="s">
        <v>5269</v>
      </c>
      <c r="G422" s="368">
        <v>29623</v>
      </c>
    </row>
    <row r="423" spans="1:7" ht="18.75" thickBot="1">
      <c r="A423" s="363">
        <v>382</v>
      </c>
      <c r="B423" s="47" t="s">
        <v>5270</v>
      </c>
      <c r="C423" s="47" t="s">
        <v>18</v>
      </c>
      <c r="D423" s="47">
        <v>82306</v>
      </c>
      <c r="E423" s="47" t="s">
        <v>7</v>
      </c>
      <c r="F423" s="47" t="s">
        <v>5271</v>
      </c>
      <c r="G423" s="368">
        <v>29708</v>
      </c>
    </row>
    <row r="424" spans="1:7" ht="18.75" thickBot="1">
      <c r="A424" s="363">
        <v>383</v>
      </c>
      <c r="B424" s="47" t="s">
        <v>5272</v>
      </c>
      <c r="C424" s="47" t="s">
        <v>74</v>
      </c>
      <c r="D424" s="47">
        <v>113470</v>
      </c>
      <c r="E424" s="47" t="s">
        <v>7</v>
      </c>
      <c r="F424" s="47" t="s">
        <v>5273</v>
      </c>
      <c r="G424" s="368">
        <v>28348</v>
      </c>
    </row>
    <row r="425" spans="1:7" ht="18.75" thickBot="1">
      <c r="A425" s="363">
        <v>384</v>
      </c>
      <c r="B425" s="47" t="s">
        <v>5274</v>
      </c>
      <c r="C425" s="47" t="s">
        <v>74</v>
      </c>
      <c r="D425" s="47">
        <v>556459</v>
      </c>
      <c r="E425" s="47" t="s">
        <v>7</v>
      </c>
      <c r="F425" s="47" t="s">
        <v>5275</v>
      </c>
      <c r="G425" s="368">
        <v>32742</v>
      </c>
    </row>
    <row r="426" spans="1:7" ht="18.75" thickBot="1">
      <c r="A426" s="363">
        <v>385</v>
      </c>
      <c r="B426" s="47" t="s">
        <v>5276</v>
      </c>
      <c r="C426" s="47" t="s">
        <v>18</v>
      </c>
      <c r="D426" s="47">
        <v>102877</v>
      </c>
      <c r="E426" s="47" t="s">
        <v>7</v>
      </c>
      <c r="F426" s="47" t="s">
        <v>5277</v>
      </c>
      <c r="G426" s="368">
        <v>27136</v>
      </c>
    </row>
    <row r="427" spans="1:7" ht="18.75" thickBot="1">
      <c r="A427" s="363">
        <v>386</v>
      </c>
      <c r="B427" s="47" t="s">
        <v>5278</v>
      </c>
      <c r="C427" s="47" t="s">
        <v>1885</v>
      </c>
      <c r="D427" s="47">
        <v>44005</v>
      </c>
      <c r="E427" s="47" t="s">
        <v>187</v>
      </c>
      <c r="F427" s="47" t="s">
        <v>5279</v>
      </c>
      <c r="G427" s="368">
        <v>33482</v>
      </c>
    </row>
    <row r="428" spans="1:7" ht="18.75" thickBot="1">
      <c r="A428" s="363">
        <v>387</v>
      </c>
      <c r="B428" s="47" t="s">
        <v>5280</v>
      </c>
      <c r="C428" s="47" t="s">
        <v>6</v>
      </c>
      <c r="D428" s="47">
        <v>135634</v>
      </c>
      <c r="E428" s="47" t="s">
        <v>7</v>
      </c>
      <c r="F428" s="47" t="s">
        <v>5281</v>
      </c>
      <c r="G428" s="368">
        <v>29505</v>
      </c>
    </row>
    <row r="429" spans="1:7" ht="18.75" thickBot="1">
      <c r="A429" s="363">
        <v>388</v>
      </c>
      <c r="B429" s="47" t="s">
        <v>5282</v>
      </c>
      <c r="C429" s="47" t="s">
        <v>18</v>
      </c>
      <c r="D429" s="47">
        <v>51953</v>
      </c>
      <c r="E429" s="47" t="s">
        <v>7</v>
      </c>
      <c r="F429" s="47" t="s">
        <v>5283</v>
      </c>
      <c r="G429" s="368">
        <v>28431</v>
      </c>
    </row>
    <row r="430" spans="1:7" ht="18.75" thickBot="1">
      <c r="A430" s="363">
        <v>389</v>
      </c>
      <c r="B430" s="47" t="s">
        <v>5284</v>
      </c>
      <c r="C430" s="47" t="s">
        <v>4448</v>
      </c>
      <c r="D430" s="47" t="s">
        <v>5285</v>
      </c>
      <c r="E430" s="47" t="s">
        <v>7</v>
      </c>
      <c r="F430" s="47" t="s">
        <v>5286</v>
      </c>
      <c r="G430" s="368">
        <v>34092</v>
      </c>
    </row>
    <row r="431" spans="1:7" ht="18.75" thickBot="1">
      <c r="A431" s="363">
        <v>390</v>
      </c>
      <c r="B431" s="47" t="s">
        <v>5287</v>
      </c>
      <c r="C431" s="47" t="s">
        <v>74</v>
      </c>
      <c r="D431" s="47">
        <v>62931</v>
      </c>
      <c r="E431" s="47" t="s">
        <v>7</v>
      </c>
      <c r="F431" s="47" t="s">
        <v>5286</v>
      </c>
      <c r="G431" s="368">
        <v>33050</v>
      </c>
    </row>
    <row r="432" spans="1:7" ht="18.75" thickBot="1">
      <c r="A432" s="363">
        <v>391</v>
      </c>
      <c r="B432" s="47"/>
      <c r="C432" s="47"/>
      <c r="D432" s="47"/>
      <c r="E432" s="47"/>
      <c r="F432" s="47"/>
      <c r="G432" s="47"/>
    </row>
    <row r="433" spans="1:8" ht="18">
      <c r="A433" s="369"/>
      <c r="B433" s="369"/>
      <c r="C433" s="369"/>
      <c r="D433" s="369"/>
      <c r="E433" s="369"/>
      <c r="F433" s="369"/>
      <c r="G433" s="369"/>
    </row>
    <row r="434" spans="1:8">
      <c r="A434" s="165"/>
    </row>
    <row r="435" spans="1:8" ht="27" customHeight="1">
      <c r="A435" s="604" t="s">
        <v>7023</v>
      </c>
      <c r="B435" s="604"/>
      <c r="C435" s="604"/>
      <c r="D435" s="604"/>
      <c r="E435" s="604"/>
      <c r="F435" s="604"/>
    </row>
    <row r="436" spans="1:8" ht="15.75" thickBot="1">
      <c r="A436" s="604"/>
      <c r="B436" s="604"/>
      <c r="C436" s="604"/>
      <c r="D436" s="604"/>
      <c r="E436" s="604"/>
      <c r="F436" s="604"/>
    </row>
    <row r="437" spans="1:8" ht="19.5" thickTop="1" thickBot="1">
      <c r="A437" s="341" t="s">
        <v>0</v>
      </c>
      <c r="B437" s="342" t="s">
        <v>7024</v>
      </c>
      <c r="C437" s="342" t="s">
        <v>3</v>
      </c>
      <c r="D437" s="342" t="s">
        <v>4338</v>
      </c>
      <c r="E437" s="342" t="s">
        <v>4339</v>
      </c>
      <c r="F437" s="342" t="s">
        <v>3769</v>
      </c>
      <c r="G437" s="342" t="s">
        <v>5219</v>
      </c>
    </row>
    <row r="438" spans="1:8" ht="20.25" thickTop="1" thickBot="1">
      <c r="A438" s="343">
        <v>391</v>
      </c>
      <c r="B438" s="344" t="s">
        <v>7025</v>
      </c>
      <c r="C438" s="344" t="s">
        <v>6</v>
      </c>
      <c r="D438" s="344">
        <v>73756</v>
      </c>
      <c r="E438" s="344" t="s">
        <v>20</v>
      </c>
      <c r="F438" s="344" t="s">
        <v>4418</v>
      </c>
      <c r="G438" s="345">
        <v>28369</v>
      </c>
      <c r="H438" s="204">
        <v>1</v>
      </c>
    </row>
    <row r="439" spans="1:8" ht="19.5" thickTop="1" thickBot="1">
      <c r="A439" s="346">
        <v>392</v>
      </c>
      <c r="B439" s="344" t="s">
        <v>7026</v>
      </c>
      <c r="C439" s="344" t="s">
        <v>18</v>
      </c>
      <c r="D439" s="344">
        <v>45864</v>
      </c>
      <c r="E439" s="344" t="s">
        <v>56</v>
      </c>
      <c r="F439" s="344" t="s">
        <v>4911</v>
      </c>
      <c r="G439" s="345">
        <v>31594</v>
      </c>
      <c r="H439" s="204">
        <v>2</v>
      </c>
    </row>
    <row r="440" spans="1:8" ht="20.25" thickTop="1" thickBot="1">
      <c r="A440" s="343">
        <v>393</v>
      </c>
      <c r="B440" s="344" t="s">
        <v>7027</v>
      </c>
      <c r="C440" s="344" t="s">
        <v>18</v>
      </c>
      <c r="D440" s="344">
        <v>124220</v>
      </c>
      <c r="E440" s="344" t="s">
        <v>7</v>
      </c>
      <c r="F440" s="344" t="s">
        <v>7028</v>
      </c>
      <c r="G440" s="345">
        <v>33714</v>
      </c>
      <c r="H440" s="204">
        <v>3</v>
      </c>
    </row>
    <row r="441" spans="1:8" ht="19.5" thickTop="1" thickBot="1">
      <c r="A441" s="346">
        <v>394</v>
      </c>
      <c r="B441" s="344" t="s">
        <v>7029</v>
      </c>
      <c r="C441" s="344" t="s">
        <v>1885</v>
      </c>
      <c r="D441" s="344" t="s">
        <v>7030</v>
      </c>
      <c r="E441" s="344" t="s">
        <v>7</v>
      </c>
      <c r="F441" s="344" t="s">
        <v>7031</v>
      </c>
      <c r="G441" s="345">
        <v>29870</v>
      </c>
      <c r="H441" s="204">
        <v>4</v>
      </c>
    </row>
    <row r="442" spans="1:8" ht="20.25" thickTop="1" thickBot="1">
      <c r="A442" s="343">
        <v>395</v>
      </c>
      <c r="B442" s="344" t="s">
        <v>7032</v>
      </c>
      <c r="C442" s="344" t="s">
        <v>18</v>
      </c>
      <c r="D442" s="344">
        <v>95834</v>
      </c>
      <c r="E442" s="344" t="s">
        <v>20</v>
      </c>
      <c r="F442" s="344" t="s">
        <v>7033</v>
      </c>
      <c r="G442" s="345">
        <v>27761</v>
      </c>
      <c r="H442" s="204">
        <v>5</v>
      </c>
    </row>
    <row r="443" spans="1:8" ht="19.5" thickTop="1" thickBot="1">
      <c r="A443" s="346">
        <v>396</v>
      </c>
      <c r="B443" s="344" t="s">
        <v>7034</v>
      </c>
      <c r="C443" s="344" t="s">
        <v>1885</v>
      </c>
      <c r="D443" s="344" t="s">
        <v>7035</v>
      </c>
      <c r="E443" s="344" t="s">
        <v>20</v>
      </c>
      <c r="F443" s="344" t="s">
        <v>7036</v>
      </c>
      <c r="G443" s="345">
        <v>29502</v>
      </c>
      <c r="H443" s="204">
        <v>6</v>
      </c>
    </row>
    <row r="444" spans="1:8" ht="20.25" thickTop="1" thickBot="1">
      <c r="A444" s="343">
        <v>397</v>
      </c>
      <c r="B444" s="344" t="s">
        <v>7037</v>
      </c>
      <c r="C444" s="344" t="s">
        <v>1885</v>
      </c>
      <c r="D444" s="344" t="s">
        <v>7038</v>
      </c>
      <c r="E444" s="344" t="s">
        <v>7</v>
      </c>
      <c r="F444" s="344" t="s">
        <v>7039</v>
      </c>
      <c r="G444" s="345">
        <v>31893</v>
      </c>
      <c r="H444" s="204">
        <v>7</v>
      </c>
    </row>
    <row r="445" spans="1:8" ht="19.5" thickTop="1" thickBot="1">
      <c r="A445" s="346">
        <v>398</v>
      </c>
      <c r="B445" s="344" t="s">
        <v>7040</v>
      </c>
      <c r="C445" s="344" t="s">
        <v>18</v>
      </c>
      <c r="D445" s="344">
        <v>122385</v>
      </c>
      <c r="E445" s="344" t="s">
        <v>7</v>
      </c>
      <c r="F445" s="344" t="s">
        <v>7041</v>
      </c>
      <c r="G445" s="345">
        <v>34790</v>
      </c>
      <c r="H445" s="204">
        <v>8</v>
      </c>
    </row>
    <row r="446" spans="1:8" ht="20.25" thickTop="1" thickBot="1">
      <c r="A446" s="343">
        <v>399</v>
      </c>
      <c r="B446" s="344" t="s">
        <v>7042</v>
      </c>
      <c r="C446" s="344" t="s">
        <v>18</v>
      </c>
      <c r="D446" s="344">
        <v>60572</v>
      </c>
      <c r="E446" s="344" t="s">
        <v>7</v>
      </c>
      <c r="F446" s="344" t="s">
        <v>4333</v>
      </c>
      <c r="G446" s="345">
        <v>34745</v>
      </c>
      <c r="H446" s="204">
        <v>9</v>
      </c>
    </row>
    <row r="447" spans="1:8" ht="19.5" thickTop="1" thickBot="1">
      <c r="A447" s="346">
        <v>400</v>
      </c>
      <c r="B447" s="344" t="s">
        <v>7043</v>
      </c>
      <c r="C447" s="344" t="s">
        <v>18</v>
      </c>
      <c r="D447" s="344">
        <v>121011</v>
      </c>
      <c r="E447" s="344" t="s">
        <v>7</v>
      </c>
      <c r="F447" s="344" t="s">
        <v>6557</v>
      </c>
      <c r="G447" s="345">
        <v>30864</v>
      </c>
      <c r="H447" s="204">
        <v>10</v>
      </c>
    </row>
    <row r="448" spans="1:8" ht="20.25" thickTop="1" thickBot="1">
      <c r="A448" s="343">
        <v>401</v>
      </c>
      <c r="B448" s="344" t="s">
        <v>7044</v>
      </c>
      <c r="C448" s="344" t="s">
        <v>18</v>
      </c>
      <c r="D448" s="344">
        <v>125372</v>
      </c>
      <c r="E448" s="344" t="s">
        <v>7</v>
      </c>
      <c r="F448" s="344" t="s">
        <v>7045</v>
      </c>
      <c r="G448" s="345">
        <v>24654</v>
      </c>
      <c r="H448" s="204">
        <v>11</v>
      </c>
    </row>
    <row r="449" spans="1:8" ht="19.5" thickTop="1" thickBot="1">
      <c r="A449" s="346">
        <v>402</v>
      </c>
      <c r="B449" s="344" t="s">
        <v>7046</v>
      </c>
      <c r="C449" s="344" t="s">
        <v>18</v>
      </c>
      <c r="D449" s="344">
        <v>79347</v>
      </c>
      <c r="E449" s="344" t="s">
        <v>56</v>
      </c>
      <c r="F449" s="344" t="s">
        <v>6380</v>
      </c>
      <c r="G449" s="345">
        <v>25347</v>
      </c>
      <c r="H449" s="204">
        <v>12</v>
      </c>
    </row>
    <row r="450" spans="1:8" ht="20.25" thickTop="1" thickBot="1">
      <c r="A450" s="343">
        <v>403</v>
      </c>
      <c r="B450" s="344" t="s">
        <v>7047</v>
      </c>
      <c r="C450" s="344" t="s">
        <v>6</v>
      </c>
      <c r="D450" s="344">
        <v>149288</v>
      </c>
      <c r="E450" s="344" t="s">
        <v>7</v>
      </c>
      <c r="F450" s="344" t="s">
        <v>6383</v>
      </c>
      <c r="G450" s="345">
        <v>29403</v>
      </c>
      <c r="H450" s="204">
        <v>13</v>
      </c>
    </row>
    <row r="451" spans="1:8" ht="19.5" thickTop="1" thickBot="1">
      <c r="A451" s="346">
        <v>404</v>
      </c>
      <c r="B451" s="344" t="s">
        <v>7048</v>
      </c>
      <c r="C451" s="344" t="s">
        <v>54</v>
      </c>
      <c r="D451" s="344">
        <v>28426</v>
      </c>
      <c r="E451" s="344" t="s">
        <v>20</v>
      </c>
      <c r="F451" s="344" t="s">
        <v>7049</v>
      </c>
      <c r="G451" s="345">
        <v>33740</v>
      </c>
      <c r="H451" s="204">
        <v>14</v>
      </c>
    </row>
    <row r="452" spans="1:8" ht="20.25" thickTop="1" thickBot="1">
      <c r="A452" s="343">
        <v>405</v>
      </c>
      <c r="B452" s="344" t="s">
        <v>7050</v>
      </c>
      <c r="C452" s="344" t="s">
        <v>6</v>
      </c>
      <c r="D452" s="344">
        <v>171134</v>
      </c>
      <c r="E452" s="344" t="s">
        <v>20</v>
      </c>
      <c r="F452" s="344" t="s">
        <v>6374</v>
      </c>
      <c r="G452" s="345">
        <v>30086</v>
      </c>
      <c r="H452" s="204">
        <v>15</v>
      </c>
    </row>
    <row r="453" spans="1:8" ht="19.5" thickTop="1" thickBot="1">
      <c r="A453" s="346">
        <v>406</v>
      </c>
      <c r="B453" s="344" t="s">
        <v>6376</v>
      </c>
      <c r="C453" s="344" t="s">
        <v>7051</v>
      </c>
      <c r="D453" s="344">
        <v>90921</v>
      </c>
      <c r="E453" s="344" t="s">
        <v>20</v>
      </c>
      <c r="F453" s="344" t="s">
        <v>6537</v>
      </c>
      <c r="G453" s="345">
        <v>34342</v>
      </c>
      <c r="H453" s="204">
        <v>16</v>
      </c>
    </row>
    <row r="454" spans="1:8" ht="20.25" thickTop="1" thickBot="1">
      <c r="A454" s="343">
        <v>407</v>
      </c>
      <c r="B454" s="344" t="s">
        <v>7052</v>
      </c>
      <c r="C454" s="344" t="s">
        <v>18</v>
      </c>
      <c r="D454" s="344">
        <v>111821</v>
      </c>
      <c r="E454" s="344" t="s">
        <v>7</v>
      </c>
      <c r="F454" s="344" t="s">
        <v>6368</v>
      </c>
      <c r="G454" s="345">
        <v>32527</v>
      </c>
      <c r="H454" s="204">
        <v>17</v>
      </c>
    </row>
    <row r="455" spans="1:8" ht="19.5" thickTop="1" thickBot="1">
      <c r="A455" s="346">
        <v>408</v>
      </c>
      <c r="B455" s="344" t="s">
        <v>7053</v>
      </c>
      <c r="C455" s="344" t="s">
        <v>18</v>
      </c>
      <c r="D455" s="344">
        <v>105946</v>
      </c>
      <c r="E455" s="344" t="s">
        <v>7</v>
      </c>
      <c r="F455" s="344" t="s">
        <v>6215</v>
      </c>
      <c r="G455" s="345">
        <v>30091</v>
      </c>
      <c r="H455" s="204">
        <v>18</v>
      </c>
    </row>
    <row r="456" spans="1:8" ht="20.25" thickTop="1" thickBot="1">
      <c r="A456" s="343">
        <v>409</v>
      </c>
      <c r="B456" s="344" t="s">
        <v>7054</v>
      </c>
      <c r="C456" s="344" t="s">
        <v>6</v>
      </c>
      <c r="D456" s="344">
        <v>555289</v>
      </c>
      <c r="E456" s="344" t="s">
        <v>20</v>
      </c>
      <c r="F456" s="344" t="s">
        <v>7055</v>
      </c>
      <c r="G456" s="345">
        <v>29068</v>
      </c>
      <c r="H456" s="204">
        <v>19</v>
      </c>
    </row>
    <row r="457" spans="1:8" ht="19.5" thickTop="1" thickBot="1">
      <c r="A457" s="346">
        <v>410</v>
      </c>
      <c r="B457" s="344" t="s">
        <v>7056</v>
      </c>
      <c r="C457" s="344" t="s">
        <v>6</v>
      </c>
      <c r="D457" s="344">
        <v>174680</v>
      </c>
      <c r="E457" s="344" t="s">
        <v>20</v>
      </c>
      <c r="F457" s="344" t="s">
        <v>7057</v>
      </c>
      <c r="G457" s="345">
        <v>28481</v>
      </c>
      <c r="H457" s="204">
        <v>20</v>
      </c>
    </row>
    <row r="458" spans="1:8" ht="20.25" thickTop="1" thickBot="1">
      <c r="A458" s="343">
        <v>411</v>
      </c>
      <c r="B458" s="344" t="s">
        <v>7056</v>
      </c>
      <c r="C458" s="344" t="s">
        <v>7058</v>
      </c>
      <c r="D458" s="344" t="s">
        <v>7059</v>
      </c>
      <c r="E458" s="344" t="s">
        <v>20</v>
      </c>
      <c r="F458" s="344" t="s">
        <v>7057</v>
      </c>
      <c r="G458" s="345">
        <v>28481</v>
      </c>
      <c r="H458" s="204">
        <v>21</v>
      </c>
    </row>
    <row r="459" spans="1:8" ht="19.5" thickTop="1" thickBot="1">
      <c r="A459" s="346">
        <v>412</v>
      </c>
      <c r="B459" s="344" t="s">
        <v>7060</v>
      </c>
      <c r="C459" s="344" t="s">
        <v>9</v>
      </c>
      <c r="D459" s="344">
        <v>3609</v>
      </c>
      <c r="E459" s="344" t="s">
        <v>7</v>
      </c>
      <c r="F459" s="344" t="s">
        <v>7061</v>
      </c>
      <c r="G459" s="345">
        <v>28433</v>
      </c>
      <c r="H459" s="204">
        <v>22</v>
      </c>
    </row>
    <row r="460" spans="1:8" ht="20.25" thickTop="1" thickBot="1">
      <c r="A460" s="343">
        <v>413</v>
      </c>
      <c r="B460" s="344" t="s">
        <v>2532</v>
      </c>
      <c r="C460" s="344" t="s">
        <v>74</v>
      </c>
      <c r="D460" s="344">
        <v>555399</v>
      </c>
      <c r="E460" s="344" t="s">
        <v>7</v>
      </c>
      <c r="F460" s="344" t="s">
        <v>6353</v>
      </c>
      <c r="G460" s="345">
        <v>29874</v>
      </c>
      <c r="H460" s="204">
        <v>23</v>
      </c>
    </row>
    <row r="461" spans="1:8" ht="19.5" thickTop="1" thickBot="1">
      <c r="A461" s="346">
        <v>414</v>
      </c>
      <c r="B461" s="344" t="s">
        <v>6349</v>
      </c>
      <c r="C461" s="344" t="s">
        <v>74</v>
      </c>
      <c r="D461" s="344">
        <v>75000</v>
      </c>
      <c r="E461" s="344" t="s">
        <v>20</v>
      </c>
      <c r="F461" s="344" t="s">
        <v>6350</v>
      </c>
      <c r="G461" s="345">
        <v>28341</v>
      </c>
      <c r="H461" s="204">
        <v>24</v>
      </c>
    </row>
    <row r="462" spans="1:8" ht="20.25" thickTop="1" thickBot="1">
      <c r="A462" s="343">
        <v>415</v>
      </c>
      <c r="B462" s="344" t="s">
        <v>7062</v>
      </c>
      <c r="C462" s="344" t="s">
        <v>7063</v>
      </c>
      <c r="D462" s="344" t="s">
        <v>7064</v>
      </c>
      <c r="E462" s="344" t="s">
        <v>7</v>
      </c>
      <c r="F462" s="344" t="s">
        <v>6215</v>
      </c>
      <c r="G462" s="345">
        <v>30091</v>
      </c>
      <c r="H462" s="204">
        <v>25</v>
      </c>
    </row>
    <row r="463" spans="1:8" ht="20.25" thickTop="1" thickBot="1">
      <c r="A463" s="346">
        <v>416</v>
      </c>
      <c r="B463" s="344" t="s">
        <v>7065</v>
      </c>
      <c r="C463" s="344" t="s">
        <v>7066</v>
      </c>
      <c r="D463" s="344" t="s">
        <v>7067</v>
      </c>
      <c r="E463" s="344" t="s">
        <v>20</v>
      </c>
      <c r="F463" s="344" t="s">
        <v>7068</v>
      </c>
      <c r="G463" s="345">
        <v>29143</v>
      </c>
      <c r="H463" s="204">
        <v>26</v>
      </c>
    </row>
    <row r="464" spans="1:8" ht="20.25" thickTop="1" thickBot="1">
      <c r="A464" s="343">
        <v>417</v>
      </c>
      <c r="B464" s="344" t="s">
        <v>7069</v>
      </c>
      <c r="C464" s="344" t="s">
        <v>9</v>
      </c>
      <c r="D464" s="344">
        <v>29889</v>
      </c>
      <c r="E464" s="344" t="s">
        <v>7</v>
      </c>
      <c r="F464" s="344" t="s">
        <v>7070</v>
      </c>
      <c r="G464" s="345">
        <v>21976</v>
      </c>
      <c r="H464" s="204">
        <v>27</v>
      </c>
    </row>
    <row r="465" spans="1:8" ht="19.5" thickTop="1" thickBot="1">
      <c r="A465" s="346">
        <v>418</v>
      </c>
      <c r="B465" s="344" t="s">
        <v>7071</v>
      </c>
      <c r="C465" s="344" t="s">
        <v>6</v>
      </c>
      <c r="D465" s="344">
        <v>72367</v>
      </c>
      <c r="E465" s="344" t="s">
        <v>7</v>
      </c>
      <c r="F465" s="344" t="s">
        <v>6397</v>
      </c>
      <c r="G465" s="345">
        <v>32534</v>
      </c>
      <c r="H465" s="204">
        <v>28</v>
      </c>
    </row>
    <row r="466" spans="1:8" ht="20.25" thickTop="1" thickBot="1">
      <c r="A466" s="343">
        <v>419</v>
      </c>
      <c r="B466" s="344" t="s">
        <v>7072</v>
      </c>
      <c r="C466" s="344" t="s">
        <v>2316</v>
      </c>
      <c r="D466" s="344">
        <v>15980</v>
      </c>
      <c r="E466" s="344" t="s">
        <v>7073</v>
      </c>
      <c r="F466" s="344" t="s">
        <v>7074</v>
      </c>
      <c r="G466" s="345">
        <v>33171</v>
      </c>
      <c r="H466" s="204">
        <v>29</v>
      </c>
    </row>
    <row r="467" spans="1:8" ht="19.5" thickTop="1" thickBot="1">
      <c r="A467" s="346">
        <v>420</v>
      </c>
      <c r="B467" s="344" t="s">
        <v>4378</v>
      </c>
      <c r="C467" s="344" t="s">
        <v>74</v>
      </c>
      <c r="D467" s="344">
        <v>45317</v>
      </c>
      <c r="E467" s="344" t="s">
        <v>7073</v>
      </c>
      <c r="F467" s="344" t="s">
        <v>4379</v>
      </c>
      <c r="G467" s="345">
        <v>34740</v>
      </c>
      <c r="H467" s="204">
        <v>30</v>
      </c>
    </row>
    <row r="468" spans="1:8" ht="20.25" thickTop="1" thickBot="1">
      <c r="A468" s="343">
        <v>421</v>
      </c>
      <c r="B468" s="344" t="s">
        <v>7075</v>
      </c>
      <c r="C468" s="344" t="s">
        <v>6</v>
      </c>
      <c r="D468" s="344">
        <v>71037</v>
      </c>
      <c r="E468" s="344" t="s">
        <v>7</v>
      </c>
      <c r="F468" s="344" t="s">
        <v>4381</v>
      </c>
      <c r="G468" s="345">
        <v>26846</v>
      </c>
      <c r="H468" s="204">
        <v>31</v>
      </c>
    </row>
    <row r="469" spans="1:8" ht="19.5" thickTop="1" thickBot="1">
      <c r="A469" s="346">
        <v>422</v>
      </c>
      <c r="B469" s="344" t="s">
        <v>7076</v>
      </c>
      <c r="C469" s="344" t="s">
        <v>1885</v>
      </c>
      <c r="D469" s="344">
        <v>22392</v>
      </c>
      <c r="E469" s="344"/>
      <c r="F469" s="344" t="s">
        <v>7077</v>
      </c>
      <c r="G469" s="345">
        <v>26846</v>
      </c>
      <c r="H469" s="204">
        <v>32</v>
      </c>
    </row>
    <row r="470" spans="1:8" ht="20.25" thickTop="1" thickBot="1">
      <c r="A470" s="343">
        <v>423</v>
      </c>
      <c r="B470" s="344" t="s">
        <v>7078</v>
      </c>
      <c r="C470" s="344" t="s">
        <v>1885</v>
      </c>
      <c r="D470" s="344">
        <v>15493</v>
      </c>
      <c r="E470" s="344" t="s">
        <v>7079</v>
      </c>
      <c r="F470" s="344" t="s">
        <v>7080</v>
      </c>
      <c r="G470" s="345">
        <v>25569</v>
      </c>
      <c r="H470" s="204">
        <v>33</v>
      </c>
    </row>
    <row r="471" spans="1:8" ht="19.5" thickTop="1" thickBot="1">
      <c r="A471" s="346">
        <v>424</v>
      </c>
      <c r="B471" s="344" t="s">
        <v>7081</v>
      </c>
      <c r="C471" s="344" t="s">
        <v>6</v>
      </c>
      <c r="D471" s="344">
        <v>72835</v>
      </c>
      <c r="E471" s="344" t="s">
        <v>20</v>
      </c>
      <c r="F471" s="344" t="s">
        <v>7082</v>
      </c>
      <c r="G471" s="345">
        <v>32408</v>
      </c>
      <c r="H471" s="204">
        <v>34</v>
      </c>
    </row>
    <row r="472" spans="1:8" ht="20.25" thickTop="1" thickBot="1">
      <c r="A472" s="343">
        <v>425</v>
      </c>
      <c r="B472" s="344" t="s">
        <v>7083</v>
      </c>
      <c r="C472" s="344" t="s">
        <v>1914</v>
      </c>
      <c r="D472" s="344" t="s">
        <v>7084</v>
      </c>
      <c r="E472" s="344" t="s">
        <v>7</v>
      </c>
      <c r="F472" s="344" t="s">
        <v>6538</v>
      </c>
      <c r="G472" s="345">
        <v>26309</v>
      </c>
      <c r="H472" s="204">
        <v>35</v>
      </c>
    </row>
    <row r="473" spans="1:8" ht="19.5" thickTop="1" thickBot="1">
      <c r="A473" s="346">
        <v>426</v>
      </c>
      <c r="B473" s="344" t="s">
        <v>7085</v>
      </c>
      <c r="C473" s="344" t="s">
        <v>1885</v>
      </c>
      <c r="D473" s="344" t="s">
        <v>7086</v>
      </c>
      <c r="E473" s="344" t="s">
        <v>7</v>
      </c>
      <c r="F473" s="344" t="s">
        <v>7087</v>
      </c>
      <c r="G473" s="345">
        <v>28672</v>
      </c>
      <c r="H473" s="204">
        <v>36</v>
      </c>
    </row>
    <row r="474" spans="1:8" ht="20.25" thickTop="1" thickBot="1">
      <c r="A474" s="343">
        <v>427</v>
      </c>
      <c r="B474" s="344" t="s">
        <v>7088</v>
      </c>
      <c r="C474" s="344" t="s">
        <v>1885</v>
      </c>
      <c r="D474" s="344">
        <v>45669</v>
      </c>
      <c r="E474" s="344" t="s">
        <v>7</v>
      </c>
      <c r="F474" s="344" t="s">
        <v>7089</v>
      </c>
      <c r="G474" s="345">
        <v>29412</v>
      </c>
      <c r="H474" s="204">
        <v>37</v>
      </c>
    </row>
    <row r="475" spans="1:8" ht="19.5" thickTop="1" thickBot="1">
      <c r="A475" s="346">
        <v>428</v>
      </c>
      <c r="B475" s="344" t="s">
        <v>7090</v>
      </c>
      <c r="C475" s="344" t="s">
        <v>9</v>
      </c>
      <c r="D475" s="344">
        <v>27282</v>
      </c>
      <c r="E475" s="344" t="s">
        <v>7</v>
      </c>
      <c r="F475" s="344" t="s">
        <v>7091</v>
      </c>
      <c r="G475" s="345">
        <v>33449</v>
      </c>
      <c r="H475" s="204">
        <v>38</v>
      </c>
    </row>
    <row r="476" spans="1:8" ht="20.25" thickTop="1" thickBot="1">
      <c r="A476" s="343">
        <v>429</v>
      </c>
      <c r="B476" s="344" t="s">
        <v>7092</v>
      </c>
      <c r="C476" s="344" t="s">
        <v>6</v>
      </c>
      <c r="D476" s="344">
        <v>557117</v>
      </c>
      <c r="E476" s="344" t="s">
        <v>7</v>
      </c>
      <c r="F476" s="344" t="s">
        <v>7093</v>
      </c>
      <c r="G476" s="345">
        <v>30133</v>
      </c>
      <c r="H476" s="204">
        <v>39</v>
      </c>
    </row>
    <row r="477" spans="1:8" ht="19.5" thickTop="1" thickBot="1">
      <c r="A477" s="346">
        <v>430</v>
      </c>
      <c r="B477" s="344" t="s">
        <v>7094</v>
      </c>
      <c r="C477" s="344" t="s">
        <v>6</v>
      </c>
      <c r="D477" s="344">
        <v>133180</v>
      </c>
      <c r="E477" s="344" t="s">
        <v>7</v>
      </c>
      <c r="F477" s="344" t="s">
        <v>7095</v>
      </c>
      <c r="G477" s="345">
        <v>32346</v>
      </c>
      <c r="H477" s="204">
        <v>40</v>
      </c>
    </row>
    <row r="478" spans="1:8" ht="20.25" thickTop="1" thickBot="1">
      <c r="A478" s="343">
        <v>431</v>
      </c>
      <c r="B478" s="344" t="s">
        <v>7096</v>
      </c>
      <c r="C478" s="344" t="s">
        <v>6</v>
      </c>
      <c r="D478" s="344">
        <v>6223</v>
      </c>
      <c r="E478" s="344" t="s">
        <v>7</v>
      </c>
      <c r="F478" s="344" t="s">
        <v>4800</v>
      </c>
      <c r="G478" s="345">
        <v>34153</v>
      </c>
      <c r="H478" s="204">
        <v>41</v>
      </c>
    </row>
    <row r="479" spans="1:8" ht="19.5" thickTop="1" thickBot="1">
      <c r="A479" s="346">
        <v>432</v>
      </c>
      <c r="B479" s="344" t="s">
        <v>7097</v>
      </c>
      <c r="C479" s="344" t="s">
        <v>18</v>
      </c>
      <c r="D479" s="344">
        <v>95943</v>
      </c>
      <c r="E479" s="344"/>
      <c r="F479" s="344" t="s">
        <v>4797</v>
      </c>
      <c r="G479" s="345">
        <v>28750</v>
      </c>
      <c r="H479" s="204">
        <v>42</v>
      </c>
    </row>
    <row r="480" spans="1:8" ht="20.25" thickTop="1" thickBot="1">
      <c r="A480" s="343">
        <v>433</v>
      </c>
      <c r="B480" s="344" t="s">
        <v>7098</v>
      </c>
      <c r="C480" s="344" t="s">
        <v>7099</v>
      </c>
      <c r="D480" s="344">
        <v>2464</v>
      </c>
      <c r="E480" s="344" t="s">
        <v>7</v>
      </c>
      <c r="F480" s="344" t="s">
        <v>5502</v>
      </c>
      <c r="G480" s="345">
        <v>34452</v>
      </c>
      <c r="H480" s="204">
        <v>43</v>
      </c>
    </row>
    <row r="481" spans="1:8" ht="19.5" thickTop="1" thickBot="1">
      <c r="A481" s="346">
        <v>434</v>
      </c>
      <c r="B481" s="344" t="s">
        <v>7100</v>
      </c>
      <c r="C481" s="344" t="s">
        <v>7101</v>
      </c>
      <c r="D481" s="344" t="s">
        <v>7102</v>
      </c>
      <c r="E481" s="344" t="s">
        <v>187</v>
      </c>
      <c r="F481" s="344" t="s">
        <v>7103</v>
      </c>
      <c r="G481" s="345">
        <v>33730</v>
      </c>
      <c r="H481" s="204">
        <v>44</v>
      </c>
    </row>
    <row r="482" spans="1:8" ht="20.25" thickTop="1" thickBot="1">
      <c r="A482" s="343">
        <v>435</v>
      </c>
      <c r="B482" s="344" t="s">
        <v>7104</v>
      </c>
      <c r="C482" s="344" t="s">
        <v>1885</v>
      </c>
      <c r="D482" s="344" t="s">
        <v>7105</v>
      </c>
      <c r="E482" s="344" t="s">
        <v>187</v>
      </c>
      <c r="F482" s="344"/>
      <c r="G482" s="344"/>
      <c r="H482" s="204">
        <v>45</v>
      </c>
    </row>
    <row r="483" spans="1:8" ht="19.5" thickTop="1" thickBot="1">
      <c r="A483" s="346">
        <v>436</v>
      </c>
      <c r="B483" s="344" t="s">
        <v>7106</v>
      </c>
      <c r="C483" s="344" t="s">
        <v>1885</v>
      </c>
      <c r="D483" s="344">
        <v>98320</v>
      </c>
      <c r="E483" s="344" t="s">
        <v>7</v>
      </c>
      <c r="F483" s="344" t="s">
        <v>7107</v>
      </c>
      <c r="G483" s="345">
        <v>23924</v>
      </c>
      <c r="H483" s="204">
        <v>46</v>
      </c>
    </row>
    <row r="484" spans="1:8" ht="20.25" thickTop="1" thickBot="1">
      <c r="A484" s="343">
        <v>437</v>
      </c>
      <c r="B484" s="344" t="s">
        <v>7108</v>
      </c>
      <c r="C484" s="344" t="s">
        <v>6</v>
      </c>
      <c r="D484" s="344">
        <v>60115</v>
      </c>
      <c r="E484" s="344" t="s">
        <v>7</v>
      </c>
      <c r="F484" s="344" t="s">
        <v>7109</v>
      </c>
      <c r="G484" s="345">
        <v>24289</v>
      </c>
      <c r="H484" s="204">
        <v>47</v>
      </c>
    </row>
    <row r="485" spans="1:8" ht="19.5" thickTop="1" thickBot="1">
      <c r="A485" s="346">
        <v>438</v>
      </c>
      <c r="B485" s="344" t="s">
        <v>7110</v>
      </c>
      <c r="C485" s="344" t="s">
        <v>1885</v>
      </c>
      <c r="D485" s="344" t="s">
        <v>7111</v>
      </c>
      <c r="E485" s="344" t="s">
        <v>20</v>
      </c>
      <c r="F485" s="344" t="s">
        <v>7112</v>
      </c>
      <c r="G485" s="345">
        <v>29194</v>
      </c>
      <c r="H485" s="204">
        <v>48</v>
      </c>
    </row>
    <row r="486" spans="1:8" ht="20.25" thickTop="1" thickBot="1">
      <c r="A486" s="343">
        <v>439</v>
      </c>
      <c r="B486" s="344" t="s">
        <v>7113</v>
      </c>
      <c r="C486" s="344" t="s">
        <v>74</v>
      </c>
      <c r="D486" s="344">
        <v>114042</v>
      </c>
      <c r="E486" s="344" t="s">
        <v>20</v>
      </c>
      <c r="F486" s="344" t="s">
        <v>7114</v>
      </c>
      <c r="G486" s="345">
        <v>33232</v>
      </c>
      <c r="H486" s="204">
        <v>49</v>
      </c>
    </row>
    <row r="487" spans="1:8" ht="19.5" thickTop="1" thickBot="1">
      <c r="A487" s="346">
        <v>440</v>
      </c>
      <c r="B487" s="344" t="s">
        <v>7115</v>
      </c>
      <c r="C487" s="344" t="s">
        <v>4448</v>
      </c>
      <c r="D487" s="344" t="s">
        <v>7116</v>
      </c>
      <c r="E487" s="344" t="s">
        <v>20</v>
      </c>
      <c r="F487" s="344" t="s">
        <v>7117</v>
      </c>
      <c r="G487" s="345">
        <v>25750</v>
      </c>
      <c r="H487" s="204">
        <v>50</v>
      </c>
    </row>
    <row r="488" spans="1:8" ht="20.25" thickTop="1" thickBot="1">
      <c r="A488" s="343">
        <v>441</v>
      </c>
      <c r="B488" s="344" t="s">
        <v>7118</v>
      </c>
      <c r="C488" s="344" t="s">
        <v>4448</v>
      </c>
      <c r="D488" s="344">
        <v>10050</v>
      </c>
      <c r="E488" s="344" t="s">
        <v>7</v>
      </c>
      <c r="F488" s="344" t="s">
        <v>6380</v>
      </c>
      <c r="G488" s="345">
        <v>25750</v>
      </c>
      <c r="H488" s="204">
        <v>51</v>
      </c>
    </row>
    <row r="489" spans="1:8" ht="19.5" thickTop="1" thickBot="1">
      <c r="A489" s="346">
        <v>442</v>
      </c>
      <c r="B489" s="344" t="s">
        <v>7119</v>
      </c>
      <c r="C489" s="344" t="s">
        <v>4448</v>
      </c>
      <c r="D489" s="344">
        <v>10403</v>
      </c>
      <c r="E489" s="344" t="s">
        <v>7</v>
      </c>
      <c r="F489" s="344" t="s">
        <v>7120</v>
      </c>
      <c r="G489" s="345">
        <v>19360</v>
      </c>
      <c r="H489" s="204">
        <v>52</v>
      </c>
    </row>
    <row r="490" spans="1:8" ht="20.25" thickTop="1" thickBot="1">
      <c r="A490" s="343">
        <v>443</v>
      </c>
      <c r="B490" s="344" t="s">
        <v>4560</v>
      </c>
      <c r="C490" s="344" t="s">
        <v>7058</v>
      </c>
      <c r="D490" s="344">
        <v>86748</v>
      </c>
      <c r="E490" s="344" t="s">
        <v>20</v>
      </c>
      <c r="F490" s="344" t="s">
        <v>4561</v>
      </c>
      <c r="G490" s="345">
        <v>31107</v>
      </c>
      <c r="H490" s="204">
        <v>53</v>
      </c>
    </row>
    <row r="491" spans="1:8" ht="19.5" thickTop="1" thickBot="1">
      <c r="A491" s="346">
        <v>444</v>
      </c>
      <c r="B491" s="344" t="s">
        <v>2931</v>
      </c>
      <c r="C491" s="344" t="s">
        <v>4448</v>
      </c>
      <c r="D491" s="344" t="s">
        <v>7121</v>
      </c>
      <c r="E491" s="344" t="s">
        <v>20</v>
      </c>
      <c r="F491" s="344" t="s">
        <v>7122</v>
      </c>
      <c r="G491" s="345">
        <v>30655</v>
      </c>
      <c r="H491" s="204">
        <v>54</v>
      </c>
    </row>
    <row r="492" spans="1:8" ht="20.25" thickTop="1" thickBot="1">
      <c r="A492" s="343">
        <v>445</v>
      </c>
      <c r="B492" s="344" t="s">
        <v>7123</v>
      </c>
      <c r="C492" s="344" t="s">
        <v>6</v>
      </c>
      <c r="D492" s="344">
        <v>127019</v>
      </c>
      <c r="E492" s="344" t="s">
        <v>7</v>
      </c>
      <c r="F492" s="344" t="s">
        <v>7124</v>
      </c>
      <c r="G492" s="345">
        <v>30657</v>
      </c>
      <c r="H492" s="204">
        <v>55</v>
      </c>
    </row>
    <row r="493" spans="1:8" ht="19.5" thickTop="1" thickBot="1">
      <c r="A493" s="346">
        <v>446</v>
      </c>
      <c r="B493" s="344" t="s">
        <v>7125</v>
      </c>
      <c r="C493" s="344" t="s">
        <v>7101</v>
      </c>
      <c r="D493" s="344" t="s">
        <v>7126</v>
      </c>
      <c r="E493" s="344" t="s">
        <v>7</v>
      </c>
      <c r="F493" s="344" t="s">
        <v>7127</v>
      </c>
      <c r="G493" s="345">
        <v>28764</v>
      </c>
      <c r="H493" s="204">
        <v>56</v>
      </c>
    </row>
    <row r="494" spans="1:8" ht="20.25" thickTop="1" thickBot="1">
      <c r="A494" s="343">
        <v>447</v>
      </c>
      <c r="B494" s="344" t="s">
        <v>7128</v>
      </c>
      <c r="C494" s="344" t="s">
        <v>7101</v>
      </c>
      <c r="D494" s="344" t="s">
        <v>7129</v>
      </c>
      <c r="E494" s="344" t="s">
        <v>20</v>
      </c>
      <c r="F494" s="344" t="s">
        <v>7130</v>
      </c>
      <c r="G494" s="345">
        <v>31884</v>
      </c>
      <c r="H494" s="204">
        <v>57</v>
      </c>
    </row>
    <row r="495" spans="1:8" ht="19.5" thickTop="1" thickBot="1">
      <c r="A495" s="346">
        <v>448</v>
      </c>
      <c r="B495" s="344" t="s">
        <v>7131</v>
      </c>
      <c r="C495" s="344" t="s">
        <v>1914</v>
      </c>
      <c r="D495" s="344" t="s">
        <v>7132</v>
      </c>
      <c r="E495" s="344" t="s">
        <v>20</v>
      </c>
      <c r="F495" s="344" t="s">
        <v>7133</v>
      </c>
      <c r="G495" s="345">
        <v>30094</v>
      </c>
      <c r="H495" s="204">
        <v>58</v>
      </c>
    </row>
    <row r="496" spans="1:8" ht="20.25" thickTop="1" thickBot="1">
      <c r="A496" s="343">
        <v>449</v>
      </c>
      <c r="B496" s="344" t="s">
        <v>7134</v>
      </c>
      <c r="C496" s="344" t="s">
        <v>74</v>
      </c>
      <c r="D496" s="344">
        <v>103037</v>
      </c>
      <c r="E496" s="344" t="s">
        <v>7</v>
      </c>
      <c r="F496" s="344" t="s">
        <v>7135</v>
      </c>
      <c r="G496" s="345">
        <v>33331</v>
      </c>
      <c r="H496" s="204">
        <v>59</v>
      </c>
    </row>
    <row r="497" spans="1:8" ht="19.5" thickTop="1" thickBot="1">
      <c r="A497" s="346">
        <v>450</v>
      </c>
      <c r="B497" s="344" t="s">
        <v>7136</v>
      </c>
      <c r="C497" s="344" t="s">
        <v>6</v>
      </c>
      <c r="D497" s="344">
        <v>102483</v>
      </c>
      <c r="E497" s="344" t="s">
        <v>7</v>
      </c>
      <c r="F497" s="344" t="s">
        <v>7137</v>
      </c>
      <c r="G497" s="345">
        <v>29683</v>
      </c>
      <c r="H497" s="204">
        <v>60</v>
      </c>
    </row>
    <row r="498" spans="1:8" ht="20.25" thickTop="1" thickBot="1">
      <c r="A498" s="343">
        <v>451</v>
      </c>
      <c r="B498" s="344" t="s">
        <v>7138</v>
      </c>
      <c r="C498" s="344" t="s">
        <v>74</v>
      </c>
      <c r="D498" s="344">
        <v>45321</v>
      </c>
      <c r="E498" s="344" t="s">
        <v>187</v>
      </c>
      <c r="F498" s="344" t="s">
        <v>7139</v>
      </c>
      <c r="G498" s="345">
        <v>26099</v>
      </c>
      <c r="H498" s="204">
        <v>61</v>
      </c>
    </row>
    <row r="499" spans="1:8" ht="19.5" thickTop="1" thickBot="1">
      <c r="A499" s="346">
        <v>452</v>
      </c>
      <c r="B499" s="344" t="s">
        <v>2961</v>
      </c>
      <c r="C499" s="344" t="s">
        <v>6</v>
      </c>
      <c r="D499" s="344">
        <v>119879</v>
      </c>
      <c r="E499" s="344" t="s">
        <v>7</v>
      </c>
      <c r="F499" s="344" t="s">
        <v>7140</v>
      </c>
      <c r="G499" s="345">
        <v>28997</v>
      </c>
      <c r="H499" s="204">
        <v>62</v>
      </c>
    </row>
    <row r="500" spans="1:8" ht="20.25" thickTop="1" thickBot="1">
      <c r="A500" s="343">
        <v>453</v>
      </c>
      <c r="B500" s="344" t="s">
        <v>7141</v>
      </c>
      <c r="C500" s="344" t="s">
        <v>4448</v>
      </c>
      <c r="D500" s="344" t="s">
        <v>7142</v>
      </c>
      <c r="E500" s="344" t="s">
        <v>7</v>
      </c>
      <c r="F500" s="344" t="s">
        <v>7143</v>
      </c>
      <c r="G500" s="345">
        <v>30166</v>
      </c>
      <c r="H500" s="204">
        <v>63</v>
      </c>
    </row>
    <row r="501" spans="1:8" ht="19.5" thickTop="1" thickBot="1">
      <c r="A501" s="346">
        <v>454</v>
      </c>
      <c r="B501" s="344" t="s">
        <v>7144</v>
      </c>
      <c r="C501" s="344" t="s">
        <v>6</v>
      </c>
      <c r="D501" s="344">
        <v>70036</v>
      </c>
      <c r="E501" s="344" t="s">
        <v>20</v>
      </c>
      <c r="F501" s="344" t="s">
        <v>7145</v>
      </c>
      <c r="G501" s="345">
        <v>29088</v>
      </c>
      <c r="H501" s="204">
        <v>64</v>
      </c>
    </row>
    <row r="502" spans="1:8" ht="20.25" thickTop="1" thickBot="1">
      <c r="A502" s="343">
        <v>455</v>
      </c>
      <c r="B502" s="344" t="s">
        <v>7146</v>
      </c>
      <c r="C502" s="344" t="s">
        <v>6</v>
      </c>
      <c r="D502" s="344">
        <v>29876</v>
      </c>
      <c r="E502" s="344" t="s">
        <v>20</v>
      </c>
      <c r="F502" s="344" t="s">
        <v>7147</v>
      </c>
      <c r="G502" s="345">
        <v>34264</v>
      </c>
      <c r="H502" s="204">
        <v>65</v>
      </c>
    </row>
    <row r="503" spans="1:8" ht="19.5" thickTop="1" thickBot="1">
      <c r="A503" s="346">
        <v>456</v>
      </c>
      <c r="B503" s="344" t="s">
        <v>4462</v>
      </c>
      <c r="C503" s="344" t="s">
        <v>9</v>
      </c>
      <c r="D503" s="344">
        <v>39895</v>
      </c>
      <c r="E503" s="344" t="s">
        <v>7</v>
      </c>
      <c r="F503" s="344" t="s">
        <v>7148</v>
      </c>
      <c r="G503" s="345">
        <v>29403</v>
      </c>
      <c r="H503" s="204">
        <v>66</v>
      </c>
    </row>
    <row r="504" spans="1:8" ht="20.25" thickTop="1" thickBot="1">
      <c r="A504" s="343">
        <v>457</v>
      </c>
      <c r="B504" s="344" t="s">
        <v>7149</v>
      </c>
      <c r="C504" s="344" t="s">
        <v>1885</v>
      </c>
      <c r="D504" s="344" t="s">
        <v>7150</v>
      </c>
      <c r="E504" s="344" t="s">
        <v>7</v>
      </c>
      <c r="F504" s="344" t="s">
        <v>7151</v>
      </c>
      <c r="G504" s="345">
        <v>31092</v>
      </c>
      <c r="H504" s="204">
        <v>67</v>
      </c>
    </row>
    <row r="505" spans="1:8" ht="19.5" thickTop="1" thickBot="1">
      <c r="A505" s="346">
        <v>458</v>
      </c>
      <c r="B505" s="344" t="s">
        <v>7152</v>
      </c>
      <c r="C505" s="344" t="s">
        <v>6</v>
      </c>
      <c r="D505" s="344">
        <v>555274</v>
      </c>
      <c r="E505" s="344" t="s">
        <v>7</v>
      </c>
      <c r="F505" s="344" t="s">
        <v>7153</v>
      </c>
      <c r="G505" s="344" t="s">
        <v>7154</v>
      </c>
      <c r="H505" s="204">
        <v>68</v>
      </c>
    </row>
    <row r="506" spans="1:8" ht="20.25" thickTop="1" thickBot="1">
      <c r="A506" s="343">
        <v>459</v>
      </c>
      <c r="B506" s="344" t="s">
        <v>7155</v>
      </c>
      <c r="C506" s="344" t="s">
        <v>1885</v>
      </c>
      <c r="D506" s="344" t="s">
        <v>7156</v>
      </c>
      <c r="E506" s="344" t="s">
        <v>56</v>
      </c>
      <c r="F506" s="344" t="s">
        <v>7157</v>
      </c>
      <c r="G506" s="345">
        <v>29587</v>
      </c>
      <c r="H506" s="204">
        <v>69</v>
      </c>
    </row>
    <row r="507" spans="1:8" ht="19.5" thickTop="1" thickBot="1">
      <c r="A507" s="346">
        <v>460</v>
      </c>
      <c r="B507" s="344" t="s">
        <v>7158</v>
      </c>
      <c r="C507" s="344" t="s">
        <v>18</v>
      </c>
      <c r="D507" s="344">
        <v>118354</v>
      </c>
      <c r="E507" s="344" t="s">
        <v>7</v>
      </c>
      <c r="F507" s="344" t="s">
        <v>7159</v>
      </c>
      <c r="G507" s="345">
        <v>30931</v>
      </c>
      <c r="H507" s="204">
        <v>70</v>
      </c>
    </row>
    <row r="508" spans="1:8" ht="20.25" thickTop="1" thickBot="1">
      <c r="A508" s="343">
        <v>461</v>
      </c>
      <c r="B508" s="344" t="s">
        <v>7160</v>
      </c>
      <c r="C508" s="344" t="s">
        <v>5809</v>
      </c>
      <c r="D508" s="344">
        <v>5950</v>
      </c>
      <c r="E508" s="344" t="s">
        <v>7</v>
      </c>
      <c r="F508" s="344" t="s">
        <v>7161</v>
      </c>
      <c r="G508" s="345">
        <v>33396</v>
      </c>
      <c r="H508" s="204">
        <v>71</v>
      </c>
    </row>
    <row r="509" spans="1:8" ht="19.5" thickTop="1" thickBot="1">
      <c r="A509" s="346">
        <v>462</v>
      </c>
      <c r="B509" s="344" t="s">
        <v>7162</v>
      </c>
      <c r="C509" s="344" t="s">
        <v>1885</v>
      </c>
      <c r="D509" s="344" t="s">
        <v>7163</v>
      </c>
      <c r="E509" s="344" t="s">
        <v>7</v>
      </c>
      <c r="F509" s="344" t="s">
        <v>7164</v>
      </c>
      <c r="G509" s="345">
        <v>26170</v>
      </c>
      <c r="H509" s="204">
        <v>72</v>
      </c>
    </row>
    <row r="510" spans="1:8" ht="20.25" thickTop="1" thickBot="1">
      <c r="A510" s="343">
        <v>463</v>
      </c>
      <c r="B510" s="344" t="s">
        <v>7165</v>
      </c>
      <c r="C510" s="344" t="s">
        <v>1885</v>
      </c>
      <c r="D510" s="344" t="s">
        <v>7166</v>
      </c>
      <c r="E510" s="344" t="s">
        <v>20</v>
      </c>
      <c r="F510" s="344" t="s">
        <v>7161</v>
      </c>
      <c r="G510" s="345">
        <v>31355</v>
      </c>
      <c r="H510" s="204">
        <v>73</v>
      </c>
    </row>
    <row r="511" spans="1:8" ht="19.5" thickTop="1" thickBot="1">
      <c r="A511" s="346">
        <v>464</v>
      </c>
      <c r="B511" s="344" t="s">
        <v>6878</v>
      </c>
      <c r="C511" s="344" t="s">
        <v>74</v>
      </c>
      <c r="D511" s="344">
        <v>131438</v>
      </c>
      <c r="E511" s="344" t="s">
        <v>7</v>
      </c>
      <c r="F511" s="344" t="s">
        <v>7167</v>
      </c>
      <c r="G511" s="345">
        <v>33054</v>
      </c>
      <c r="H511" s="204">
        <v>74</v>
      </c>
    </row>
    <row r="512" spans="1:8" ht="20.25" thickTop="1" thickBot="1">
      <c r="A512" s="343">
        <v>465</v>
      </c>
      <c r="B512" s="344" t="s">
        <v>2827</v>
      </c>
      <c r="C512" s="344" t="s">
        <v>73</v>
      </c>
      <c r="D512" s="344">
        <v>34292</v>
      </c>
      <c r="E512" s="344" t="s">
        <v>20</v>
      </c>
      <c r="F512" s="344" t="s">
        <v>5433</v>
      </c>
      <c r="G512" s="345">
        <v>30804</v>
      </c>
      <c r="H512" s="204">
        <v>75</v>
      </c>
    </row>
    <row r="513" spans="1:8" ht="19.5" thickTop="1" thickBot="1">
      <c r="A513" s="346">
        <v>466</v>
      </c>
      <c r="B513" s="344" t="s">
        <v>7168</v>
      </c>
      <c r="C513" s="344" t="s">
        <v>73</v>
      </c>
      <c r="D513" s="344">
        <v>134993</v>
      </c>
      <c r="E513" s="344" t="s">
        <v>20</v>
      </c>
      <c r="F513" s="344" t="s">
        <v>5434</v>
      </c>
      <c r="G513" s="345">
        <v>26115</v>
      </c>
      <c r="H513" s="204">
        <v>76</v>
      </c>
    </row>
    <row r="514" spans="1:8" ht="20.25" thickTop="1" thickBot="1">
      <c r="A514" s="343">
        <v>467</v>
      </c>
      <c r="B514" s="344" t="s">
        <v>1567</v>
      </c>
      <c r="C514" s="344" t="s">
        <v>59</v>
      </c>
      <c r="D514" s="344">
        <v>46674</v>
      </c>
      <c r="E514" s="344" t="s">
        <v>7</v>
      </c>
      <c r="F514" s="344" t="s">
        <v>5443</v>
      </c>
      <c r="G514" s="345">
        <v>31310</v>
      </c>
      <c r="H514" s="204">
        <v>77</v>
      </c>
    </row>
    <row r="515" spans="1:8" ht="19.5" thickTop="1" thickBot="1">
      <c r="A515" s="346">
        <v>468</v>
      </c>
      <c r="B515" s="344" t="s">
        <v>7169</v>
      </c>
      <c r="C515" s="344" t="s">
        <v>5809</v>
      </c>
      <c r="D515" s="344" t="s">
        <v>7170</v>
      </c>
      <c r="E515" s="344" t="s">
        <v>7</v>
      </c>
      <c r="F515" s="344" t="s">
        <v>7171</v>
      </c>
      <c r="G515" s="345">
        <v>29235</v>
      </c>
      <c r="H515" s="204">
        <v>78</v>
      </c>
    </row>
    <row r="516" spans="1:8" ht="20.25" thickTop="1" thickBot="1">
      <c r="A516" s="343">
        <v>469</v>
      </c>
      <c r="B516" s="344" t="s">
        <v>7172</v>
      </c>
      <c r="C516" s="344" t="s">
        <v>18</v>
      </c>
      <c r="D516" s="344">
        <v>75300</v>
      </c>
      <c r="E516" s="344"/>
      <c r="F516" s="344" t="s">
        <v>7173</v>
      </c>
      <c r="G516" s="345">
        <v>29037</v>
      </c>
      <c r="H516" s="204">
        <v>79</v>
      </c>
    </row>
    <row r="517" spans="1:8" ht="19.5" thickTop="1" thickBot="1">
      <c r="A517" s="346">
        <v>470</v>
      </c>
      <c r="B517" s="344" t="s">
        <v>5051</v>
      </c>
      <c r="C517" s="344" t="s">
        <v>54</v>
      </c>
      <c r="D517" s="344">
        <v>17759</v>
      </c>
      <c r="E517" s="344" t="s">
        <v>56</v>
      </c>
      <c r="F517" s="344" t="s">
        <v>7174</v>
      </c>
      <c r="G517" s="345">
        <v>34248</v>
      </c>
      <c r="H517" s="204">
        <v>80</v>
      </c>
    </row>
    <row r="518" spans="1:8" ht="20.25" thickTop="1" thickBot="1">
      <c r="A518" s="343">
        <v>471</v>
      </c>
      <c r="B518" s="344" t="s">
        <v>6672</v>
      </c>
      <c r="C518" s="344" t="s">
        <v>74</v>
      </c>
      <c r="D518" s="344">
        <v>128784</v>
      </c>
      <c r="E518" s="344" t="s">
        <v>7</v>
      </c>
      <c r="F518" s="344" t="s">
        <v>7012</v>
      </c>
      <c r="G518" s="345">
        <v>31224</v>
      </c>
      <c r="H518" s="204">
        <v>81</v>
      </c>
    </row>
    <row r="519" spans="1:8" ht="19.5" thickTop="1" thickBot="1">
      <c r="A519" s="346">
        <v>472</v>
      </c>
      <c r="B519" s="344" t="s">
        <v>7175</v>
      </c>
      <c r="C519" s="344" t="s">
        <v>7176</v>
      </c>
      <c r="D519" s="344" t="s">
        <v>7177</v>
      </c>
      <c r="E519" s="344" t="s">
        <v>7</v>
      </c>
      <c r="F519" s="344" t="s">
        <v>7012</v>
      </c>
      <c r="G519" s="345">
        <v>27576</v>
      </c>
      <c r="H519" s="204">
        <v>82</v>
      </c>
    </row>
    <row r="520" spans="1:8" ht="20.25" thickTop="1" thickBot="1">
      <c r="A520" s="343">
        <v>473</v>
      </c>
      <c r="B520" s="344" t="s">
        <v>7178</v>
      </c>
      <c r="C520" s="344" t="s">
        <v>1872</v>
      </c>
      <c r="D520" s="344">
        <v>92805</v>
      </c>
      <c r="E520" s="344" t="s">
        <v>7</v>
      </c>
      <c r="F520" s="344" t="s">
        <v>7179</v>
      </c>
      <c r="G520" s="345">
        <v>25670</v>
      </c>
      <c r="H520" s="204">
        <v>83</v>
      </c>
    </row>
    <row r="521" spans="1:8" ht="19.5" thickTop="1" thickBot="1">
      <c r="A521" s="346">
        <v>474</v>
      </c>
      <c r="B521" s="344" t="s">
        <v>7180</v>
      </c>
      <c r="C521" s="344" t="s">
        <v>6</v>
      </c>
      <c r="D521" s="344">
        <v>113209</v>
      </c>
      <c r="E521" s="344" t="s">
        <v>20</v>
      </c>
      <c r="F521" s="344" t="s">
        <v>7181</v>
      </c>
      <c r="G521" s="345">
        <v>24744</v>
      </c>
      <c r="H521" s="204">
        <v>84</v>
      </c>
    </row>
    <row r="522" spans="1:8" ht="20.25" thickTop="1" thickBot="1">
      <c r="A522" s="343">
        <v>475</v>
      </c>
      <c r="B522" s="344" t="s">
        <v>7182</v>
      </c>
      <c r="C522" s="344" t="s">
        <v>18</v>
      </c>
      <c r="D522" s="344">
        <v>131308</v>
      </c>
      <c r="E522" s="344" t="s">
        <v>20</v>
      </c>
      <c r="F522" s="344" t="s">
        <v>7183</v>
      </c>
      <c r="G522" s="345">
        <v>33486</v>
      </c>
      <c r="H522" s="204">
        <v>85</v>
      </c>
    </row>
    <row r="523" spans="1:8" ht="19.5" thickTop="1" thickBot="1">
      <c r="A523" s="346">
        <v>476</v>
      </c>
      <c r="B523" s="344" t="s">
        <v>4460</v>
      </c>
      <c r="C523" s="344" t="s">
        <v>54</v>
      </c>
      <c r="D523" s="344">
        <v>54087</v>
      </c>
      <c r="E523" s="344" t="s">
        <v>7</v>
      </c>
      <c r="F523" s="344" t="s">
        <v>7184</v>
      </c>
      <c r="G523" s="345">
        <v>33335</v>
      </c>
      <c r="H523" s="204">
        <v>86</v>
      </c>
    </row>
    <row r="524" spans="1:8" ht="20.25" thickTop="1" thickBot="1">
      <c r="A524" s="343">
        <v>477</v>
      </c>
      <c r="B524" s="344" t="s">
        <v>7185</v>
      </c>
      <c r="C524" s="344" t="s">
        <v>2280</v>
      </c>
      <c r="D524" s="344" t="s">
        <v>7186</v>
      </c>
      <c r="E524" s="344" t="s">
        <v>187</v>
      </c>
      <c r="F524" s="344" t="s">
        <v>7187</v>
      </c>
      <c r="G524" s="345">
        <v>23924</v>
      </c>
      <c r="H524" s="204">
        <v>87</v>
      </c>
    </row>
    <row r="525" spans="1:8" ht="19.5" thickTop="1" thickBot="1">
      <c r="A525" s="346">
        <v>478</v>
      </c>
      <c r="B525" s="344" t="s">
        <v>7178</v>
      </c>
      <c r="C525" s="344" t="s">
        <v>6</v>
      </c>
      <c r="D525" s="344">
        <v>37483</v>
      </c>
      <c r="E525" s="344" t="s">
        <v>20</v>
      </c>
      <c r="F525" s="344" t="s">
        <v>7179</v>
      </c>
      <c r="G525" s="345">
        <v>25670</v>
      </c>
      <c r="H525" s="204">
        <v>88</v>
      </c>
    </row>
    <row r="526" spans="1:8" ht="15.75" thickTop="1">
      <c r="A526" s="340" t="s">
        <v>7188</v>
      </c>
    </row>
    <row r="527" spans="1:8">
      <c r="A527" s="593" t="s">
        <v>7189</v>
      </c>
      <c r="B527" s="593"/>
      <c r="C527" s="593"/>
      <c r="D527" s="593"/>
      <c r="E527" s="593"/>
      <c r="F527" s="593"/>
    </row>
    <row r="528" spans="1:8">
      <c r="A528" s="593"/>
      <c r="B528" s="593"/>
      <c r="C528" s="593"/>
      <c r="D528" s="593"/>
      <c r="E528" s="593"/>
      <c r="F528" s="593"/>
    </row>
    <row r="529" spans="1:8">
      <c r="A529" s="593"/>
      <c r="B529" s="593"/>
      <c r="C529" s="593"/>
      <c r="D529" s="593"/>
      <c r="E529" s="593"/>
      <c r="F529" s="593"/>
    </row>
    <row r="530" spans="1:8" ht="15.75" thickBot="1">
      <c r="A530" s="593"/>
      <c r="B530" s="593"/>
      <c r="C530" s="593"/>
      <c r="D530" s="593"/>
      <c r="E530" s="593"/>
      <c r="F530" s="593"/>
    </row>
    <row r="531" spans="1:8" ht="19.5" thickTop="1" thickBot="1">
      <c r="A531" s="341" t="s">
        <v>0</v>
      </c>
      <c r="B531" s="342" t="s">
        <v>4337</v>
      </c>
      <c r="C531" s="342" t="s">
        <v>3</v>
      </c>
      <c r="D531" s="342" t="s">
        <v>4338</v>
      </c>
      <c r="E531" s="342" t="s">
        <v>4339</v>
      </c>
      <c r="F531" s="342" t="s">
        <v>3769</v>
      </c>
      <c r="G531" s="342" t="s">
        <v>5219</v>
      </c>
    </row>
    <row r="532" spans="1:8" ht="19.5" thickTop="1" thickBot="1">
      <c r="A532" s="347">
        <v>480</v>
      </c>
      <c r="B532" s="344" t="s">
        <v>6720</v>
      </c>
      <c r="C532" s="344" t="s">
        <v>1885</v>
      </c>
      <c r="D532" s="344" t="s">
        <v>7190</v>
      </c>
      <c r="E532" s="344" t="s">
        <v>7</v>
      </c>
      <c r="F532" s="344" t="s">
        <v>7009</v>
      </c>
      <c r="G532" s="345">
        <v>30971</v>
      </c>
      <c r="H532" s="204">
        <v>1</v>
      </c>
    </row>
    <row r="533" spans="1:8" ht="19.5" thickTop="1" thickBot="1">
      <c r="A533" s="348">
        <v>481</v>
      </c>
      <c r="B533" s="344" t="s">
        <v>2679</v>
      </c>
      <c r="C533" s="344" t="s">
        <v>1885</v>
      </c>
      <c r="D533" s="344" t="s">
        <v>7191</v>
      </c>
      <c r="E533" s="344" t="s">
        <v>7</v>
      </c>
      <c r="F533" s="344" t="s">
        <v>7192</v>
      </c>
      <c r="G533" s="345">
        <v>30412</v>
      </c>
      <c r="H533" s="204">
        <v>2</v>
      </c>
    </row>
    <row r="534" spans="1:8" ht="19.5" thickTop="1" thickBot="1">
      <c r="A534" s="347">
        <v>482</v>
      </c>
      <c r="B534" s="344" t="s">
        <v>7193</v>
      </c>
      <c r="C534" s="344" t="s">
        <v>6</v>
      </c>
      <c r="D534" s="344">
        <v>137156</v>
      </c>
      <c r="E534" s="344" t="s">
        <v>7</v>
      </c>
      <c r="F534" s="344" t="s">
        <v>6999</v>
      </c>
      <c r="G534" s="345">
        <v>32908</v>
      </c>
      <c r="H534" s="204">
        <v>3</v>
      </c>
    </row>
    <row r="535" spans="1:8" ht="19.5" thickTop="1" thickBot="1">
      <c r="A535" s="348">
        <v>483</v>
      </c>
      <c r="B535" s="344" t="s">
        <v>7194</v>
      </c>
      <c r="C535" s="344" t="s">
        <v>9</v>
      </c>
      <c r="D535" s="344">
        <v>62119</v>
      </c>
      <c r="E535" s="344" t="s">
        <v>51</v>
      </c>
      <c r="F535" s="344" t="s">
        <v>7007</v>
      </c>
      <c r="G535" s="345">
        <v>24219</v>
      </c>
      <c r="H535" s="204">
        <v>4</v>
      </c>
    </row>
    <row r="536" spans="1:8" ht="19.5" thickTop="1" thickBot="1">
      <c r="A536" s="347">
        <v>484</v>
      </c>
      <c r="B536" s="344" t="s">
        <v>7195</v>
      </c>
      <c r="C536" s="344" t="s">
        <v>18</v>
      </c>
      <c r="D536" s="344">
        <v>122243</v>
      </c>
      <c r="E536" s="344" t="s">
        <v>7</v>
      </c>
      <c r="F536" s="344" t="s">
        <v>7019</v>
      </c>
      <c r="G536" s="345">
        <v>33362</v>
      </c>
      <c r="H536" s="204">
        <v>5</v>
      </c>
    </row>
    <row r="537" spans="1:8" ht="19.5" thickTop="1" thickBot="1">
      <c r="A537" s="348">
        <v>485</v>
      </c>
      <c r="B537" s="344" t="s">
        <v>7196</v>
      </c>
      <c r="C537" s="344" t="s">
        <v>6</v>
      </c>
      <c r="D537" s="344">
        <v>164574</v>
      </c>
      <c r="E537" s="344" t="s">
        <v>1874</v>
      </c>
      <c r="F537" s="344" t="s">
        <v>5513</v>
      </c>
      <c r="G537" s="345">
        <v>27322</v>
      </c>
      <c r="H537" s="204">
        <v>6</v>
      </c>
    </row>
    <row r="538" spans="1:8" ht="19.5" thickTop="1" thickBot="1">
      <c r="A538" s="347">
        <v>486</v>
      </c>
      <c r="B538" s="344" t="s">
        <v>7197</v>
      </c>
      <c r="C538" s="344" t="s">
        <v>6</v>
      </c>
      <c r="D538" s="344">
        <v>157874</v>
      </c>
      <c r="E538" s="344" t="s">
        <v>7</v>
      </c>
      <c r="F538" s="344" t="s">
        <v>7198</v>
      </c>
      <c r="G538" s="345">
        <v>33604</v>
      </c>
      <c r="H538" s="204">
        <v>7</v>
      </c>
    </row>
    <row r="539" spans="1:8" ht="19.5" thickTop="1" thickBot="1">
      <c r="A539" s="348">
        <v>487</v>
      </c>
      <c r="B539" s="344" t="s">
        <v>7199</v>
      </c>
      <c r="C539" s="344" t="s">
        <v>18</v>
      </c>
      <c r="D539" s="344">
        <v>41732</v>
      </c>
      <c r="E539" s="344" t="s">
        <v>51</v>
      </c>
      <c r="F539" s="344" t="s">
        <v>7200</v>
      </c>
      <c r="G539" s="345">
        <v>28773</v>
      </c>
      <c r="H539" s="204">
        <v>8</v>
      </c>
    </row>
    <row r="540" spans="1:8" ht="19.5" thickTop="1" thickBot="1">
      <c r="A540" s="347">
        <v>488</v>
      </c>
      <c r="B540" s="344" t="s">
        <v>7201</v>
      </c>
      <c r="C540" s="344" t="s">
        <v>9</v>
      </c>
      <c r="D540" s="344">
        <v>53461</v>
      </c>
      <c r="E540" s="344" t="s">
        <v>7</v>
      </c>
      <c r="F540" s="344" t="s">
        <v>7202</v>
      </c>
      <c r="G540" s="345">
        <v>32874</v>
      </c>
      <c r="H540" s="204">
        <v>9</v>
      </c>
    </row>
    <row r="541" spans="1:8" ht="19.5" thickTop="1" thickBot="1">
      <c r="A541" s="348">
        <v>489</v>
      </c>
      <c r="B541" s="344" t="s">
        <v>7203</v>
      </c>
      <c r="C541" s="344" t="s">
        <v>18</v>
      </c>
      <c r="D541" s="344">
        <v>123339</v>
      </c>
      <c r="E541" s="344" t="s">
        <v>7</v>
      </c>
      <c r="F541" s="344" t="s">
        <v>4159</v>
      </c>
      <c r="G541" s="345">
        <v>30834</v>
      </c>
      <c r="H541" s="204">
        <v>10</v>
      </c>
    </row>
    <row r="542" spans="1:8" ht="19.5" thickTop="1" thickBot="1">
      <c r="A542" s="347">
        <v>490</v>
      </c>
      <c r="B542" s="344" t="s">
        <v>411</v>
      </c>
      <c r="C542" s="344" t="s">
        <v>9</v>
      </c>
      <c r="D542" s="344">
        <v>53225</v>
      </c>
      <c r="E542" s="344" t="s">
        <v>7</v>
      </c>
      <c r="F542" s="344" t="s">
        <v>3966</v>
      </c>
      <c r="G542" s="345">
        <v>31048</v>
      </c>
      <c r="H542" s="204">
        <v>11</v>
      </c>
    </row>
    <row r="543" spans="1:8" ht="19.5" thickTop="1" thickBot="1">
      <c r="A543" s="348">
        <v>491</v>
      </c>
      <c r="B543" s="344" t="s">
        <v>4068</v>
      </c>
      <c r="C543" s="344" t="s">
        <v>6</v>
      </c>
      <c r="D543" s="344">
        <v>152542</v>
      </c>
      <c r="E543" s="344" t="s">
        <v>7</v>
      </c>
      <c r="F543" s="344" t="s">
        <v>4069</v>
      </c>
      <c r="G543" s="345">
        <v>27426</v>
      </c>
      <c r="H543" s="204">
        <v>12</v>
      </c>
    </row>
    <row r="544" spans="1:8" ht="19.5" thickTop="1" thickBot="1">
      <c r="A544" s="347">
        <v>492</v>
      </c>
      <c r="B544" s="344" t="s">
        <v>7204</v>
      </c>
      <c r="C544" s="344" t="s">
        <v>18</v>
      </c>
      <c r="D544" s="344">
        <v>48813</v>
      </c>
      <c r="E544" s="344" t="s">
        <v>20</v>
      </c>
      <c r="F544" s="344" t="s">
        <v>7205</v>
      </c>
      <c r="G544" s="345">
        <v>30021</v>
      </c>
      <c r="H544" s="204">
        <v>13</v>
      </c>
    </row>
    <row r="545" spans="1:8" ht="19.5" thickTop="1" thickBot="1">
      <c r="A545" s="348">
        <v>493</v>
      </c>
      <c r="B545" s="344" t="s">
        <v>7206</v>
      </c>
      <c r="C545" s="344" t="s">
        <v>6</v>
      </c>
      <c r="D545" s="344">
        <v>92025</v>
      </c>
      <c r="E545" s="344" t="s">
        <v>7</v>
      </c>
      <c r="F545" s="344" t="s">
        <v>7207</v>
      </c>
      <c r="G545" s="345">
        <v>29037</v>
      </c>
      <c r="H545" s="204">
        <v>14</v>
      </c>
    </row>
    <row r="546" spans="1:8" ht="19.5" thickTop="1" thickBot="1">
      <c r="A546" s="347">
        <v>494</v>
      </c>
      <c r="B546" s="344" t="s">
        <v>7208</v>
      </c>
      <c r="C546" s="344" t="s">
        <v>18</v>
      </c>
      <c r="D546" s="344">
        <v>120927</v>
      </c>
      <c r="E546" s="344" t="s">
        <v>7</v>
      </c>
      <c r="F546" s="344" t="s">
        <v>6992</v>
      </c>
      <c r="G546" s="345">
        <v>28896</v>
      </c>
      <c r="H546" s="204">
        <v>15</v>
      </c>
    </row>
    <row r="547" spans="1:8" ht="19.5" thickTop="1" thickBot="1">
      <c r="A547" s="348">
        <v>495</v>
      </c>
      <c r="B547" s="344" t="s">
        <v>6876</v>
      </c>
      <c r="C547" s="344" t="s">
        <v>18</v>
      </c>
      <c r="D547" s="344">
        <v>120918</v>
      </c>
      <c r="E547" s="344" t="s">
        <v>7</v>
      </c>
      <c r="F547" s="344" t="s">
        <v>6998</v>
      </c>
      <c r="G547" s="345">
        <v>20271</v>
      </c>
      <c r="H547" s="204">
        <v>16</v>
      </c>
    </row>
    <row r="548" spans="1:8" ht="19.5" thickTop="1" thickBot="1">
      <c r="A548" s="347">
        <v>496</v>
      </c>
      <c r="B548" s="344" t="s">
        <v>7209</v>
      </c>
      <c r="C548" s="344" t="s">
        <v>18</v>
      </c>
      <c r="D548" s="344">
        <v>121415</v>
      </c>
      <c r="E548" s="344" t="s">
        <v>7</v>
      </c>
      <c r="F548" s="344" t="s">
        <v>7210</v>
      </c>
      <c r="G548" s="345">
        <v>31290</v>
      </c>
      <c r="H548" s="204">
        <v>17</v>
      </c>
    </row>
    <row r="549" spans="1:8" ht="19.5" thickTop="1" thickBot="1">
      <c r="A549" s="348">
        <v>497</v>
      </c>
      <c r="B549" s="344" t="s">
        <v>7211</v>
      </c>
      <c r="C549" s="344" t="s">
        <v>18</v>
      </c>
      <c r="D549" s="344">
        <v>75448</v>
      </c>
      <c r="E549" s="344" t="s">
        <v>7</v>
      </c>
      <c r="F549" s="344" t="s">
        <v>7212</v>
      </c>
      <c r="G549" s="345">
        <v>34582</v>
      </c>
      <c r="H549" s="204">
        <v>18</v>
      </c>
    </row>
    <row r="550" spans="1:8" ht="19.5" thickTop="1" thickBot="1">
      <c r="A550" s="347">
        <v>498</v>
      </c>
      <c r="B550" s="344" t="s">
        <v>7213</v>
      </c>
      <c r="C550" s="344" t="s">
        <v>6</v>
      </c>
      <c r="D550" s="344">
        <v>110643</v>
      </c>
      <c r="E550" s="344" t="s">
        <v>20</v>
      </c>
      <c r="F550" s="344" t="s">
        <v>7214</v>
      </c>
      <c r="G550" s="345">
        <v>32819</v>
      </c>
      <c r="H550" s="204">
        <v>19</v>
      </c>
    </row>
    <row r="551" spans="1:8" ht="19.5" thickTop="1" thickBot="1">
      <c r="A551" s="348">
        <v>499</v>
      </c>
      <c r="B551" s="344" t="s">
        <v>7215</v>
      </c>
      <c r="C551" s="344" t="s">
        <v>1885</v>
      </c>
      <c r="D551" s="344" t="s">
        <v>7216</v>
      </c>
      <c r="E551" s="344" t="s">
        <v>7</v>
      </c>
      <c r="F551" s="344" t="s">
        <v>7217</v>
      </c>
      <c r="G551" s="345">
        <v>32752</v>
      </c>
      <c r="H551" s="204">
        <v>20</v>
      </c>
    </row>
    <row r="552" spans="1:8" ht="19.5" thickTop="1" thickBot="1">
      <c r="A552" s="347">
        <v>500</v>
      </c>
      <c r="B552" s="344" t="s">
        <v>7218</v>
      </c>
      <c r="C552" s="344">
        <v>78838</v>
      </c>
      <c r="D552" s="344" t="s">
        <v>18</v>
      </c>
      <c r="E552" s="344" t="s">
        <v>7</v>
      </c>
      <c r="F552" s="344" t="s">
        <v>7219</v>
      </c>
      <c r="G552" s="345">
        <v>26720</v>
      </c>
      <c r="H552" s="204">
        <v>21</v>
      </c>
    </row>
    <row r="553" spans="1:8" ht="19.5" thickTop="1" thickBot="1">
      <c r="A553" s="348">
        <v>501</v>
      </c>
      <c r="B553" s="344" t="s">
        <v>5135</v>
      </c>
      <c r="C553" s="344" t="s">
        <v>1885</v>
      </c>
      <c r="D553" s="344" t="s">
        <v>7220</v>
      </c>
      <c r="E553" s="344" t="s">
        <v>7</v>
      </c>
      <c r="F553" s="344" t="s">
        <v>7221</v>
      </c>
      <c r="G553" s="345">
        <v>32874</v>
      </c>
      <c r="H553" s="204">
        <v>22</v>
      </c>
    </row>
    <row r="554" spans="1:8" ht="19.5" thickTop="1" thickBot="1">
      <c r="A554" s="347">
        <v>502</v>
      </c>
      <c r="B554" s="344" t="s">
        <v>2951</v>
      </c>
      <c r="C554" s="344" t="s">
        <v>1914</v>
      </c>
      <c r="D554" s="344" t="s">
        <v>7222</v>
      </c>
      <c r="E554" s="344" t="s">
        <v>7223</v>
      </c>
      <c r="F554" s="344" t="s">
        <v>7224</v>
      </c>
      <c r="G554" s="345">
        <v>28990</v>
      </c>
      <c r="H554" s="204">
        <v>23</v>
      </c>
    </row>
    <row r="555" spans="1:8" ht="19.5" thickTop="1" thickBot="1">
      <c r="A555" s="348">
        <v>503</v>
      </c>
      <c r="B555" s="344" t="s">
        <v>6692</v>
      </c>
      <c r="C555" s="344" t="s">
        <v>18</v>
      </c>
      <c r="D555" s="344">
        <v>70824</v>
      </c>
      <c r="E555" s="344" t="s">
        <v>53</v>
      </c>
      <c r="F555" s="344" t="s">
        <v>6984</v>
      </c>
      <c r="G555" s="345">
        <v>31618</v>
      </c>
      <c r="H555" s="204">
        <v>24</v>
      </c>
    </row>
    <row r="556" spans="1:8" ht="19.5" thickTop="1" thickBot="1">
      <c r="A556" s="347">
        <v>504</v>
      </c>
      <c r="B556" s="344" t="s">
        <v>7225</v>
      </c>
      <c r="C556" s="344" t="s">
        <v>6</v>
      </c>
      <c r="D556" s="344">
        <v>106916</v>
      </c>
      <c r="E556" s="344" t="s">
        <v>7</v>
      </c>
      <c r="F556" s="344" t="s">
        <v>6998</v>
      </c>
      <c r="G556" s="345">
        <v>27395</v>
      </c>
      <c r="H556" s="204">
        <v>25</v>
      </c>
    </row>
    <row r="557" spans="1:8" ht="19.5" thickTop="1" thickBot="1">
      <c r="A557" s="348">
        <v>505</v>
      </c>
      <c r="B557" s="344" t="s">
        <v>7226</v>
      </c>
      <c r="C557" s="344" t="s">
        <v>6</v>
      </c>
      <c r="D557" s="344">
        <v>104798</v>
      </c>
      <c r="E557" s="344" t="s">
        <v>53</v>
      </c>
      <c r="F557" s="344" t="s">
        <v>7227</v>
      </c>
      <c r="G557" s="345">
        <v>27576</v>
      </c>
      <c r="H557" s="204">
        <v>26</v>
      </c>
    </row>
    <row r="558" spans="1:8" ht="19.5" thickTop="1" thickBot="1">
      <c r="A558" s="347">
        <v>506</v>
      </c>
      <c r="B558" s="344" t="s">
        <v>5927</v>
      </c>
      <c r="C558" s="344" t="s">
        <v>9</v>
      </c>
      <c r="D558" s="344">
        <v>51632</v>
      </c>
      <c r="E558" s="344" t="s">
        <v>7228</v>
      </c>
      <c r="F558" s="344" t="s">
        <v>7229</v>
      </c>
      <c r="G558" s="345">
        <v>28856</v>
      </c>
      <c r="H558" s="204">
        <v>27</v>
      </c>
    </row>
    <row r="559" spans="1:8" ht="19.5" thickTop="1" thickBot="1">
      <c r="A559" s="348">
        <v>507</v>
      </c>
      <c r="B559" s="344" t="s">
        <v>7230</v>
      </c>
      <c r="C559" s="344" t="s">
        <v>42</v>
      </c>
      <c r="D559" s="344">
        <v>10114</v>
      </c>
      <c r="E559" s="344" t="s">
        <v>53</v>
      </c>
      <c r="F559" s="344" t="s">
        <v>7022</v>
      </c>
      <c r="G559" s="345">
        <v>31413</v>
      </c>
      <c r="H559" s="204">
        <v>28</v>
      </c>
    </row>
    <row r="560" spans="1:8" ht="19.5" thickTop="1" thickBot="1">
      <c r="A560" s="347">
        <v>508</v>
      </c>
      <c r="B560" s="344" t="s">
        <v>7231</v>
      </c>
      <c r="C560" s="344" t="s">
        <v>9</v>
      </c>
      <c r="D560" s="344">
        <v>29756</v>
      </c>
      <c r="E560" s="344" t="s">
        <v>7228</v>
      </c>
      <c r="F560" s="344" t="s">
        <v>7232</v>
      </c>
      <c r="G560" s="345">
        <v>28302</v>
      </c>
      <c r="H560" s="204">
        <v>29</v>
      </c>
    </row>
    <row r="561" spans="1:8" ht="19.5" thickTop="1" thickBot="1">
      <c r="A561" s="348">
        <v>509</v>
      </c>
      <c r="B561" s="344" t="s">
        <v>7233</v>
      </c>
      <c r="C561" s="344" t="s">
        <v>42</v>
      </c>
      <c r="D561" s="344">
        <v>60124</v>
      </c>
      <c r="E561" s="344" t="s">
        <v>20</v>
      </c>
      <c r="F561" s="344" t="s">
        <v>7234</v>
      </c>
      <c r="G561" s="345">
        <v>29952</v>
      </c>
      <c r="H561" s="204">
        <v>30</v>
      </c>
    </row>
    <row r="562" spans="1:8" ht="19.5" thickTop="1" thickBot="1">
      <c r="A562" s="347">
        <v>510</v>
      </c>
      <c r="B562" s="344" t="s">
        <v>7235</v>
      </c>
      <c r="C562" s="344" t="s">
        <v>6</v>
      </c>
      <c r="D562" s="344">
        <v>116309</v>
      </c>
      <c r="E562" s="344" t="s">
        <v>7</v>
      </c>
      <c r="F562" s="344" t="s">
        <v>7016</v>
      </c>
      <c r="G562" s="345">
        <v>25934</v>
      </c>
      <c r="H562" s="204">
        <v>31</v>
      </c>
    </row>
    <row r="563" spans="1:8" ht="19.5" thickTop="1" thickBot="1">
      <c r="A563" s="348">
        <v>511</v>
      </c>
      <c r="B563" s="344" t="s">
        <v>5927</v>
      </c>
      <c r="C563" s="344" t="s">
        <v>9</v>
      </c>
      <c r="D563" s="344">
        <v>51631</v>
      </c>
      <c r="E563" s="344" t="s">
        <v>7228</v>
      </c>
      <c r="F563" s="344" t="s">
        <v>7229</v>
      </c>
      <c r="G563" s="345">
        <v>28856</v>
      </c>
      <c r="H563" s="204">
        <v>32</v>
      </c>
    </row>
    <row r="564" spans="1:8" ht="19.5" thickTop="1" thickBot="1">
      <c r="A564" s="347">
        <v>512</v>
      </c>
      <c r="B564" s="344" t="s">
        <v>7230</v>
      </c>
      <c r="C564" s="344" t="s">
        <v>42</v>
      </c>
      <c r="D564" s="344">
        <v>16124</v>
      </c>
      <c r="E564" s="344" t="s">
        <v>7</v>
      </c>
      <c r="F564" s="344" t="s">
        <v>7022</v>
      </c>
      <c r="G564" s="345">
        <v>31413</v>
      </c>
      <c r="H564" s="204">
        <v>33</v>
      </c>
    </row>
    <row r="565" spans="1:8" ht="20.25" thickTop="1" thickBot="1">
      <c r="A565" s="348">
        <v>513</v>
      </c>
      <c r="B565" s="344" t="s">
        <v>7236</v>
      </c>
      <c r="C565" s="344" t="s">
        <v>4448</v>
      </c>
      <c r="D565" s="344" t="s">
        <v>7237</v>
      </c>
      <c r="E565" s="344" t="s">
        <v>20</v>
      </c>
      <c r="F565" s="344" t="s">
        <v>4900</v>
      </c>
      <c r="G565" s="349" t="s">
        <v>7238</v>
      </c>
      <c r="H565" s="204">
        <v>34</v>
      </c>
    </row>
    <row r="566" spans="1:8" ht="19.5" thickTop="1" thickBot="1">
      <c r="A566" s="347">
        <v>514</v>
      </c>
      <c r="B566" s="344" t="s">
        <v>7239</v>
      </c>
      <c r="C566" s="344" t="s">
        <v>6</v>
      </c>
      <c r="D566" s="344">
        <v>120945</v>
      </c>
      <c r="E566" s="344" t="s">
        <v>7</v>
      </c>
      <c r="F566" s="344" t="s">
        <v>7240</v>
      </c>
      <c r="G566" s="345">
        <v>28612</v>
      </c>
      <c r="H566" s="204">
        <v>35</v>
      </c>
    </row>
    <row r="567" spans="1:8" ht="19.5" thickTop="1" thickBot="1">
      <c r="A567" s="348">
        <v>515</v>
      </c>
      <c r="B567" s="344" t="s">
        <v>7241</v>
      </c>
      <c r="C567" s="344" t="s">
        <v>9</v>
      </c>
      <c r="D567" s="344">
        <v>54573</v>
      </c>
      <c r="E567" s="344" t="s">
        <v>7</v>
      </c>
      <c r="F567" s="344" t="s">
        <v>7242</v>
      </c>
      <c r="G567" s="345">
        <v>25020</v>
      </c>
      <c r="H567" s="204">
        <v>36</v>
      </c>
    </row>
    <row r="568" spans="1:8" ht="19.5" thickTop="1" thickBot="1">
      <c r="A568" s="347">
        <v>516</v>
      </c>
      <c r="B568" s="344" t="s">
        <v>7243</v>
      </c>
      <c r="C568" s="344" t="s">
        <v>6</v>
      </c>
      <c r="D568" s="344">
        <v>94800</v>
      </c>
      <c r="E568" s="344" t="s">
        <v>7</v>
      </c>
      <c r="F568" s="344" t="s">
        <v>7244</v>
      </c>
      <c r="G568" s="345">
        <v>29276</v>
      </c>
      <c r="H568" s="204">
        <v>37</v>
      </c>
    </row>
    <row r="569" spans="1:8" ht="19.5" thickTop="1" thickBot="1">
      <c r="A569" s="348">
        <v>517</v>
      </c>
      <c r="B569" s="344" t="s">
        <v>7245</v>
      </c>
      <c r="C569" s="344" t="s">
        <v>6</v>
      </c>
      <c r="D569" s="344">
        <v>165551</v>
      </c>
      <c r="E569" s="344" t="s">
        <v>7</v>
      </c>
      <c r="F569" s="344" t="s">
        <v>7246</v>
      </c>
      <c r="G569" s="345">
        <v>29037</v>
      </c>
      <c r="H569" s="204">
        <v>38</v>
      </c>
    </row>
    <row r="570" spans="1:8" ht="19.5" thickTop="1" thickBot="1">
      <c r="A570" s="347">
        <v>518</v>
      </c>
      <c r="B570" s="344" t="s">
        <v>5157</v>
      </c>
      <c r="C570" s="344" t="s">
        <v>18</v>
      </c>
      <c r="D570" s="344">
        <v>121209</v>
      </c>
      <c r="E570" s="344" t="s">
        <v>7</v>
      </c>
      <c r="F570" s="344" t="s">
        <v>5443</v>
      </c>
      <c r="G570" s="345">
        <v>28856</v>
      </c>
      <c r="H570" s="204">
        <v>39</v>
      </c>
    </row>
    <row r="571" spans="1:8" ht="19.5" thickTop="1" thickBot="1">
      <c r="A571" s="348">
        <v>519</v>
      </c>
      <c r="B571" s="344" t="s">
        <v>7247</v>
      </c>
      <c r="C571" s="344" t="s">
        <v>18</v>
      </c>
      <c r="D571" s="344">
        <v>88551</v>
      </c>
      <c r="E571" s="344" t="s">
        <v>7</v>
      </c>
      <c r="F571" s="344" t="s">
        <v>7248</v>
      </c>
      <c r="G571" s="345">
        <v>26942</v>
      </c>
      <c r="H571" s="204">
        <v>40</v>
      </c>
    </row>
    <row r="572" spans="1:8" ht="19.5" thickTop="1" thickBot="1">
      <c r="A572" s="347">
        <v>520</v>
      </c>
      <c r="B572" s="344" t="s">
        <v>7249</v>
      </c>
      <c r="C572" s="344" t="s">
        <v>6</v>
      </c>
      <c r="D572" s="344">
        <v>166917</v>
      </c>
      <c r="E572" s="344" t="s">
        <v>7</v>
      </c>
      <c r="F572" s="344" t="s">
        <v>4240</v>
      </c>
      <c r="G572" s="345">
        <v>32149</v>
      </c>
      <c r="H572" s="204">
        <v>41</v>
      </c>
    </row>
    <row r="573" spans="1:8" ht="19.5" thickTop="1" thickBot="1">
      <c r="A573" s="348">
        <v>521</v>
      </c>
      <c r="B573" s="344" t="s">
        <v>4239</v>
      </c>
      <c r="C573" s="344" t="s">
        <v>18</v>
      </c>
      <c r="D573" s="344">
        <v>64523</v>
      </c>
      <c r="E573" s="344" t="s">
        <v>7</v>
      </c>
      <c r="F573" s="344" t="s">
        <v>4240</v>
      </c>
      <c r="G573" s="345">
        <v>33348</v>
      </c>
      <c r="H573" s="204">
        <v>42</v>
      </c>
    </row>
    <row r="574" spans="1:8" ht="19.5" thickTop="1" thickBot="1">
      <c r="A574" s="347">
        <v>522</v>
      </c>
      <c r="B574" s="344" t="s">
        <v>7250</v>
      </c>
      <c r="C574" s="344" t="s">
        <v>9</v>
      </c>
      <c r="D574" s="344">
        <v>54034</v>
      </c>
      <c r="E574" s="344" t="s">
        <v>7</v>
      </c>
      <c r="F574" s="344" t="s">
        <v>7251</v>
      </c>
      <c r="G574" s="345">
        <v>30682</v>
      </c>
      <c r="H574" s="204">
        <v>43</v>
      </c>
    </row>
    <row r="575" spans="1:8" ht="19.5" thickTop="1" thickBot="1">
      <c r="A575" s="348">
        <v>523</v>
      </c>
      <c r="B575" s="344" t="s">
        <v>7252</v>
      </c>
      <c r="C575" s="344" t="s">
        <v>18</v>
      </c>
      <c r="D575" s="344">
        <v>78658</v>
      </c>
      <c r="E575" s="344" t="s">
        <v>7</v>
      </c>
      <c r="F575" s="344" t="s">
        <v>4240</v>
      </c>
      <c r="G575" s="345">
        <v>32559</v>
      </c>
      <c r="H575" s="204">
        <v>44</v>
      </c>
    </row>
    <row r="576" spans="1:8" ht="19.5" thickTop="1" thickBot="1">
      <c r="A576" s="347">
        <v>524</v>
      </c>
      <c r="B576" s="344" t="s">
        <v>7253</v>
      </c>
      <c r="C576" s="344" t="s">
        <v>18</v>
      </c>
      <c r="D576" s="344">
        <v>77810</v>
      </c>
      <c r="E576" s="344" t="s">
        <v>7</v>
      </c>
      <c r="F576" s="344" t="s">
        <v>5443</v>
      </c>
      <c r="G576" s="345">
        <v>30133</v>
      </c>
      <c r="H576" s="204">
        <v>45</v>
      </c>
    </row>
    <row r="577" spans="1:8" ht="19.5" thickTop="1" thickBot="1">
      <c r="A577" s="348">
        <v>525</v>
      </c>
      <c r="B577" s="344" t="s">
        <v>5937</v>
      </c>
      <c r="C577" s="344" t="s">
        <v>9</v>
      </c>
      <c r="D577" s="344">
        <v>61478</v>
      </c>
      <c r="E577" s="344" t="s">
        <v>7</v>
      </c>
      <c r="F577" s="344" t="s">
        <v>4156</v>
      </c>
      <c r="G577" s="345">
        <v>26161</v>
      </c>
      <c r="H577" s="204">
        <v>46</v>
      </c>
    </row>
    <row r="578" spans="1:8" ht="19.5" thickTop="1" thickBot="1">
      <c r="A578" s="347">
        <v>526</v>
      </c>
      <c r="B578" s="344" t="s">
        <v>4226</v>
      </c>
      <c r="C578" s="344" t="s">
        <v>1861</v>
      </c>
      <c r="D578" s="344">
        <v>71220</v>
      </c>
      <c r="E578" s="344" t="s">
        <v>7</v>
      </c>
      <c r="F578" s="344" t="s">
        <v>5443</v>
      </c>
      <c r="G578" s="345">
        <v>30498</v>
      </c>
      <c r="H578" s="204">
        <v>47</v>
      </c>
    </row>
    <row r="579" spans="1:8" ht="19.5" thickTop="1" thickBot="1">
      <c r="A579" s="348">
        <v>527</v>
      </c>
      <c r="B579" s="344" t="s">
        <v>7254</v>
      </c>
      <c r="C579" s="344" t="s">
        <v>18</v>
      </c>
      <c r="D579" s="344">
        <v>71207</v>
      </c>
      <c r="E579" s="344" t="s">
        <v>7</v>
      </c>
      <c r="F579" s="344" t="s">
        <v>7255</v>
      </c>
      <c r="G579" s="345">
        <v>35337</v>
      </c>
      <c r="H579" s="204">
        <v>48</v>
      </c>
    </row>
    <row r="580" spans="1:8" ht="19.5" thickTop="1" thickBot="1">
      <c r="A580" s="347">
        <v>528</v>
      </c>
      <c r="B580" s="344" t="s">
        <v>4056</v>
      </c>
      <c r="C580" s="344" t="s">
        <v>6</v>
      </c>
      <c r="D580" s="344">
        <v>165715</v>
      </c>
      <c r="E580" s="344" t="s">
        <v>7</v>
      </c>
      <c r="F580" s="344" t="s">
        <v>4057</v>
      </c>
      <c r="G580" s="345">
        <v>26115</v>
      </c>
      <c r="H580" s="204">
        <v>49</v>
      </c>
    </row>
    <row r="581" spans="1:8" ht="19.5" thickTop="1" thickBot="1">
      <c r="A581" s="348">
        <v>529</v>
      </c>
      <c r="B581" s="344" t="s">
        <v>7256</v>
      </c>
      <c r="C581" s="344" t="s">
        <v>1853</v>
      </c>
      <c r="D581" s="344">
        <v>154080</v>
      </c>
      <c r="E581" s="344" t="s">
        <v>7</v>
      </c>
      <c r="F581" s="344" t="s">
        <v>4057</v>
      </c>
      <c r="G581" s="345">
        <v>25385</v>
      </c>
      <c r="H581" s="204">
        <v>50</v>
      </c>
    </row>
    <row r="582" spans="1:8" ht="19.5" thickTop="1" thickBot="1">
      <c r="A582" s="347">
        <v>530</v>
      </c>
      <c r="B582" s="344" t="s">
        <v>7257</v>
      </c>
      <c r="C582" s="344" t="s">
        <v>18</v>
      </c>
      <c r="D582" s="344">
        <v>72865</v>
      </c>
      <c r="E582" s="344" t="s">
        <v>7</v>
      </c>
      <c r="F582" s="344" t="s">
        <v>4208</v>
      </c>
      <c r="G582" s="345">
        <v>25385</v>
      </c>
      <c r="H582" s="204">
        <v>51</v>
      </c>
    </row>
    <row r="583" spans="1:8" ht="19.5" thickTop="1" thickBot="1">
      <c r="A583" s="348">
        <v>531</v>
      </c>
      <c r="B583" s="344" t="s">
        <v>7258</v>
      </c>
      <c r="C583" s="344" t="s">
        <v>42</v>
      </c>
      <c r="D583" s="344">
        <v>33865</v>
      </c>
      <c r="E583" s="344" t="s">
        <v>7</v>
      </c>
      <c r="F583" s="344" t="s">
        <v>7259</v>
      </c>
      <c r="G583" s="345">
        <v>29526</v>
      </c>
      <c r="H583" s="204">
        <v>52</v>
      </c>
    </row>
    <row r="584" spans="1:8" ht="19.5" thickTop="1" thickBot="1">
      <c r="A584" s="347">
        <v>532</v>
      </c>
      <c r="B584" s="344" t="s">
        <v>5931</v>
      </c>
      <c r="C584" s="344" t="s">
        <v>18</v>
      </c>
      <c r="D584" s="344">
        <v>75448</v>
      </c>
      <c r="E584" s="344" t="s">
        <v>7</v>
      </c>
      <c r="F584" s="344" t="s">
        <v>7260</v>
      </c>
      <c r="G584" s="345">
        <v>31382</v>
      </c>
      <c r="H584" s="204">
        <v>53</v>
      </c>
    </row>
    <row r="585" spans="1:8" ht="19.5" thickTop="1" thickBot="1">
      <c r="A585" s="348">
        <v>533</v>
      </c>
      <c r="B585" s="344" t="s">
        <v>7261</v>
      </c>
      <c r="C585" s="344" t="s">
        <v>6</v>
      </c>
      <c r="D585" s="344">
        <v>71493</v>
      </c>
      <c r="E585" s="344" t="s">
        <v>20</v>
      </c>
      <c r="F585" s="344" t="s">
        <v>7262</v>
      </c>
      <c r="G585" s="345">
        <v>30317</v>
      </c>
      <c r="H585" s="204">
        <v>54</v>
      </c>
    </row>
    <row r="586" spans="1:8" ht="19.5" thickTop="1" thickBot="1">
      <c r="A586" s="347">
        <v>534</v>
      </c>
      <c r="B586" s="344" t="s">
        <v>7263</v>
      </c>
      <c r="C586" s="344" t="s">
        <v>6</v>
      </c>
      <c r="D586" s="344">
        <v>556895</v>
      </c>
      <c r="E586" s="344" t="s">
        <v>7</v>
      </c>
      <c r="F586" s="344" t="s">
        <v>7264</v>
      </c>
      <c r="G586" s="345">
        <v>27030</v>
      </c>
      <c r="H586" s="204">
        <v>55</v>
      </c>
    </row>
    <row r="587" spans="1:8" ht="19.5" thickTop="1" thickBot="1">
      <c r="A587" s="348">
        <v>535</v>
      </c>
      <c r="B587" s="344" t="s">
        <v>7265</v>
      </c>
      <c r="C587" s="344" t="s">
        <v>1885</v>
      </c>
      <c r="D587" s="344">
        <v>17952</v>
      </c>
      <c r="E587" s="344" t="s">
        <v>7</v>
      </c>
      <c r="F587" s="344" t="s">
        <v>6977</v>
      </c>
      <c r="G587" s="345">
        <v>21551</v>
      </c>
      <c r="H587" s="204">
        <v>56</v>
      </c>
    </row>
    <row r="588" spans="1:8" ht="19.5" thickTop="1" thickBot="1">
      <c r="A588" s="347">
        <v>536</v>
      </c>
      <c r="B588" s="344" t="s">
        <v>7266</v>
      </c>
      <c r="C588" s="344" t="s">
        <v>7101</v>
      </c>
      <c r="D588" s="344" t="s">
        <v>7267</v>
      </c>
      <c r="E588" s="344" t="s">
        <v>7</v>
      </c>
      <c r="F588" s="344" t="s">
        <v>7268</v>
      </c>
      <c r="G588" s="345">
        <v>35805</v>
      </c>
      <c r="H588" s="204">
        <v>57</v>
      </c>
    </row>
    <row r="589" spans="1:8" ht="19.5" thickTop="1" thickBot="1">
      <c r="A589" s="348">
        <v>537</v>
      </c>
      <c r="B589" s="344" t="s">
        <v>7269</v>
      </c>
      <c r="C589" s="344" t="s">
        <v>9</v>
      </c>
      <c r="D589" s="344">
        <v>52815</v>
      </c>
      <c r="E589" s="344" t="s">
        <v>53</v>
      </c>
      <c r="F589" s="344" t="s">
        <v>4178</v>
      </c>
      <c r="G589" s="345">
        <v>32509</v>
      </c>
      <c r="H589" s="204">
        <v>58</v>
      </c>
    </row>
    <row r="590" spans="1:8" ht="19.5" thickTop="1" thickBot="1">
      <c r="A590" s="347">
        <v>538</v>
      </c>
      <c r="B590" s="344" t="s">
        <v>7178</v>
      </c>
      <c r="C590" s="344" t="s">
        <v>1872</v>
      </c>
      <c r="D590" s="344">
        <v>92805</v>
      </c>
      <c r="E590" s="344" t="s">
        <v>7</v>
      </c>
      <c r="F590" s="344" t="s">
        <v>7270</v>
      </c>
      <c r="G590" s="345">
        <v>25670</v>
      </c>
      <c r="H590" s="204">
        <v>59</v>
      </c>
    </row>
    <row r="591" spans="1:8" ht="19.5" thickTop="1" thickBot="1">
      <c r="A591" s="348">
        <v>539</v>
      </c>
      <c r="B591" s="344" t="s">
        <v>7178</v>
      </c>
      <c r="C591" s="344" t="s">
        <v>6</v>
      </c>
      <c r="D591" s="344">
        <v>37483</v>
      </c>
      <c r="E591" s="344" t="s">
        <v>20</v>
      </c>
      <c r="F591" s="344" t="s">
        <v>7270</v>
      </c>
      <c r="G591" s="345">
        <v>25670</v>
      </c>
      <c r="H591" s="204">
        <v>60</v>
      </c>
    </row>
    <row r="592" spans="1:8" ht="19.5" thickTop="1" thickBot="1">
      <c r="A592" s="347">
        <v>540</v>
      </c>
      <c r="B592" s="344" t="s">
        <v>7271</v>
      </c>
      <c r="C592" s="344" t="s">
        <v>1872</v>
      </c>
      <c r="D592" s="344">
        <v>87266</v>
      </c>
      <c r="E592" s="344" t="s">
        <v>51</v>
      </c>
      <c r="F592" s="344" t="s">
        <v>7272</v>
      </c>
      <c r="G592" s="345">
        <v>22828</v>
      </c>
      <c r="H592" s="204">
        <v>61</v>
      </c>
    </row>
    <row r="593" spans="1:8" ht="19.5" thickTop="1" thickBot="1">
      <c r="A593" s="348">
        <v>541</v>
      </c>
      <c r="B593" s="344" t="s">
        <v>7273</v>
      </c>
      <c r="C593" s="344" t="s">
        <v>6</v>
      </c>
      <c r="D593" s="344">
        <v>71791</v>
      </c>
      <c r="E593" s="344" t="s">
        <v>7</v>
      </c>
      <c r="F593" s="344" t="s">
        <v>7274</v>
      </c>
      <c r="G593" s="345">
        <v>27464</v>
      </c>
      <c r="H593" s="204">
        <v>62</v>
      </c>
    </row>
    <row r="594" spans="1:8" ht="19.5" thickTop="1" thickBot="1">
      <c r="A594" s="347">
        <v>542</v>
      </c>
      <c r="B594" s="344" t="s">
        <v>7275</v>
      </c>
      <c r="C594" s="344" t="s">
        <v>6</v>
      </c>
      <c r="D594" s="344">
        <v>139740</v>
      </c>
      <c r="E594" s="344" t="s">
        <v>7</v>
      </c>
      <c r="F594" s="344" t="s">
        <v>7276</v>
      </c>
      <c r="G594" s="345">
        <v>32785</v>
      </c>
      <c r="H594" s="204">
        <v>63</v>
      </c>
    </row>
    <row r="595" spans="1:8" ht="19.5" thickTop="1" thickBot="1">
      <c r="A595" s="348">
        <v>543</v>
      </c>
      <c r="B595" s="344" t="s">
        <v>7277</v>
      </c>
      <c r="C595" s="344" t="s">
        <v>7101</v>
      </c>
      <c r="D595" s="344" t="s">
        <v>7278</v>
      </c>
      <c r="E595" s="344" t="s">
        <v>20</v>
      </c>
      <c r="F595" s="344" t="s">
        <v>7279</v>
      </c>
      <c r="G595" s="345">
        <v>33693</v>
      </c>
      <c r="H595" s="204">
        <v>64</v>
      </c>
    </row>
    <row r="596" spans="1:8" ht="19.5" thickTop="1" thickBot="1">
      <c r="A596" s="347">
        <v>544</v>
      </c>
      <c r="B596" s="344" t="s">
        <v>7280</v>
      </c>
      <c r="C596" s="344" t="s">
        <v>6</v>
      </c>
      <c r="D596" s="344">
        <v>169822</v>
      </c>
      <c r="E596" s="344" t="s">
        <v>7</v>
      </c>
      <c r="F596" s="344" t="s">
        <v>7281</v>
      </c>
      <c r="G596" s="345">
        <v>30400</v>
      </c>
      <c r="H596" s="204">
        <v>65</v>
      </c>
    </row>
    <row r="597" spans="1:8" ht="19.5" thickTop="1" thickBot="1">
      <c r="A597" s="348">
        <v>545</v>
      </c>
      <c r="B597" s="344" t="s">
        <v>7282</v>
      </c>
      <c r="C597" s="344" t="s">
        <v>1885</v>
      </c>
      <c r="D597" s="344" t="s">
        <v>7283</v>
      </c>
      <c r="E597" s="344" t="s">
        <v>7</v>
      </c>
      <c r="F597" s="344" t="s">
        <v>7284</v>
      </c>
      <c r="G597" s="345">
        <v>28743</v>
      </c>
      <c r="H597" s="204">
        <v>66</v>
      </c>
    </row>
    <row r="598" spans="1:8" ht="19.5" thickTop="1" thickBot="1">
      <c r="A598" s="347">
        <v>546</v>
      </c>
      <c r="B598" s="344" t="s">
        <v>7285</v>
      </c>
      <c r="C598" s="344" t="s">
        <v>9</v>
      </c>
      <c r="D598" s="344">
        <v>24744</v>
      </c>
      <c r="E598" s="344" t="s">
        <v>7</v>
      </c>
      <c r="F598" s="344" t="s">
        <v>7286</v>
      </c>
      <c r="G598" s="345">
        <v>24289</v>
      </c>
      <c r="H598" s="204">
        <v>67</v>
      </c>
    </row>
    <row r="599" spans="1:8" ht="19.5" thickTop="1" thickBot="1">
      <c r="A599" s="348">
        <v>547</v>
      </c>
      <c r="B599" s="344" t="s">
        <v>7287</v>
      </c>
      <c r="C599" s="344" t="s">
        <v>18</v>
      </c>
      <c r="D599" s="344">
        <v>43862</v>
      </c>
      <c r="E599" s="344" t="s">
        <v>20</v>
      </c>
      <c r="F599" s="344" t="s">
        <v>7288</v>
      </c>
      <c r="G599" s="345">
        <v>24838</v>
      </c>
      <c r="H599" s="204">
        <v>68</v>
      </c>
    </row>
    <row r="600" spans="1:8" ht="19.5" thickTop="1" thickBot="1">
      <c r="A600" s="347">
        <v>548</v>
      </c>
      <c r="B600" s="344" t="s">
        <v>7289</v>
      </c>
      <c r="C600" s="344" t="s">
        <v>1872</v>
      </c>
      <c r="D600" s="344">
        <v>72430</v>
      </c>
      <c r="E600" s="344" t="s">
        <v>7223</v>
      </c>
      <c r="F600" s="344" t="s">
        <v>7290</v>
      </c>
      <c r="G600" s="345">
        <v>31869</v>
      </c>
      <c r="H600" s="204">
        <v>69</v>
      </c>
    </row>
    <row r="601" spans="1:8" ht="19.5" thickTop="1" thickBot="1">
      <c r="A601" s="348">
        <v>549</v>
      </c>
      <c r="B601" s="344" t="s">
        <v>7291</v>
      </c>
      <c r="C601" s="344" t="s">
        <v>6</v>
      </c>
      <c r="D601" s="344">
        <v>109263</v>
      </c>
      <c r="E601" s="344" t="s">
        <v>7073</v>
      </c>
      <c r="F601" s="344" t="s">
        <v>7292</v>
      </c>
      <c r="G601" s="345">
        <v>25082</v>
      </c>
      <c r="H601" s="204">
        <v>70</v>
      </c>
    </row>
    <row r="602" spans="1:8" ht="19.5" thickTop="1" thickBot="1">
      <c r="A602" s="347">
        <v>550</v>
      </c>
      <c r="B602" s="344" t="s">
        <v>7293</v>
      </c>
      <c r="C602" s="344" t="s">
        <v>1885</v>
      </c>
      <c r="D602" s="344" t="s">
        <v>7294</v>
      </c>
      <c r="E602" s="344" t="s">
        <v>187</v>
      </c>
      <c r="F602" s="344" t="s">
        <v>7295</v>
      </c>
      <c r="G602" s="345">
        <v>35358</v>
      </c>
      <c r="H602" s="204">
        <v>71</v>
      </c>
    </row>
    <row r="603" spans="1:8" ht="19.5" thickTop="1" thickBot="1">
      <c r="A603" s="348">
        <v>551</v>
      </c>
      <c r="B603" s="344" t="s">
        <v>7296</v>
      </c>
      <c r="C603" s="344" t="s">
        <v>1914</v>
      </c>
      <c r="D603" s="344">
        <v>43911</v>
      </c>
      <c r="E603" s="344" t="s">
        <v>7</v>
      </c>
      <c r="F603" s="344" t="s">
        <v>7297</v>
      </c>
      <c r="G603" s="345">
        <v>28852</v>
      </c>
      <c r="H603" s="204">
        <v>72</v>
      </c>
    </row>
    <row r="604" spans="1:8" ht="19.5" thickTop="1" thickBot="1">
      <c r="A604" s="347">
        <v>552</v>
      </c>
      <c r="B604" s="344" t="s">
        <v>7298</v>
      </c>
      <c r="C604" s="344" t="s">
        <v>1885</v>
      </c>
      <c r="D604" s="344">
        <v>99679</v>
      </c>
      <c r="E604" s="344" t="s">
        <v>7</v>
      </c>
      <c r="F604" s="344" t="s">
        <v>7299</v>
      </c>
      <c r="G604" s="345">
        <v>31805</v>
      </c>
      <c r="H604" s="204">
        <v>73</v>
      </c>
    </row>
    <row r="605" spans="1:8" ht="19.5" thickTop="1" thickBot="1">
      <c r="A605" s="348">
        <v>553</v>
      </c>
      <c r="B605" s="344" t="s">
        <v>7300</v>
      </c>
      <c r="C605" s="344" t="s">
        <v>6</v>
      </c>
      <c r="D605" s="344">
        <v>33794</v>
      </c>
      <c r="E605" s="344" t="s">
        <v>7</v>
      </c>
      <c r="F605" s="344" t="s">
        <v>7301</v>
      </c>
      <c r="G605" s="345">
        <v>27595</v>
      </c>
      <c r="H605" s="204">
        <v>74</v>
      </c>
    </row>
    <row r="606" spans="1:8" ht="19.5" thickTop="1" thickBot="1">
      <c r="A606" s="347">
        <v>554</v>
      </c>
      <c r="B606" s="344" t="s">
        <v>7302</v>
      </c>
      <c r="C606" s="344" t="s">
        <v>7063</v>
      </c>
      <c r="D606" s="344">
        <v>26323</v>
      </c>
      <c r="E606" s="344" t="s">
        <v>20</v>
      </c>
      <c r="F606" s="344" t="s">
        <v>7303</v>
      </c>
      <c r="G606" s="345">
        <v>34021</v>
      </c>
      <c r="H606" s="204">
        <v>75</v>
      </c>
    </row>
    <row r="607" spans="1:8" ht="19.5" thickTop="1" thickBot="1">
      <c r="A607" s="348">
        <v>555</v>
      </c>
      <c r="B607" s="344" t="s">
        <v>7304</v>
      </c>
      <c r="C607" s="344" t="s">
        <v>6</v>
      </c>
      <c r="D607" s="344">
        <v>128897</v>
      </c>
      <c r="E607" s="344" t="s">
        <v>7</v>
      </c>
      <c r="F607" s="344" t="s">
        <v>4908</v>
      </c>
      <c r="G607" s="345">
        <v>34423</v>
      </c>
      <c r="H607" s="204">
        <v>76</v>
      </c>
    </row>
    <row r="608" spans="1:8" ht="19.5" thickTop="1" thickBot="1">
      <c r="A608" s="347">
        <v>556</v>
      </c>
      <c r="B608" s="344" t="s">
        <v>4882</v>
      </c>
      <c r="C608" s="344" t="s">
        <v>1885</v>
      </c>
      <c r="D608" s="344" t="s">
        <v>7305</v>
      </c>
      <c r="E608" s="344" t="s">
        <v>7</v>
      </c>
      <c r="F608" s="344" t="s">
        <v>7306</v>
      </c>
      <c r="G608" s="345">
        <v>31546</v>
      </c>
      <c r="H608" s="204">
        <v>77</v>
      </c>
    </row>
    <row r="609" spans="1:8" ht="19.5" thickTop="1" thickBot="1">
      <c r="A609" s="348">
        <v>557</v>
      </c>
      <c r="B609" s="344" t="s">
        <v>7307</v>
      </c>
      <c r="C609" s="344" t="s">
        <v>6</v>
      </c>
      <c r="D609" s="344">
        <v>113105</v>
      </c>
      <c r="E609" s="344" t="s">
        <v>53</v>
      </c>
      <c r="F609" s="344" t="s">
        <v>7308</v>
      </c>
      <c r="G609" s="345">
        <v>28642</v>
      </c>
      <c r="H609" s="204">
        <v>78</v>
      </c>
    </row>
    <row r="610" spans="1:8" ht="19.5" thickTop="1" thickBot="1">
      <c r="A610" s="347">
        <v>558</v>
      </c>
      <c r="B610" s="344" t="s">
        <v>7309</v>
      </c>
      <c r="C610" s="344" t="s">
        <v>7310</v>
      </c>
      <c r="D610" s="344">
        <v>35147</v>
      </c>
      <c r="E610" s="344" t="s">
        <v>187</v>
      </c>
      <c r="F610" s="344" t="s">
        <v>7311</v>
      </c>
      <c r="G610" s="345">
        <v>23377</v>
      </c>
      <c r="H610" s="204">
        <v>79</v>
      </c>
    </row>
    <row r="611" spans="1:8" ht="19.5" thickTop="1" thickBot="1">
      <c r="A611" s="348">
        <v>559</v>
      </c>
      <c r="B611" s="344" t="s">
        <v>7312</v>
      </c>
      <c r="C611" s="344" t="s">
        <v>7101</v>
      </c>
      <c r="D611" s="344" t="s">
        <v>7313</v>
      </c>
      <c r="E611" s="344" t="s">
        <v>20</v>
      </c>
      <c r="F611" s="344" t="s">
        <v>7314</v>
      </c>
      <c r="G611" s="345">
        <v>34545</v>
      </c>
      <c r="H611" s="204">
        <v>80</v>
      </c>
    </row>
    <row r="612" spans="1:8" ht="19.5" thickTop="1" thickBot="1">
      <c r="A612" s="347">
        <v>560</v>
      </c>
      <c r="B612" s="344" t="s">
        <v>7315</v>
      </c>
      <c r="C612" s="344" t="s">
        <v>2280</v>
      </c>
      <c r="D612" s="344" t="s">
        <v>7316</v>
      </c>
      <c r="E612" s="344" t="s">
        <v>20</v>
      </c>
      <c r="F612" s="344" t="s">
        <v>7317</v>
      </c>
      <c r="G612" s="345">
        <v>26543</v>
      </c>
      <c r="H612" s="204">
        <v>81</v>
      </c>
    </row>
    <row r="613" spans="1:8" ht="19.5" thickTop="1" thickBot="1">
      <c r="A613" s="348">
        <v>561</v>
      </c>
      <c r="B613" s="344" t="s">
        <v>4402</v>
      </c>
      <c r="C613" s="344" t="s">
        <v>18</v>
      </c>
      <c r="D613" s="344">
        <v>77275</v>
      </c>
      <c r="E613" s="344" t="s">
        <v>7</v>
      </c>
      <c r="F613" s="344" t="s">
        <v>4403</v>
      </c>
      <c r="G613" s="345">
        <v>32016</v>
      </c>
      <c r="H613" s="204">
        <v>82</v>
      </c>
    </row>
    <row r="614" spans="1:8" ht="19.5" thickTop="1" thickBot="1">
      <c r="A614" s="347">
        <v>562</v>
      </c>
      <c r="B614" s="344" t="s">
        <v>7318</v>
      </c>
      <c r="C614" s="344" t="s">
        <v>1885</v>
      </c>
      <c r="D614" s="344" t="s">
        <v>7319</v>
      </c>
      <c r="E614" s="344" t="s">
        <v>20</v>
      </c>
      <c r="F614" s="344" t="s">
        <v>7320</v>
      </c>
      <c r="G614" s="345">
        <v>28004</v>
      </c>
      <c r="H614" s="204">
        <v>83</v>
      </c>
    </row>
    <row r="615" spans="1:8" ht="19.5" thickTop="1" thickBot="1">
      <c r="A615" s="348">
        <v>563</v>
      </c>
      <c r="B615" s="344" t="s">
        <v>7321</v>
      </c>
      <c r="C615" s="344" t="s">
        <v>18</v>
      </c>
      <c r="D615" s="344">
        <v>77757</v>
      </c>
      <c r="E615" s="344" t="s">
        <v>7</v>
      </c>
      <c r="F615" s="344" t="s">
        <v>7322</v>
      </c>
      <c r="G615" s="345">
        <v>32818</v>
      </c>
      <c r="H615" s="204">
        <v>84</v>
      </c>
    </row>
    <row r="616" spans="1:8" ht="19.5" thickTop="1" thickBot="1">
      <c r="A616" s="347">
        <v>564</v>
      </c>
      <c r="B616" s="344" t="s">
        <v>7323</v>
      </c>
      <c r="C616" s="344" t="s">
        <v>9</v>
      </c>
      <c r="D616" s="344">
        <v>62259</v>
      </c>
      <c r="E616" s="344" t="s">
        <v>7</v>
      </c>
      <c r="F616" s="344" t="s">
        <v>7324</v>
      </c>
      <c r="G616" s="345">
        <v>34395</v>
      </c>
      <c r="H616" s="204">
        <v>85</v>
      </c>
    </row>
    <row r="617" spans="1:8" ht="19.5" thickTop="1" thickBot="1">
      <c r="A617" s="348">
        <v>565</v>
      </c>
      <c r="B617" s="344" t="s">
        <v>7325</v>
      </c>
      <c r="C617" s="344" t="s">
        <v>9</v>
      </c>
      <c r="D617" s="344">
        <v>46299</v>
      </c>
      <c r="E617" s="344" t="s">
        <v>7228</v>
      </c>
      <c r="F617" s="344" t="s">
        <v>7326</v>
      </c>
      <c r="G617" s="345">
        <v>30320</v>
      </c>
      <c r="H617" s="204">
        <v>86</v>
      </c>
    </row>
    <row r="618" spans="1:8" ht="19.5" thickTop="1" thickBot="1">
      <c r="A618" s="347">
        <v>566</v>
      </c>
      <c r="B618" s="344" t="s">
        <v>5104</v>
      </c>
      <c r="C618" s="344" t="s">
        <v>6</v>
      </c>
      <c r="D618" s="344">
        <v>555707</v>
      </c>
      <c r="E618" s="344" t="s">
        <v>7</v>
      </c>
      <c r="F618" s="344" t="s">
        <v>7327</v>
      </c>
      <c r="G618" s="345">
        <v>24488</v>
      </c>
      <c r="H618" s="204">
        <v>87</v>
      </c>
    </row>
    <row r="619" spans="1:8" ht="19.5" thickTop="1" thickBot="1">
      <c r="A619" s="348">
        <v>567</v>
      </c>
      <c r="B619" s="344" t="s">
        <v>7328</v>
      </c>
      <c r="C619" s="344" t="s">
        <v>18</v>
      </c>
      <c r="D619" s="344">
        <v>74044</v>
      </c>
      <c r="E619" s="344" t="s">
        <v>53</v>
      </c>
      <c r="F619" s="344" t="s">
        <v>7329</v>
      </c>
      <c r="G619" s="345">
        <v>35028</v>
      </c>
      <c r="H619" s="204">
        <v>88</v>
      </c>
    </row>
    <row r="620" spans="1:8" ht="19.5" thickTop="1" thickBot="1">
      <c r="A620" s="347">
        <v>568</v>
      </c>
      <c r="B620" s="344" t="s">
        <v>7330</v>
      </c>
      <c r="C620" s="344" t="s">
        <v>9</v>
      </c>
      <c r="D620" s="344">
        <v>62773</v>
      </c>
      <c r="E620" s="344" t="s">
        <v>7228</v>
      </c>
      <c r="F620" s="344" t="s">
        <v>7331</v>
      </c>
      <c r="G620" s="345">
        <v>32734</v>
      </c>
      <c r="H620" s="204">
        <v>89</v>
      </c>
    </row>
    <row r="621" spans="1:8" ht="19.5" thickTop="1" thickBot="1">
      <c r="A621" s="348">
        <v>569</v>
      </c>
      <c r="B621" s="344" t="s">
        <v>5931</v>
      </c>
      <c r="C621" s="344" t="s">
        <v>18</v>
      </c>
      <c r="D621" s="344">
        <v>75448</v>
      </c>
      <c r="E621" s="344" t="s">
        <v>7</v>
      </c>
      <c r="F621" s="344" t="s">
        <v>7332</v>
      </c>
      <c r="G621" s="345">
        <v>31382</v>
      </c>
      <c r="H621" s="204">
        <v>90</v>
      </c>
    </row>
    <row r="622" spans="1:8" ht="19.5" thickTop="1" thickBot="1">
      <c r="A622" s="347">
        <v>570</v>
      </c>
      <c r="B622" s="344" t="s">
        <v>7333</v>
      </c>
      <c r="C622" s="344" t="s">
        <v>6</v>
      </c>
      <c r="D622" s="344">
        <v>157711</v>
      </c>
      <c r="E622" s="344" t="s">
        <v>53</v>
      </c>
      <c r="F622" s="344" t="s">
        <v>7334</v>
      </c>
      <c r="G622" s="345">
        <v>33979</v>
      </c>
      <c r="H622" s="204">
        <v>91</v>
      </c>
    </row>
    <row r="623" spans="1:8" ht="19.5" thickTop="1" thickBot="1">
      <c r="A623" s="348">
        <v>571</v>
      </c>
      <c r="B623" s="344" t="s">
        <v>7335</v>
      </c>
      <c r="C623" s="344" t="s">
        <v>6</v>
      </c>
      <c r="D623" s="344">
        <v>98572</v>
      </c>
      <c r="E623" s="344" t="s">
        <v>7</v>
      </c>
      <c r="F623" s="344" t="s">
        <v>7336</v>
      </c>
      <c r="G623" s="345">
        <v>25569</v>
      </c>
      <c r="H623" s="204">
        <v>92</v>
      </c>
    </row>
    <row r="624" spans="1:8" ht="19.5" thickTop="1" thickBot="1">
      <c r="A624" s="347">
        <v>572</v>
      </c>
      <c r="B624" s="344" t="s">
        <v>7337</v>
      </c>
      <c r="C624" s="344" t="s">
        <v>6</v>
      </c>
      <c r="D624" s="344">
        <v>555764</v>
      </c>
      <c r="E624" s="344" t="s">
        <v>7</v>
      </c>
      <c r="F624" s="344" t="s">
        <v>7338</v>
      </c>
      <c r="G624" s="345">
        <v>33147</v>
      </c>
      <c r="H624" s="204">
        <v>93</v>
      </c>
    </row>
    <row r="625" spans="1:8" ht="19.5" thickTop="1" thickBot="1">
      <c r="A625" s="348">
        <v>573</v>
      </c>
      <c r="B625" s="344" t="s">
        <v>7339</v>
      </c>
      <c r="C625" s="344" t="s">
        <v>9</v>
      </c>
      <c r="D625" s="344">
        <v>52939</v>
      </c>
      <c r="E625" s="344" t="s">
        <v>7228</v>
      </c>
      <c r="F625" s="344" t="s">
        <v>7340</v>
      </c>
      <c r="G625" s="345">
        <v>29242</v>
      </c>
      <c r="H625" s="204">
        <v>94</v>
      </c>
    </row>
    <row r="626" spans="1:8" ht="19.5" thickTop="1" thickBot="1">
      <c r="A626" s="347">
        <v>574</v>
      </c>
      <c r="B626" s="344" t="s">
        <v>1067</v>
      </c>
      <c r="C626" s="344" t="s">
        <v>9</v>
      </c>
      <c r="D626" s="344">
        <v>3111</v>
      </c>
      <c r="E626" s="344" t="s">
        <v>20</v>
      </c>
      <c r="F626" s="344" t="s">
        <v>7341</v>
      </c>
      <c r="G626" s="345">
        <v>15277</v>
      </c>
      <c r="H626" s="204">
        <v>95</v>
      </c>
    </row>
    <row r="627" spans="1:8" ht="19.5" thickTop="1" thickBot="1">
      <c r="A627" s="348">
        <v>575</v>
      </c>
      <c r="B627" s="344" t="s">
        <v>7342</v>
      </c>
      <c r="C627" s="344" t="s">
        <v>1885</v>
      </c>
      <c r="D627" s="344" t="s">
        <v>7343</v>
      </c>
      <c r="E627" s="344" t="s">
        <v>20</v>
      </c>
      <c r="F627" s="344" t="s">
        <v>4344</v>
      </c>
      <c r="G627" s="345">
        <v>32319</v>
      </c>
      <c r="H627" s="204">
        <v>96</v>
      </c>
    </row>
    <row r="628" spans="1:8" ht="19.5" thickTop="1" thickBot="1">
      <c r="A628" s="347">
        <v>576</v>
      </c>
      <c r="B628" s="344" t="s">
        <v>7344</v>
      </c>
      <c r="C628" s="344" t="s">
        <v>18</v>
      </c>
      <c r="D628" s="344">
        <v>556732</v>
      </c>
      <c r="E628" s="344" t="s">
        <v>7</v>
      </c>
      <c r="F628" s="344" t="s">
        <v>7345</v>
      </c>
      <c r="G628" s="345">
        <v>24108</v>
      </c>
      <c r="H628" s="204">
        <v>97</v>
      </c>
    </row>
    <row r="629" spans="1:8" ht="19.5" thickTop="1" thickBot="1">
      <c r="A629" s="348">
        <v>577</v>
      </c>
      <c r="B629" s="344" t="s">
        <v>7346</v>
      </c>
      <c r="C629" s="344" t="s">
        <v>18</v>
      </c>
      <c r="D629" s="344">
        <v>99683</v>
      </c>
      <c r="E629" s="344" t="s">
        <v>7</v>
      </c>
      <c r="F629" s="344" t="s">
        <v>7347</v>
      </c>
      <c r="G629" s="345">
        <v>33089</v>
      </c>
      <c r="H629" s="204">
        <v>98</v>
      </c>
    </row>
    <row r="630" spans="1:8" ht="19.5" thickTop="1" thickBot="1">
      <c r="A630" s="347">
        <v>578</v>
      </c>
      <c r="B630" s="344" t="s">
        <v>4412</v>
      </c>
      <c r="C630" s="344" t="s">
        <v>18</v>
      </c>
      <c r="D630" s="344">
        <v>85011</v>
      </c>
      <c r="E630" s="344" t="s">
        <v>20</v>
      </c>
      <c r="F630" s="344" t="s">
        <v>7336</v>
      </c>
      <c r="G630" s="345">
        <v>32088</v>
      </c>
      <c r="H630" s="204">
        <v>99</v>
      </c>
    </row>
    <row r="631" spans="1:8" ht="19.5" thickTop="1" thickBot="1">
      <c r="A631" s="348">
        <v>579</v>
      </c>
      <c r="B631" s="344" t="s">
        <v>7348</v>
      </c>
      <c r="C631" s="344" t="s">
        <v>7101</v>
      </c>
      <c r="D631" s="344">
        <v>4252</v>
      </c>
      <c r="E631" s="344" t="s">
        <v>7</v>
      </c>
      <c r="F631" s="344" t="s">
        <v>7349</v>
      </c>
      <c r="G631" s="345">
        <v>30707</v>
      </c>
      <c r="H631" s="204">
        <v>100</v>
      </c>
    </row>
    <row r="632" spans="1:8" ht="19.5" thickTop="1" thickBot="1">
      <c r="A632" s="347">
        <v>580</v>
      </c>
      <c r="B632" s="344" t="s">
        <v>7350</v>
      </c>
      <c r="C632" s="344" t="s">
        <v>18</v>
      </c>
      <c r="D632" s="344">
        <v>80717</v>
      </c>
      <c r="E632" s="344" t="s">
        <v>7</v>
      </c>
      <c r="F632" s="344" t="s">
        <v>7351</v>
      </c>
      <c r="G632" s="345">
        <v>29683</v>
      </c>
      <c r="H632" s="204">
        <v>101</v>
      </c>
    </row>
    <row r="633" spans="1:8" ht="19.5" thickTop="1" thickBot="1">
      <c r="A633" s="348">
        <v>581</v>
      </c>
      <c r="B633" s="344" t="s">
        <v>7352</v>
      </c>
      <c r="C633" s="344" t="s">
        <v>1885</v>
      </c>
      <c r="D633" s="344" t="s">
        <v>7111</v>
      </c>
      <c r="E633" s="344" t="s">
        <v>20</v>
      </c>
      <c r="F633" s="344" t="s">
        <v>7353</v>
      </c>
      <c r="G633" s="345">
        <v>29194</v>
      </c>
      <c r="H633" s="204">
        <v>102</v>
      </c>
    </row>
    <row r="634" spans="1:8" ht="19.5" thickTop="1" thickBot="1">
      <c r="A634" s="347">
        <v>582</v>
      </c>
      <c r="B634" s="344" t="s">
        <v>7354</v>
      </c>
      <c r="C634" s="344" t="s">
        <v>6</v>
      </c>
      <c r="D634" s="344">
        <v>134901</v>
      </c>
      <c r="E634" s="344" t="s">
        <v>7</v>
      </c>
      <c r="F634" s="344" t="s">
        <v>7355</v>
      </c>
      <c r="G634" s="345">
        <v>32178</v>
      </c>
      <c r="H634" s="204">
        <v>103</v>
      </c>
    </row>
    <row r="635" spans="1:8" ht="19.5" thickTop="1" thickBot="1">
      <c r="A635" s="348">
        <v>583</v>
      </c>
      <c r="B635" s="344" t="s">
        <v>4402</v>
      </c>
      <c r="C635" s="344" t="s">
        <v>18</v>
      </c>
      <c r="D635" s="344">
        <v>77275</v>
      </c>
      <c r="E635" s="344" t="s">
        <v>7</v>
      </c>
      <c r="F635" s="344" t="s">
        <v>4403</v>
      </c>
      <c r="G635" s="345">
        <v>32016</v>
      </c>
      <c r="H635" s="204">
        <v>104</v>
      </c>
    </row>
    <row r="636" spans="1:8" ht="15.75" thickTop="1">
      <c r="A636" s="165"/>
    </row>
    <row r="645" spans="1:7">
      <c r="A645" s="605" t="s">
        <v>9200</v>
      </c>
      <c r="B645" s="605"/>
      <c r="C645" s="605"/>
      <c r="D645" s="605"/>
      <c r="E645" s="605"/>
      <c r="F645" s="605"/>
      <c r="G645" s="605"/>
    </row>
    <row r="646" spans="1:7">
      <c r="A646" s="605"/>
      <c r="B646" s="605"/>
      <c r="C646" s="605"/>
      <c r="D646" s="605"/>
      <c r="E646" s="605"/>
      <c r="F646" s="605"/>
      <c r="G646" s="605"/>
    </row>
    <row r="647" spans="1:7">
      <c r="A647" s="605"/>
      <c r="B647" s="605"/>
      <c r="C647" s="605"/>
      <c r="D647" s="605"/>
      <c r="E647" s="605"/>
      <c r="F647" s="605"/>
      <c r="G647" s="605"/>
    </row>
    <row r="648" spans="1:7">
      <c r="A648" s="605"/>
      <c r="B648" s="605"/>
      <c r="C648" s="605"/>
      <c r="D648" s="605"/>
      <c r="E648" s="605"/>
      <c r="F648" s="605"/>
      <c r="G648" s="605"/>
    </row>
    <row r="649" spans="1:7" ht="15.75" thickBot="1"/>
    <row r="650" spans="1:7" ht="19.5" thickTop="1" thickBot="1">
      <c r="A650" s="418" t="s">
        <v>0</v>
      </c>
      <c r="B650" s="419" t="s">
        <v>4337</v>
      </c>
      <c r="C650" s="419" t="s">
        <v>3</v>
      </c>
      <c r="D650" s="419" t="s">
        <v>4338</v>
      </c>
      <c r="E650" s="419" t="s">
        <v>4339</v>
      </c>
      <c r="F650" s="419" t="s">
        <v>3769</v>
      </c>
      <c r="G650" s="419" t="s">
        <v>5219</v>
      </c>
    </row>
    <row r="651" spans="1:7" ht="20.25" thickTop="1" thickBot="1">
      <c r="A651" s="420">
        <v>1</v>
      </c>
      <c r="B651" s="421" t="s">
        <v>7296</v>
      </c>
      <c r="C651" s="421" t="s">
        <v>5561</v>
      </c>
      <c r="D651" s="421">
        <v>43911</v>
      </c>
      <c r="E651" s="421" t="s">
        <v>7</v>
      </c>
      <c r="F651" s="421" t="s">
        <v>9123</v>
      </c>
      <c r="G651" s="422">
        <v>28849</v>
      </c>
    </row>
    <row r="652" spans="1:7" ht="19.5" thickTop="1" thickBot="1">
      <c r="A652" s="423">
        <v>2</v>
      </c>
      <c r="B652" s="421" t="s">
        <v>9124</v>
      </c>
      <c r="C652" s="421" t="s">
        <v>18</v>
      </c>
      <c r="D652" s="421">
        <v>97677</v>
      </c>
      <c r="E652" s="421" t="s">
        <v>7</v>
      </c>
      <c r="F652" s="421" t="s">
        <v>8111</v>
      </c>
      <c r="G652" s="422">
        <v>33873</v>
      </c>
    </row>
    <row r="653" spans="1:7" ht="19.5" thickTop="1" thickBot="1">
      <c r="A653" s="423">
        <v>3</v>
      </c>
      <c r="B653" s="421" t="s">
        <v>9125</v>
      </c>
      <c r="C653" s="421" t="s">
        <v>9</v>
      </c>
      <c r="D653" s="421">
        <v>55044</v>
      </c>
      <c r="E653" s="421" t="s">
        <v>7</v>
      </c>
      <c r="F653" s="421" t="s">
        <v>8178</v>
      </c>
      <c r="G653" s="422">
        <v>33343</v>
      </c>
    </row>
    <row r="654" spans="1:7" ht="19.5" thickTop="1" thickBot="1">
      <c r="A654" s="423">
        <v>4</v>
      </c>
      <c r="B654" s="421" t="s">
        <v>4315</v>
      </c>
      <c r="C654" s="421" t="s">
        <v>9</v>
      </c>
      <c r="D654" s="421">
        <v>55044</v>
      </c>
      <c r="E654" s="421" t="s">
        <v>7</v>
      </c>
      <c r="F654" s="421" t="s">
        <v>8178</v>
      </c>
      <c r="G654" s="422">
        <v>32013</v>
      </c>
    </row>
    <row r="655" spans="1:7" ht="19.5" thickTop="1" thickBot="1">
      <c r="A655" s="423">
        <v>5</v>
      </c>
      <c r="B655" s="421" t="s">
        <v>9125</v>
      </c>
      <c r="C655" s="421" t="s">
        <v>6</v>
      </c>
      <c r="D655" s="421">
        <v>66982</v>
      </c>
      <c r="E655" s="421" t="s">
        <v>7</v>
      </c>
      <c r="F655" s="421" t="s">
        <v>8178</v>
      </c>
      <c r="G655" s="422">
        <v>33343</v>
      </c>
    </row>
    <row r="656" spans="1:7" ht="19.5" thickTop="1" thickBot="1">
      <c r="A656" s="423">
        <v>6</v>
      </c>
      <c r="B656" s="421" t="s">
        <v>9126</v>
      </c>
      <c r="C656" s="421" t="s">
        <v>18</v>
      </c>
      <c r="D656" s="421">
        <v>118175</v>
      </c>
      <c r="E656" s="421" t="s">
        <v>7</v>
      </c>
      <c r="F656" s="421" t="s">
        <v>4787</v>
      </c>
      <c r="G656" s="422">
        <v>30337</v>
      </c>
    </row>
    <row r="657" spans="1:7" ht="19.5" thickTop="1" thickBot="1">
      <c r="A657" s="423">
        <v>7</v>
      </c>
      <c r="B657" s="421" t="s">
        <v>4786</v>
      </c>
      <c r="C657" s="421" t="s">
        <v>18</v>
      </c>
      <c r="D657" s="421">
        <v>121274</v>
      </c>
      <c r="E657" s="421" t="s">
        <v>7</v>
      </c>
      <c r="F657" s="421" t="s">
        <v>4787</v>
      </c>
      <c r="G657" s="422">
        <v>32024</v>
      </c>
    </row>
    <row r="658" spans="1:7" ht="19.5" thickTop="1" thickBot="1">
      <c r="A658" s="423">
        <v>8</v>
      </c>
      <c r="B658" s="421" t="s">
        <v>9127</v>
      </c>
      <c r="C658" s="421" t="s">
        <v>18</v>
      </c>
      <c r="D658" s="421">
        <v>101587</v>
      </c>
      <c r="E658" s="421" t="s">
        <v>7</v>
      </c>
      <c r="F658" s="421" t="s">
        <v>8162</v>
      </c>
      <c r="G658" s="422">
        <v>35034</v>
      </c>
    </row>
    <row r="659" spans="1:7" ht="19.5" thickTop="1" thickBot="1">
      <c r="A659" s="423">
        <v>9</v>
      </c>
      <c r="B659" s="421" t="s">
        <v>9128</v>
      </c>
      <c r="C659" s="421" t="s">
        <v>18</v>
      </c>
      <c r="D659" s="421">
        <v>96026</v>
      </c>
      <c r="E659" s="421" t="s">
        <v>7</v>
      </c>
      <c r="F659" s="421" t="s">
        <v>7979</v>
      </c>
      <c r="G659" s="422">
        <v>33510</v>
      </c>
    </row>
    <row r="660" spans="1:7" ht="19.5" thickTop="1" thickBot="1">
      <c r="A660" s="423">
        <v>10</v>
      </c>
      <c r="B660" s="421" t="s">
        <v>9129</v>
      </c>
      <c r="C660" s="421" t="s">
        <v>6</v>
      </c>
      <c r="D660" s="421">
        <v>130220</v>
      </c>
      <c r="E660" s="421" t="s">
        <v>7</v>
      </c>
      <c r="F660" s="421" t="s">
        <v>9130</v>
      </c>
      <c r="G660" s="422">
        <v>32692</v>
      </c>
    </row>
    <row r="661" spans="1:7" ht="37.5" thickTop="1" thickBot="1">
      <c r="A661" s="423">
        <v>11</v>
      </c>
      <c r="B661" s="421" t="s">
        <v>9131</v>
      </c>
      <c r="C661" s="421" t="s">
        <v>6</v>
      </c>
      <c r="D661" s="421">
        <v>117259</v>
      </c>
      <c r="E661" s="421" t="s">
        <v>187</v>
      </c>
      <c r="F661" s="421" t="s">
        <v>9132</v>
      </c>
      <c r="G661" s="422">
        <v>33248</v>
      </c>
    </row>
    <row r="662" spans="1:7" ht="37.5" thickTop="1" thickBot="1">
      <c r="A662" s="423">
        <v>12</v>
      </c>
      <c r="B662" s="421" t="s">
        <v>9133</v>
      </c>
      <c r="C662" s="421" t="s">
        <v>18</v>
      </c>
      <c r="D662" s="421">
        <v>96814</v>
      </c>
      <c r="E662" s="421" t="s">
        <v>187</v>
      </c>
      <c r="F662" s="421" t="s">
        <v>9132</v>
      </c>
      <c r="G662" s="422">
        <v>35650</v>
      </c>
    </row>
    <row r="663" spans="1:7" ht="19.5" thickTop="1" thickBot="1">
      <c r="A663" s="423">
        <v>13</v>
      </c>
      <c r="B663" s="421" t="s">
        <v>6644</v>
      </c>
      <c r="C663" s="421" t="s">
        <v>6</v>
      </c>
      <c r="D663" s="421">
        <v>117712</v>
      </c>
      <c r="E663" s="421" t="s">
        <v>7</v>
      </c>
      <c r="F663" s="421" t="s">
        <v>9134</v>
      </c>
      <c r="G663" s="422">
        <v>31414</v>
      </c>
    </row>
    <row r="664" spans="1:7" ht="19.5" thickTop="1" thickBot="1">
      <c r="A664" s="423">
        <v>14</v>
      </c>
      <c r="B664" s="421" t="s">
        <v>2960</v>
      </c>
      <c r="C664" s="421" t="s">
        <v>1885</v>
      </c>
      <c r="D664" s="421" t="s">
        <v>9135</v>
      </c>
      <c r="E664" s="421" t="s">
        <v>20</v>
      </c>
      <c r="F664" s="421" t="s">
        <v>9136</v>
      </c>
      <c r="G664" s="422">
        <v>28237</v>
      </c>
    </row>
    <row r="665" spans="1:7" ht="19.5" thickTop="1" thickBot="1">
      <c r="A665" s="423">
        <v>15</v>
      </c>
      <c r="B665" s="421" t="s">
        <v>9137</v>
      </c>
      <c r="C665" s="421" t="s">
        <v>1885</v>
      </c>
      <c r="D665" s="421" t="s">
        <v>9138</v>
      </c>
      <c r="E665" s="421" t="s">
        <v>20</v>
      </c>
      <c r="F665" s="421" t="s">
        <v>9139</v>
      </c>
      <c r="G665" s="422">
        <v>33449</v>
      </c>
    </row>
    <row r="666" spans="1:7" ht="19.5" thickTop="1" thickBot="1">
      <c r="A666" s="423">
        <v>16</v>
      </c>
      <c r="B666" s="421" t="s">
        <v>9140</v>
      </c>
      <c r="C666" s="421" t="s">
        <v>6</v>
      </c>
      <c r="D666" s="421">
        <v>116602</v>
      </c>
      <c r="E666" s="421" t="s">
        <v>187</v>
      </c>
      <c r="F666" s="421" t="s">
        <v>9141</v>
      </c>
      <c r="G666" s="422">
        <v>30560</v>
      </c>
    </row>
    <row r="667" spans="1:7" ht="19.5" thickTop="1" thickBot="1">
      <c r="A667" s="423">
        <v>17</v>
      </c>
      <c r="B667" s="421" t="s">
        <v>9142</v>
      </c>
      <c r="C667" s="421" t="s">
        <v>2280</v>
      </c>
      <c r="D667" s="421" t="s">
        <v>9143</v>
      </c>
      <c r="E667" s="421" t="s">
        <v>53</v>
      </c>
      <c r="F667" s="421" t="s">
        <v>9144</v>
      </c>
      <c r="G667" s="422">
        <v>24535</v>
      </c>
    </row>
    <row r="668" spans="1:7" ht="19.5" thickTop="1" thickBot="1">
      <c r="A668" s="423">
        <v>18</v>
      </c>
      <c r="B668" s="421" t="s">
        <v>9145</v>
      </c>
      <c r="C668" s="421" t="s">
        <v>9</v>
      </c>
      <c r="D668" s="421">
        <v>9362</v>
      </c>
      <c r="E668" s="421" t="s">
        <v>7</v>
      </c>
      <c r="F668" s="421" t="s">
        <v>9146</v>
      </c>
      <c r="G668" s="422">
        <v>19906</v>
      </c>
    </row>
    <row r="669" spans="1:7" ht="19.5" thickTop="1" thickBot="1">
      <c r="A669" s="423">
        <v>19</v>
      </c>
      <c r="B669" s="421" t="s">
        <v>9147</v>
      </c>
      <c r="C669" s="421" t="s">
        <v>18</v>
      </c>
      <c r="D669" s="421">
        <v>97354</v>
      </c>
      <c r="E669" s="421" t="s">
        <v>20</v>
      </c>
      <c r="F669" s="421" t="s">
        <v>9148</v>
      </c>
      <c r="G669" s="422">
        <v>32966</v>
      </c>
    </row>
    <row r="670" spans="1:7" ht="19.5" thickTop="1" thickBot="1">
      <c r="A670" s="423">
        <v>20</v>
      </c>
      <c r="B670" s="421" t="s">
        <v>9149</v>
      </c>
      <c r="C670" s="421" t="s">
        <v>1885</v>
      </c>
      <c r="D670" s="421" t="s">
        <v>9150</v>
      </c>
      <c r="E670" s="421" t="s">
        <v>7</v>
      </c>
      <c r="F670" s="421" t="s">
        <v>9151</v>
      </c>
      <c r="G670" s="422">
        <v>31973</v>
      </c>
    </row>
    <row r="671" spans="1:7" ht="19.5" thickTop="1" thickBot="1">
      <c r="A671" s="423">
        <v>21</v>
      </c>
      <c r="B671" s="421" t="s">
        <v>5422</v>
      </c>
      <c r="C671" s="421" t="s">
        <v>4448</v>
      </c>
      <c r="D671" s="421" t="s">
        <v>9152</v>
      </c>
      <c r="E671" s="421" t="s">
        <v>7</v>
      </c>
      <c r="F671" s="421" t="s">
        <v>9153</v>
      </c>
      <c r="G671" s="422">
        <v>23559</v>
      </c>
    </row>
    <row r="672" spans="1:7" ht="19.5" thickTop="1" thickBot="1">
      <c r="A672" s="423">
        <v>22</v>
      </c>
      <c r="B672" s="421" t="s">
        <v>9154</v>
      </c>
      <c r="C672" s="421" t="s">
        <v>4448</v>
      </c>
      <c r="D672" s="421">
        <v>2063</v>
      </c>
      <c r="E672" s="421" t="s">
        <v>7</v>
      </c>
      <c r="F672" s="421" t="s">
        <v>9155</v>
      </c>
      <c r="G672" s="422">
        <v>32890</v>
      </c>
    </row>
    <row r="673" spans="1:7" ht="19.5" thickTop="1" thickBot="1">
      <c r="A673" s="423">
        <v>23</v>
      </c>
      <c r="B673" s="421" t="s">
        <v>9156</v>
      </c>
      <c r="C673" s="421" t="s">
        <v>6</v>
      </c>
      <c r="D673" s="421">
        <v>153562</v>
      </c>
      <c r="E673" s="421" t="s">
        <v>7</v>
      </c>
      <c r="F673" s="421" t="s">
        <v>9155</v>
      </c>
      <c r="G673" s="422">
        <v>31872</v>
      </c>
    </row>
    <row r="674" spans="1:7" ht="19.5" thickTop="1" thickBot="1">
      <c r="A674" s="423">
        <v>24</v>
      </c>
      <c r="B674" s="421" t="s">
        <v>9157</v>
      </c>
      <c r="C674" s="421" t="s">
        <v>6</v>
      </c>
      <c r="D674" s="421">
        <v>131001</v>
      </c>
      <c r="E674" s="421" t="s">
        <v>7</v>
      </c>
      <c r="F674" s="421" t="s">
        <v>9158</v>
      </c>
      <c r="G674" s="422">
        <v>31498</v>
      </c>
    </row>
    <row r="675" spans="1:7" ht="19.5" thickTop="1" thickBot="1">
      <c r="A675" s="423">
        <v>25</v>
      </c>
      <c r="B675" s="421" t="s">
        <v>9159</v>
      </c>
      <c r="C675" s="421" t="s">
        <v>6</v>
      </c>
      <c r="D675" s="421">
        <v>118751</v>
      </c>
      <c r="E675" s="421" t="s">
        <v>7</v>
      </c>
      <c r="F675" s="421" t="s">
        <v>9160</v>
      </c>
      <c r="G675" s="422">
        <v>30913</v>
      </c>
    </row>
    <row r="676" spans="1:7" ht="19.5" thickTop="1" thickBot="1">
      <c r="A676" s="423">
        <v>26</v>
      </c>
      <c r="B676" s="421" t="s">
        <v>9161</v>
      </c>
      <c r="C676" s="421" t="s">
        <v>6</v>
      </c>
      <c r="D676" s="421">
        <v>183983</v>
      </c>
      <c r="E676" s="421" t="s">
        <v>7</v>
      </c>
      <c r="F676" s="421" t="s">
        <v>9158</v>
      </c>
      <c r="G676" s="422">
        <v>32884</v>
      </c>
    </row>
    <row r="677" spans="1:7" ht="19.5" thickTop="1" thickBot="1">
      <c r="A677" s="423">
        <v>27</v>
      </c>
      <c r="B677" s="421" t="s">
        <v>9162</v>
      </c>
      <c r="C677" s="421" t="s">
        <v>7101</v>
      </c>
      <c r="D677" s="421" t="s">
        <v>9163</v>
      </c>
      <c r="E677" s="421" t="s">
        <v>7</v>
      </c>
      <c r="F677" s="421" t="s">
        <v>9164</v>
      </c>
      <c r="G677" s="422">
        <v>28861</v>
      </c>
    </row>
    <row r="678" spans="1:7" ht="19.5" thickTop="1" thickBot="1">
      <c r="A678" s="423">
        <v>28</v>
      </c>
      <c r="B678" s="421" t="s">
        <v>9165</v>
      </c>
      <c r="C678" s="421" t="s">
        <v>9</v>
      </c>
      <c r="D678" s="421">
        <v>55618</v>
      </c>
      <c r="E678" s="421" t="s">
        <v>7</v>
      </c>
      <c r="F678" s="421" t="s">
        <v>9166</v>
      </c>
      <c r="G678" s="422">
        <v>32201</v>
      </c>
    </row>
    <row r="679" spans="1:7" ht="19.5" thickTop="1" thickBot="1">
      <c r="A679" s="423">
        <v>29</v>
      </c>
      <c r="B679" s="421" t="s">
        <v>9167</v>
      </c>
      <c r="C679" s="421" t="s">
        <v>6</v>
      </c>
      <c r="D679" s="421">
        <v>109571</v>
      </c>
      <c r="E679" s="421" t="s">
        <v>20</v>
      </c>
      <c r="F679" s="421" t="s">
        <v>9168</v>
      </c>
      <c r="G679" s="422">
        <v>34640</v>
      </c>
    </row>
    <row r="680" spans="1:7" ht="19.5" thickTop="1" thickBot="1">
      <c r="A680" s="423">
        <v>30</v>
      </c>
      <c r="B680" s="421" t="s">
        <v>9169</v>
      </c>
      <c r="C680" s="421" t="s">
        <v>1885</v>
      </c>
      <c r="D680" s="421" t="s">
        <v>9170</v>
      </c>
      <c r="E680" s="421" t="s">
        <v>7</v>
      </c>
      <c r="F680" s="421" t="s">
        <v>9171</v>
      </c>
      <c r="G680" s="422">
        <v>30377</v>
      </c>
    </row>
    <row r="681" spans="1:7" ht="19.5" thickTop="1" thickBot="1">
      <c r="A681" s="423">
        <v>31</v>
      </c>
      <c r="B681" s="421" t="s">
        <v>9172</v>
      </c>
      <c r="C681" s="421" t="s">
        <v>1885</v>
      </c>
      <c r="D681" s="421" t="s">
        <v>9173</v>
      </c>
      <c r="E681" s="421" t="s">
        <v>7</v>
      </c>
      <c r="F681" s="421" t="s">
        <v>9174</v>
      </c>
      <c r="G681" s="422">
        <v>29231</v>
      </c>
    </row>
    <row r="682" spans="1:7" ht="19.5" thickTop="1" thickBot="1">
      <c r="A682" s="423">
        <v>32</v>
      </c>
      <c r="B682" s="421" t="s">
        <v>9175</v>
      </c>
      <c r="C682" s="421" t="s">
        <v>6</v>
      </c>
      <c r="D682" s="421">
        <v>73403</v>
      </c>
      <c r="E682" s="421" t="s">
        <v>7</v>
      </c>
      <c r="F682" s="421" t="s">
        <v>9176</v>
      </c>
      <c r="G682" s="422">
        <v>33957</v>
      </c>
    </row>
    <row r="683" spans="1:7" ht="19.5" thickTop="1" thickBot="1">
      <c r="A683" s="423">
        <v>33</v>
      </c>
      <c r="B683" s="421" t="s">
        <v>8150</v>
      </c>
      <c r="C683" s="421" t="s">
        <v>6</v>
      </c>
      <c r="D683" s="421">
        <v>142520</v>
      </c>
      <c r="E683" s="421" t="s">
        <v>7</v>
      </c>
      <c r="F683" s="421" t="s">
        <v>8151</v>
      </c>
      <c r="G683" s="422">
        <v>33629</v>
      </c>
    </row>
    <row r="684" spans="1:7" ht="19.5" thickTop="1" thickBot="1">
      <c r="A684" s="423">
        <v>34</v>
      </c>
      <c r="B684" s="421" t="s">
        <v>9177</v>
      </c>
      <c r="C684" s="421" t="s">
        <v>54</v>
      </c>
      <c r="D684" s="421" t="s">
        <v>9178</v>
      </c>
      <c r="E684" s="421" t="s">
        <v>7</v>
      </c>
      <c r="F684" s="421" t="s">
        <v>9179</v>
      </c>
      <c r="G684" s="422">
        <v>30470</v>
      </c>
    </row>
    <row r="685" spans="1:7" ht="19.5" thickTop="1" thickBot="1">
      <c r="A685" s="423">
        <v>35</v>
      </c>
      <c r="B685" s="421" t="s">
        <v>9180</v>
      </c>
      <c r="C685" s="421" t="s">
        <v>18</v>
      </c>
      <c r="D685" s="421">
        <v>131452</v>
      </c>
      <c r="E685" s="421" t="s">
        <v>7</v>
      </c>
      <c r="F685" s="421" t="s">
        <v>9181</v>
      </c>
      <c r="G685" s="422">
        <v>34506</v>
      </c>
    </row>
    <row r="686" spans="1:7" ht="19.5" thickTop="1" thickBot="1">
      <c r="A686" s="423">
        <v>36</v>
      </c>
      <c r="B686" s="421" t="s">
        <v>9182</v>
      </c>
      <c r="C686" s="421" t="s">
        <v>1885</v>
      </c>
      <c r="D686" s="421">
        <v>42463</v>
      </c>
      <c r="E686" s="421" t="s">
        <v>7</v>
      </c>
      <c r="F686" s="421" t="s">
        <v>9183</v>
      </c>
      <c r="G686" s="422">
        <v>34800</v>
      </c>
    </row>
    <row r="687" spans="1:7" ht="19.5" thickTop="1" thickBot="1">
      <c r="A687" s="423">
        <v>37</v>
      </c>
      <c r="B687" s="421" t="s">
        <v>9184</v>
      </c>
      <c r="C687" s="421" t="s">
        <v>18</v>
      </c>
      <c r="D687" s="421">
        <v>62931</v>
      </c>
      <c r="E687" s="421" t="s">
        <v>7</v>
      </c>
      <c r="F687" s="421" t="s">
        <v>9183</v>
      </c>
      <c r="G687" s="422">
        <v>33048</v>
      </c>
    </row>
    <row r="688" spans="1:7" ht="19.5" thickTop="1" thickBot="1">
      <c r="A688" s="423">
        <v>38</v>
      </c>
      <c r="B688" s="421" t="s">
        <v>9184</v>
      </c>
      <c r="C688" s="421" t="s">
        <v>9185</v>
      </c>
      <c r="D688" s="421" t="s">
        <v>9186</v>
      </c>
      <c r="E688" s="421" t="s">
        <v>7</v>
      </c>
      <c r="F688" s="421" t="s">
        <v>9183</v>
      </c>
      <c r="G688" s="422">
        <v>33048</v>
      </c>
    </row>
    <row r="689" spans="1:7" ht="19.5" thickTop="1" thickBot="1">
      <c r="A689" s="423">
        <v>39</v>
      </c>
      <c r="B689" s="421" t="s">
        <v>9154</v>
      </c>
      <c r="C689" s="421" t="s">
        <v>1885</v>
      </c>
      <c r="D689" s="421" t="s">
        <v>9187</v>
      </c>
      <c r="E689" s="421" t="s">
        <v>7</v>
      </c>
      <c r="F689" s="421" t="s">
        <v>9155</v>
      </c>
      <c r="G689" s="422">
        <v>32890</v>
      </c>
    </row>
    <row r="690" spans="1:7" ht="19.5" thickTop="1" thickBot="1">
      <c r="A690" s="423">
        <v>40</v>
      </c>
      <c r="B690" s="421" t="s">
        <v>9188</v>
      </c>
      <c r="C690" s="421" t="s">
        <v>18</v>
      </c>
      <c r="D690" s="421">
        <v>104273</v>
      </c>
      <c r="E690" s="421" t="s">
        <v>7</v>
      </c>
      <c r="F690" s="421" t="s">
        <v>9189</v>
      </c>
      <c r="G690" s="422">
        <v>32844</v>
      </c>
    </row>
    <row r="691" spans="1:7" ht="19.5" thickTop="1" thickBot="1">
      <c r="A691" s="423">
        <v>41</v>
      </c>
      <c r="B691" s="421" t="s">
        <v>9190</v>
      </c>
      <c r="C691" s="421" t="s">
        <v>5809</v>
      </c>
      <c r="D691" s="421">
        <v>16910</v>
      </c>
      <c r="E691" s="421" t="s">
        <v>7</v>
      </c>
      <c r="F691" s="421" t="s">
        <v>9189</v>
      </c>
      <c r="G691" s="422">
        <v>30322</v>
      </c>
    </row>
    <row r="692" spans="1:7" ht="19.5" thickTop="1" thickBot="1">
      <c r="A692" s="423">
        <v>42</v>
      </c>
      <c r="B692" s="421" t="s">
        <v>6686</v>
      </c>
      <c r="C692" s="421" t="s">
        <v>18</v>
      </c>
      <c r="D692" s="421">
        <v>129857</v>
      </c>
      <c r="E692" s="421" t="s">
        <v>7</v>
      </c>
      <c r="F692" s="421" t="s">
        <v>9191</v>
      </c>
      <c r="G692" s="422">
        <v>30547</v>
      </c>
    </row>
    <row r="693" spans="1:7" ht="19.5" thickTop="1" thickBot="1">
      <c r="A693" s="423">
        <v>43</v>
      </c>
      <c r="B693" s="421" t="s">
        <v>9192</v>
      </c>
      <c r="C693" s="421" t="s">
        <v>1885</v>
      </c>
      <c r="D693" s="421" t="s">
        <v>9193</v>
      </c>
      <c r="E693" s="421" t="s">
        <v>20</v>
      </c>
      <c r="F693" s="421" t="s">
        <v>9194</v>
      </c>
      <c r="G693" s="422">
        <v>33973</v>
      </c>
    </row>
    <row r="694" spans="1:7" ht="19.5" thickTop="1" thickBot="1">
      <c r="A694" s="423">
        <v>44</v>
      </c>
      <c r="B694" s="421" t="s">
        <v>9195</v>
      </c>
      <c r="C694" s="421" t="s">
        <v>18</v>
      </c>
      <c r="D694" s="421">
        <v>27533</v>
      </c>
      <c r="E694" s="421" t="s">
        <v>7</v>
      </c>
      <c r="F694" s="421" t="s">
        <v>9196</v>
      </c>
      <c r="G694" s="422">
        <v>27820</v>
      </c>
    </row>
    <row r="695" spans="1:7" ht="19.5" thickTop="1" thickBot="1">
      <c r="A695" s="423">
        <v>45</v>
      </c>
      <c r="B695" s="421" t="s">
        <v>9197</v>
      </c>
      <c r="C695" s="421" t="s">
        <v>1885</v>
      </c>
      <c r="D695" s="421" t="s">
        <v>9198</v>
      </c>
      <c r="E695" s="421" t="s">
        <v>20</v>
      </c>
      <c r="F695" s="421" t="s">
        <v>9199</v>
      </c>
      <c r="G695" s="422">
        <v>32676</v>
      </c>
    </row>
    <row r="696" spans="1:7" ht="15.75" thickTop="1">
      <c r="A696" s="165"/>
      <c r="B696"/>
      <c r="C696"/>
      <c r="D696"/>
      <c r="E696"/>
      <c r="F696"/>
      <c r="G696"/>
    </row>
    <row r="697" spans="1:7">
      <c r="A697" s="606" t="s">
        <v>9331</v>
      </c>
      <c r="B697" s="606"/>
      <c r="C697" s="606"/>
      <c r="D697" s="606"/>
      <c r="E697" s="606"/>
      <c r="F697" s="606"/>
      <c r="G697" s="606"/>
    </row>
    <row r="698" spans="1:7">
      <c r="A698" s="606"/>
      <c r="B698" s="606"/>
      <c r="C698" s="606"/>
      <c r="D698" s="606"/>
      <c r="E698" s="606"/>
      <c r="F698" s="606"/>
      <c r="G698" s="606"/>
    </row>
    <row r="699" spans="1:7">
      <c r="A699" s="606"/>
      <c r="B699" s="606"/>
      <c r="C699" s="606"/>
      <c r="D699" s="606"/>
      <c r="E699" s="606"/>
      <c r="F699" s="606"/>
      <c r="G699" s="606"/>
    </row>
    <row r="700" spans="1:7">
      <c r="A700" s="606"/>
      <c r="B700" s="606"/>
      <c r="C700" s="606"/>
      <c r="D700" s="606"/>
      <c r="E700" s="606"/>
      <c r="F700" s="606"/>
      <c r="G700" s="606"/>
    </row>
    <row r="701" spans="1:7" ht="15.75" thickBot="1"/>
    <row r="702" spans="1:7" ht="19.5" thickTop="1" thickBot="1">
      <c r="A702" s="418" t="s">
        <v>0</v>
      </c>
      <c r="B702" s="419" t="s">
        <v>4337</v>
      </c>
      <c r="C702" s="419" t="s">
        <v>3</v>
      </c>
      <c r="D702" s="419" t="s">
        <v>4338</v>
      </c>
      <c r="E702" s="419" t="s">
        <v>4339</v>
      </c>
      <c r="F702" s="419" t="s">
        <v>3769</v>
      </c>
      <c r="G702" s="419" t="s">
        <v>5219</v>
      </c>
    </row>
    <row r="703" spans="1:7" ht="19.5" thickTop="1" thickBot="1">
      <c r="A703" s="423">
        <v>630</v>
      </c>
      <c r="B703" s="421" t="s">
        <v>9201</v>
      </c>
      <c r="C703" s="421" t="s">
        <v>4448</v>
      </c>
      <c r="D703" s="421" t="s">
        <v>9202</v>
      </c>
      <c r="E703" s="421" t="s">
        <v>20</v>
      </c>
      <c r="F703" s="421" t="s">
        <v>9203</v>
      </c>
      <c r="G703" s="422">
        <v>35304</v>
      </c>
    </row>
    <row r="704" spans="1:7" ht="19.5" thickTop="1" thickBot="1">
      <c r="A704" s="423">
        <v>631</v>
      </c>
      <c r="B704" s="421" t="s">
        <v>9204</v>
      </c>
      <c r="C704" s="421" t="s">
        <v>18</v>
      </c>
      <c r="D704" s="421">
        <v>130909</v>
      </c>
      <c r="E704" s="421" t="s">
        <v>20</v>
      </c>
      <c r="F704" s="421" t="s">
        <v>9205</v>
      </c>
      <c r="G704" s="422">
        <v>33675</v>
      </c>
    </row>
    <row r="705" spans="1:7" ht="19.5" thickTop="1" thickBot="1">
      <c r="A705" s="423">
        <v>632</v>
      </c>
      <c r="B705" s="421" t="s">
        <v>9206</v>
      </c>
      <c r="C705" s="421" t="s">
        <v>1914</v>
      </c>
      <c r="D705" s="421" t="s">
        <v>9207</v>
      </c>
      <c r="E705" s="421" t="s">
        <v>7</v>
      </c>
      <c r="F705" s="421" t="s">
        <v>9208</v>
      </c>
      <c r="G705" s="422">
        <v>30520</v>
      </c>
    </row>
    <row r="706" spans="1:7" ht="19.5" thickTop="1" thickBot="1">
      <c r="A706" s="423">
        <v>633</v>
      </c>
      <c r="B706" s="421" t="s">
        <v>9209</v>
      </c>
      <c r="C706" s="421" t="s">
        <v>1885</v>
      </c>
      <c r="D706" s="421" t="s">
        <v>9210</v>
      </c>
      <c r="E706" s="421" t="s">
        <v>187</v>
      </c>
      <c r="F706" s="421" t="s">
        <v>9211</v>
      </c>
      <c r="G706" s="422">
        <v>24081</v>
      </c>
    </row>
    <row r="707" spans="1:7" ht="19.5" thickTop="1" thickBot="1">
      <c r="A707" s="423">
        <v>634</v>
      </c>
      <c r="B707" s="421" t="s">
        <v>9212</v>
      </c>
      <c r="C707" s="421" t="s">
        <v>6</v>
      </c>
      <c r="D707" s="421">
        <v>151337</v>
      </c>
      <c r="E707" s="421" t="s">
        <v>7</v>
      </c>
      <c r="F707" s="421" t="s">
        <v>9213</v>
      </c>
      <c r="G707" s="422">
        <v>35867</v>
      </c>
    </row>
    <row r="708" spans="1:7" ht="19.5" thickTop="1" thickBot="1">
      <c r="A708" s="423">
        <v>635</v>
      </c>
      <c r="B708" s="421" t="s">
        <v>8483</v>
      </c>
      <c r="C708" s="421" t="s">
        <v>6</v>
      </c>
      <c r="D708" s="421">
        <v>557213</v>
      </c>
      <c r="E708" s="421" t="s">
        <v>7</v>
      </c>
      <c r="F708" s="421" t="s">
        <v>9214</v>
      </c>
      <c r="G708" s="422">
        <v>34707</v>
      </c>
    </row>
    <row r="709" spans="1:7" ht="19.5" thickTop="1" thickBot="1">
      <c r="A709" s="423">
        <v>636</v>
      </c>
      <c r="B709" s="421" t="s">
        <v>9215</v>
      </c>
      <c r="C709" s="421" t="s">
        <v>6</v>
      </c>
      <c r="D709" s="421">
        <v>557279</v>
      </c>
      <c r="E709" s="421" t="s">
        <v>7</v>
      </c>
      <c r="F709" s="421" t="s">
        <v>9216</v>
      </c>
      <c r="G709" s="422">
        <v>34301</v>
      </c>
    </row>
    <row r="710" spans="1:7" ht="19.5" thickTop="1" thickBot="1">
      <c r="A710" s="423">
        <v>637</v>
      </c>
      <c r="B710" s="421" t="s">
        <v>9217</v>
      </c>
      <c r="C710" s="421" t="s">
        <v>6</v>
      </c>
      <c r="D710" s="421">
        <v>557099</v>
      </c>
      <c r="E710" s="421" t="s">
        <v>7</v>
      </c>
      <c r="F710" s="421" t="s">
        <v>9216</v>
      </c>
      <c r="G710" s="422">
        <v>34423</v>
      </c>
    </row>
    <row r="711" spans="1:7" ht="19.5" thickTop="1" thickBot="1">
      <c r="A711" s="423">
        <v>638</v>
      </c>
      <c r="B711" s="421" t="s">
        <v>9218</v>
      </c>
      <c r="C711" s="421" t="s">
        <v>42</v>
      </c>
      <c r="D711" s="421">
        <v>2481</v>
      </c>
      <c r="E711" s="421" t="s">
        <v>7</v>
      </c>
      <c r="F711" s="421" t="s">
        <v>9219</v>
      </c>
      <c r="G711" s="422">
        <v>29230</v>
      </c>
    </row>
    <row r="712" spans="1:7" ht="19.5" thickTop="1" thickBot="1">
      <c r="A712" s="423">
        <v>639</v>
      </c>
      <c r="B712" s="421" t="s">
        <v>9220</v>
      </c>
      <c r="C712" s="421" t="s">
        <v>6</v>
      </c>
      <c r="D712" s="421">
        <v>556546</v>
      </c>
      <c r="E712" s="421" t="s">
        <v>7</v>
      </c>
      <c r="F712" s="421" t="s">
        <v>9221</v>
      </c>
      <c r="G712" s="422">
        <v>29716</v>
      </c>
    </row>
    <row r="713" spans="1:7" ht="19.5" thickTop="1" thickBot="1">
      <c r="A713" s="423">
        <v>640</v>
      </c>
      <c r="B713" s="421" t="s">
        <v>9222</v>
      </c>
      <c r="C713" s="421" t="s">
        <v>73</v>
      </c>
      <c r="D713" s="421">
        <v>94433</v>
      </c>
      <c r="E713" s="421" t="s">
        <v>75</v>
      </c>
      <c r="F713" s="421" t="s">
        <v>9223</v>
      </c>
      <c r="G713" s="422">
        <v>32874</v>
      </c>
    </row>
    <row r="714" spans="1:7" ht="19.5" thickTop="1" thickBot="1">
      <c r="A714" s="423">
        <v>641</v>
      </c>
      <c r="B714" s="421" t="s">
        <v>9224</v>
      </c>
      <c r="C714" s="421" t="s">
        <v>18</v>
      </c>
      <c r="D714" s="421">
        <v>122470</v>
      </c>
      <c r="E714" s="421" t="s">
        <v>7</v>
      </c>
      <c r="F714" s="421" t="s">
        <v>9225</v>
      </c>
      <c r="G714" s="422">
        <v>33413</v>
      </c>
    </row>
    <row r="715" spans="1:7" ht="19.5" thickTop="1" thickBot="1">
      <c r="A715" s="423">
        <v>642</v>
      </c>
      <c r="B715" s="421" t="s">
        <v>9226</v>
      </c>
      <c r="C715" s="421" t="s">
        <v>18</v>
      </c>
      <c r="D715" s="421">
        <v>104055</v>
      </c>
      <c r="E715" s="421" t="s">
        <v>20</v>
      </c>
      <c r="F715" s="421" t="s">
        <v>9227</v>
      </c>
      <c r="G715" s="422">
        <v>30023</v>
      </c>
    </row>
    <row r="716" spans="1:7" ht="19.5" thickTop="1" thickBot="1">
      <c r="A716" s="423">
        <v>643</v>
      </c>
      <c r="B716" s="421" t="s">
        <v>9228</v>
      </c>
      <c r="C716" s="421" t="s">
        <v>6</v>
      </c>
      <c r="D716" s="421">
        <v>175923</v>
      </c>
      <c r="E716" s="421" t="s">
        <v>20</v>
      </c>
      <c r="F716" s="421" t="s">
        <v>9229</v>
      </c>
      <c r="G716" s="422">
        <v>33911</v>
      </c>
    </row>
    <row r="717" spans="1:7" ht="19.5" thickTop="1" thickBot="1">
      <c r="A717" s="423">
        <v>644</v>
      </c>
      <c r="B717" s="421" t="s">
        <v>8139</v>
      </c>
      <c r="C717" s="421" t="s">
        <v>4448</v>
      </c>
      <c r="D717" s="421" t="s">
        <v>9230</v>
      </c>
      <c r="E717" s="421" t="s">
        <v>7</v>
      </c>
      <c r="F717" s="421" t="s">
        <v>9231</v>
      </c>
      <c r="G717" s="422">
        <v>22463</v>
      </c>
    </row>
    <row r="718" spans="1:7" ht="19.5" thickTop="1" thickBot="1">
      <c r="A718" s="423">
        <v>645</v>
      </c>
      <c r="B718" s="421" t="s">
        <v>9232</v>
      </c>
      <c r="C718" s="421" t="s">
        <v>6</v>
      </c>
      <c r="D718" s="421">
        <v>158411</v>
      </c>
      <c r="E718" s="421" t="s">
        <v>20</v>
      </c>
      <c r="F718" s="421" t="s">
        <v>9233</v>
      </c>
      <c r="G718" s="422">
        <v>20271</v>
      </c>
    </row>
    <row r="719" spans="1:7" ht="37.5" thickTop="1" thickBot="1">
      <c r="A719" s="423">
        <v>646</v>
      </c>
      <c r="B719" s="421" t="s">
        <v>7304</v>
      </c>
      <c r="C719" s="421" t="s">
        <v>6</v>
      </c>
      <c r="D719" s="421">
        <v>128897</v>
      </c>
      <c r="E719" s="421" t="s">
        <v>7</v>
      </c>
      <c r="F719" s="421" t="s">
        <v>9234</v>
      </c>
      <c r="G719" s="422">
        <v>34396</v>
      </c>
    </row>
    <row r="720" spans="1:7" ht="19.5" thickTop="1" thickBot="1">
      <c r="A720" s="423">
        <v>647</v>
      </c>
      <c r="B720" s="421" t="s">
        <v>9235</v>
      </c>
      <c r="C720" s="421" t="s">
        <v>18</v>
      </c>
      <c r="D720" s="421">
        <v>131452</v>
      </c>
      <c r="E720" s="421" t="s">
        <v>7</v>
      </c>
      <c r="F720" s="421" t="s">
        <v>9236</v>
      </c>
      <c r="G720" s="422">
        <v>34506</v>
      </c>
    </row>
    <row r="721" spans="1:7" ht="19.5" thickTop="1" thickBot="1">
      <c r="A721" s="423">
        <v>648</v>
      </c>
      <c r="B721" s="421" t="s">
        <v>9237</v>
      </c>
      <c r="C721" s="421" t="s">
        <v>6</v>
      </c>
      <c r="D721" s="421">
        <v>88380</v>
      </c>
      <c r="E721" s="421" t="s">
        <v>7</v>
      </c>
      <c r="F721" s="421" t="s">
        <v>7214</v>
      </c>
      <c r="G721" s="422">
        <v>30896</v>
      </c>
    </row>
    <row r="722" spans="1:7" ht="19.5" thickTop="1" thickBot="1">
      <c r="A722" s="423">
        <v>649</v>
      </c>
      <c r="B722" s="421" t="s">
        <v>9238</v>
      </c>
      <c r="C722" s="421" t="s">
        <v>6</v>
      </c>
      <c r="D722" s="421">
        <v>71395</v>
      </c>
      <c r="E722" s="421" t="s">
        <v>7</v>
      </c>
      <c r="F722" s="421" t="s">
        <v>9179</v>
      </c>
      <c r="G722" s="422">
        <v>29986</v>
      </c>
    </row>
    <row r="723" spans="1:7" ht="19.5" thickTop="1" thickBot="1">
      <c r="A723" s="423">
        <v>650</v>
      </c>
      <c r="B723" s="421" t="s">
        <v>9239</v>
      </c>
      <c r="C723" s="421" t="s">
        <v>1885</v>
      </c>
      <c r="D723" s="421" t="s">
        <v>9240</v>
      </c>
      <c r="E723" s="421" t="s">
        <v>7</v>
      </c>
      <c r="F723" s="421" t="s">
        <v>9241</v>
      </c>
      <c r="G723" s="422">
        <v>31691</v>
      </c>
    </row>
    <row r="724" spans="1:7" ht="19.5" thickTop="1" thickBot="1">
      <c r="A724" s="423">
        <v>651</v>
      </c>
      <c r="B724" s="421" t="s">
        <v>9242</v>
      </c>
      <c r="C724" s="421" t="s">
        <v>4448</v>
      </c>
      <c r="D724" s="421">
        <v>45817</v>
      </c>
      <c r="E724" s="421" t="s">
        <v>7</v>
      </c>
      <c r="F724" s="421" t="s">
        <v>9243</v>
      </c>
      <c r="G724" s="422">
        <v>28616</v>
      </c>
    </row>
    <row r="725" spans="1:7" ht="19.5" thickTop="1" thickBot="1">
      <c r="A725" s="423">
        <v>652</v>
      </c>
      <c r="B725" s="421" t="s">
        <v>9244</v>
      </c>
      <c r="C725" s="421" t="s">
        <v>6</v>
      </c>
      <c r="D725" s="421">
        <v>149823</v>
      </c>
      <c r="E725" s="421" t="s">
        <v>7</v>
      </c>
      <c r="F725" s="421" t="s">
        <v>9245</v>
      </c>
      <c r="G725" s="422">
        <v>34425</v>
      </c>
    </row>
    <row r="726" spans="1:7" ht="19.5" thickTop="1" thickBot="1">
      <c r="A726" s="423">
        <v>653</v>
      </c>
      <c r="B726" s="421" t="s">
        <v>9246</v>
      </c>
      <c r="C726" s="421" t="s">
        <v>1885</v>
      </c>
      <c r="D726" s="421" t="s">
        <v>9247</v>
      </c>
      <c r="E726" s="421" t="s">
        <v>7</v>
      </c>
      <c r="F726" s="421" t="s">
        <v>9248</v>
      </c>
      <c r="G726" s="422">
        <v>33028</v>
      </c>
    </row>
    <row r="727" spans="1:7" ht="19.5" thickTop="1" thickBot="1">
      <c r="A727" s="423">
        <v>654</v>
      </c>
      <c r="B727" s="421" t="s">
        <v>8249</v>
      </c>
      <c r="C727" s="421" t="s">
        <v>9</v>
      </c>
      <c r="D727" s="421">
        <v>9443</v>
      </c>
      <c r="E727" s="421" t="s">
        <v>20</v>
      </c>
      <c r="F727" s="421" t="s">
        <v>9249</v>
      </c>
      <c r="G727" s="422">
        <v>30029</v>
      </c>
    </row>
    <row r="728" spans="1:7" ht="19.5" thickTop="1" thickBot="1">
      <c r="A728" s="423">
        <v>655</v>
      </c>
      <c r="B728" s="421" t="s">
        <v>9250</v>
      </c>
      <c r="C728" s="421" t="s">
        <v>18</v>
      </c>
      <c r="D728" s="421">
        <v>4279</v>
      </c>
      <c r="E728" s="421" t="s">
        <v>20</v>
      </c>
      <c r="F728" s="421" t="s">
        <v>8455</v>
      </c>
      <c r="G728" s="422">
        <v>33971</v>
      </c>
    </row>
    <row r="729" spans="1:7" ht="19.5" thickTop="1" thickBot="1">
      <c r="A729" s="423">
        <v>656</v>
      </c>
      <c r="B729" s="421" t="s">
        <v>8359</v>
      </c>
      <c r="C729" s="421" t="s">
        <v>18</v>
      </c>
      <c r="D729" s="421">
        <v>83259</v>
      </c>
      <c r="E729" s="421" t="s">
        <v>53</v>
      </c>
      <c r="F729" s="421" t="s">
        <v>9251</v>
      </c>
      <c r="G729" s="422">
        <v>32988</v>
      </c>
    </row>
    <row r="730" spans="1:7" ht="19.5" thickTop="1" thickBot="1">
      <c r="A730" s="423">
        <v>657</v>
      </c>
      <c r="B730" s="421" t="s">
        <v>8100</v>
      </c>
      <c r="C730" s="421" t="s">
        <v>18</v>
      </c>
      <c r="D730" s="421">
        <v>126366</v>
      </c>
      <c r="E730" s="421" t="s">
        <v>20</v>
      </c>
      <c r="F730" s="421" t="s">
        <v>9251</v>
      </c>
      <c r="G730" s="422">
        <v>30682</v>
      </c>
    </row>
    <row r="731" spans="1:7" ht="19.5" thickTop="1" thickBot="1">
      <c r="A731" s="423">
        <v>658</v>
      </c>
      <c r="B731" s="421" t="s">
        <v>8507</v>
      </c>
      <c r="C731" s="421" t="s">
        <v>6</v>
      </c>
      <c r="D731" s="421">
        <v>75276</v>
      </c>
      <c r="E731" s="421" t="s">
        <v>187</v>
      </c>
      <c r="F731" s="421" t="s">
        <v>9251</v>
      </c>
      <c r="G731" s="422">
        <v>31795</v>
      </c>
    </row>
    <row r="732" spans="1:7" ht="19.5" thickTop="1" thickBot="1">
      <c r="A732" s="423">
        <v>659</v>
      </c>
      <c r="B732" s="421" t="s">
        <v>9252</v>
      </c>
      <c r="C732" s="421" t="s">
        <v>18</v>
      </c>
      <c r="D732" s="421">
        <v>104574</v>
      </c>
      <c r="E732" s="421" t="s">
        <v>75</v>
      </c>
      <c r="F732" s="421" t="s">
        <v>9253</v>
      </c>
      <c r="G732" s="422">
        <v>32174</v>
      </c>
    </row>
    <row r="733" spans="1:7" ht="19.5" thickTop="1" thickBot="1">
      <c r="A733" s="423">
        <v>660</v>
      </c>
      <c r="B733" s="421" t="s">
        <v>8541</v>
      </c>
      <c r="C733" s="421" t="s">
        <v>6</v>
      </c>
      <c r="D733" s="421">
        <v>130230</v>
      </c>
      <c r="E733" s="421" t="s">
        <v>7073</v>
      </c>
      <c r="F733" s="421" t="s">
        <v>9254</v>
      </c>
      <c r="G733" s="422">
        <v>31364</v>
      </c>
    </row>
    <row r="734" spans="1:7" ht="19.5" thickTop="1" thickBot="1">
      <c r="A734" s="423">
        <v>661</v>
      </c>
      <c r="B734" s="421" t="s">
        <v>9255</v>
      </c>
      <c r="C734" s="421" t="s">
        <v>6</v>
      </c>
      <c r="D734" s="421">
        <v>108728</v>
      </c>
      <c r="E734" s="421" t="s">
        <v>187</v>
      </c>
      <c r="F734" s="421" t="s">
        <v>9256</v>
      </c>
      <c r="G734" s="422">
        <v>30773</v>
      </c>
    </row>
    <row r="735" spans="1:7" ht="19.5" thickTop="1" thickBot="1">
      <c r="A735" s="423">
        <v>662</v>
      </c>
      <c r="B735" s="421" t="s">
        <v>4774</v>
      </c>
      <c r="C735" s="421" t="s">
        <v>18</v>
      </c>
      <c r="D735" s="421">
        <v>68477</v>
      </c>
      <c r="E735" s="421" t="s">
        <v>20</v>
      </c>
      <c r="F735" s="421" t="s">
        <v>9257</v>
      </c>
      <c r="G735" s="422">
        <v>35650</v>
      </c>
    </row>
    <row r="736" spans="1:7" ht="19.5" thickTop="1" thickBot="1">
      <c r="A736" s="423">
        <v>663</v>
      </c>
      <c r="B736" s="421" t="s">
        <v>8118</v>
      </c>
      <c r="C736" s="421" t="s">
        <v>6</v>
      </c>
      <c r="D736" s="421">
        <v>91163</v>
      </c>
      <c r="E736" s="421" t="s">
        <v>187</v>
      </c>
      <c r="F736" s="421" t="s">
        <v>9258</v>
      </c>
      <c r="G736" s="422">
        <v>34912</v>
      </c>
    </row>
    <row r="737" spans="1:7" ht="19.5" thickTop="1" thickBot="1">
      <c r="A737" s="423">
        <v>664</v>
      </c>
      <c r="B737" s="421" t="s">
        <v>9259</v>
      </c>
      <c r="C737" s="421" t="s">
        <v>9</v>
      </c>
      <c r="D737" s="421">
        <v>43418</v>
      </c>
      <c r="E737" s="421" t="s">
        <v>20</v>
      </c>
      <c r="F737" s="421" t="s">
        <v>9260</v>
      </c>
      <c r="G737" s="422">
        <v>33769</v>
      </c>
    </row>
    <row r="738" spans="1:7" ht="19.5" thickTop="1" thickBot="1">
      <c r="A738" s="423">
        <v>665</v>
      </c>
      <c r="B738" s="421" t="s">
        <v>9261</v>
      </c>
      <c r="C738" s="421" t="s">
        <v>6</v>
      </c>
      <c r="D738" s="421">
        <v>73046</v>
      </c>
      <c r="E738" s="421" t="s">
        <v>187</v>
      </c>
      <c r="F738" s="421" t="s">
        <v>9262</v>
      </c>
      <c r="G738" s="422">
        <v>32492</v>
      </c>
    </row>
    <row r="739" spans="1:7" ht="19.5" thickTop="1" thickBot="1">
      <c r="A739" s="423">
        <v>667</v>
      </c>
      <c r="B739" s="421" t="s">
        <v>9263</v>
      </c>
      <c r="C739" s="421" t="s">
        <v>18</v>
      </c>
      <c r="D739" s="421">
        <v>41135</v>
      </c>
      <c r="E739" s="421" t="s">
        <v>9264</v>
      </c>
      <c r="F739" s="421" t="s">
        <v>9265</v>
      </c>
      <c r="G739" s="422">
        <v>32530</v>
      </c>
    </row>
    <row r="740" spans="1:7" ht="19.5" thickTop="1" thickBot="1">
      <c r="A740" s="423">
        <v>668</v>
      </c>
      <c r="B740" s="421" t="s">
        <v>9266</v>
      </c>
      <c r="C740" s="421" t="s">
        <v>9</v>
      </c>
      <c r="D740" s="421">
        <v>44634</v>
      </c>
      <c r="E740" s="421" t="s">
        <v>7</v>
      </c>
      <c r="F740" s="421" t="s">
        <v>9267</v>
      </c>
      <c r="G740" s="422">
        <v>30317</v>
      </c>
    </row>
    <row r="741" spans="1:7" ht="19.5" thickTop="1" thickBot="1">
      <c r="A741" s="423">
        <v>669</v>
      </c>
      <c r="B741" s="421" t="s">
        <v>8156</v>
      </c>
      <c r="C741" s="421" t="s">
        <v>6</v>
      </c>
      <c r="D741" s="421">
        <v>116216</v>
      </c>
      <c r="E741" s="421" t="s">
        <v>20</v>
      </c>
      <c r="F741" s="421" t="s">
        <v>9251</v>
      </c>
      <c r="G741" s="422">
        <v>28915</v>
      </c>
    </row>
    <row r="742" spans="1:7" ht="19.5" thickTop="1" thickBot="1">
      <c r="A742" s="423">
        <v>670</v>
      </c>
      <c r="B742" s="421" t="s">
        <v>9268</v>
      </c>
      <c r="C742" s="421" t="s">
        <v>1914</v>
      </c>
      <c r="D742" s="421">
        <v>37355</v>
      </c>
      <c r="E742" s="421" t="s">
        <v>7</v>
      </c>
      <c r="F742" s="421" t="s">
        <v>9269</v>
      </c>
      <c r="G742" s="422">
        <v>34285</v>
      </c>
    </row>
    <row r="743" spans="1:7" ht="19.5" thickTop="1" thickBot="1">
      <c r="A743" s="423">
        <v>671</v>
      </c>
      <c r="B743" s="421" t="s">
        <v>9270</v>
      </c>
      <c r="C743" s="421" t="s">
        <v>6</v>
      </c>
      <c r="D743" s="421">
        <v>159662</v>
      </c>
      <c r="E743" s="421" t="s">
        <v>7</v>
      </c>
      <c r="F743" s="421" t="s">
        <v>9271</v>
      </c>
      <c r="G743" s="422">
        <v>32799</v>
      </c>
    </row>
    <row r="744" spans="1:7" ht="37.5" thickTop="1" thickBot="1">
      <c r="A744" s="423">
        <v>672</v>
      </c>
      <c r="B744" s="421" t="s">
        <v>9272</v>
      </c>
      <c r="C744" s="421" t="s">
        <v>1914</v>
      </c>
      <c r="D744" s="421">
        <v>21204</v>
      </c>
      <c r="E744" s="421" t="s">
        <v>7</v>
      </c>
      <c r="F744" s="421" t="s">
        <v>9273</v>
      </c>
      <c r="G744" s="422">
        <v>25750</v>
      </c>
    </row>
    <row r="745" spans="1:7" ht="19.5" thickTop="1" thickBot="1">
      <c r="A745" s="423">
        <v>673</v>
      </c>
      <c r="B745" s="421" t="s">
        <v>9274</v>
      </c>
      <c r="C745" s="421" t="s">
        <v>1885</v>
      </c>
      <c r="D745" s="421" t="s">
        <v>9275</v>
      </c>
      <c r="E745" s="421" t="s">
        <v>187</v>
      </c>
      <c r="F745" s="421" t="s">
        <v>9276</v>
      </c>
      <c r="G745" s="422">
        <v>31236</v>
      </c>
    </row>
    <row r="746" spans="1:7" ht="19.5" thickTop="1" thickBot="1">
      <c r="A746" s="423">
        <v>674</v>
      </c>
      <c r="B746" s="421" t="s">
        <v>9277</v>
      </c>
      <c r="C746" s="421" t="s">
        <v>18</v>
      </c>
      <c r="D746" s="421">
        <v>65491</v>
      </c>
      <c r="E746" s="421" t="s">
        <v>187</v>
      </c>
      <c r="F746" s="421" t="s">
        <v>9278</v>
      </c>
      <c r="G746" s="422">
        <v>32921</v>
      </c>
    </row>
    <row r="747" spans="1:7" ht="19.5" thickTop="1" thickBot="1">
      <c r="A747" s="423">
        <v>675</v>
      </c>
      <c r="B747" s="421" t="s">
        <v>9279</v>
      </c>
      <c r="C747" s="421" t="s">
        <v>6</v>
      </c>
      <c r="D747" s="421">
        <v>555802</v>
      </c>
      <c r="E747" s="421" t="s">
        <v>7</v>
      </c>
      <c r="F747" s="421" t="s">
        <v>9280</v>
      </c>
      <c r="G747" s="422">
        <v>25107</v>
      </c>
    </row>
    <row r="748" spans="1:7" ht="19.5" thickTop="1" thickBot="1">
      <c r="A748" s="423">
        <v>676</v>
      </c>
      <c r="B748" s="421" t="s">
        <v>9281</v>
      </c>
      <c r="C748" s="421" t="s">
        <v>18</v>
      </c>
      <c r="D748" s="421">
        <v>102547</v>
      </c>
      <c r="E748" s="421" t="s">
        <v>7</v>
      </c>
      <c r="F748" s="421" t="s">
        <v>9282</v>
      </c>
      <c r="G748" s="422">
        <v>33711</v>
      </c>
    </row>
    <row r="749" spans="1:7" ht="19.5" thickTop="1" thickBot="1">
      <c r="A749" s="423">
        <v>677</v>
      </c>
      <c r="B749" s="421" t="s">
        <v>9283</v>
      </c>
      <c r="C749" s="421" t="s">
        <v>9</v>
      </c>
      <c r="D749" s="421">
        <v>51815</v>
      </c>
      <c r="E749" s="421" t="s">
        <v>7</v>
      </c>
      <c r="F749" s="421" t="s">
        <v>9284</v>
      </c>
      <c r="G749" s="422">
        <v>32533</v>
      </c>
    </row>
    <row r="750" spans="1:7" ht="19.5" thickTop="1" thickBot="1">
      <c r="A750" s="423">
        <v>678</v>
      </c>
      <c r="B750" s="421" t="s">
        <v>9285</v>
      </c>
      <c r="C750" s="421" t="s">
        <v>1885</v>
      </c>
      <c r="D750" s="421" t="s">
        <v>9286</v>
      </c>
      <c r="E750" s="421" t="s">
        <v>7</v>
      </c>
      <c r="F750" s="421" t="s">
        <v>9287</v>
      </c>
      <c r="G750" s="422">
        <v>32854</v>
      </c>
    </row>
    <row r="751" spans="1:7" ht="19.5" thickTop="1" thickBot="1">
      <c r="A751" s="423">
        <v>679</v>
      </c>
      <c r="B751" s="421" t="s">
        <v>9288</v>
      </c>
      <c r="C751" s="421" t="s">
        <v>7101</v>
      </c>
      <c r="D751" s="421" t="s">
        <v>9289</v>
      </c>
      <c r="E751" s="421" t="s">
        <v>51</v>
      </c>
      <c r="F751" s="421" t="s">
        <v>6977</v>
      </c>
      <c r="G751" s="422">
        <v>21551</v>
      </c>
    </row>
    <row r="752" spans="1:7" ht="19.5" thickTop="1" thickBot="1">
      <c r="A752" s="423">
        <v>680</v>
      </c>
      <c r="B752" s="421" t="s">
        <v>9290</v>
      </c>
      <c r="C752" s="421" t="s">
        <v>6</v>
      </c>
      <c r="D752" s="421">
        <v>555824</v>
      </c>
      <c r="E752" s="421" t="s">
        <v>7</v>
      </c>
      <c r="F752" s="421" t="s">
        <v>9291</v>
      </c>
      <c r="G752" s="422">
        <v>34052</v>
      </c>
    </row>
    <row r="753" spans="1:7" ht="19.5" thickTop="1" thickBot="1">
      <c r="A753" s="423">
        <v>681</v>
      </c>
      <c r="B753" s="421" t="s">
        <v>9292</v>
      </c>
      <c r="C753" s="421" t="s">
        <v>1914</v>
      </c>
      <c r="D753" s="421" t="s">
        <v>9293</v>
      </c>
      <c r="E753" s="421" t="s">
        <v>7</v>
      </c>
      <c r="F753" s="421" t="s">
        <v>9294</v>
      </c>
      <c r="G753" s="422">
        <v>35799</v>
      </c>
    </row>
    <row r="754" spans="1:7" ht="19.5" thickTop="1" thickBot="1">
      <c r="A754" s="423">
        <v>682</v>
      </c>
      <c r="B754" s="421" t="s">
        <v>9295</v>
      </c>
      <c r="C754" s="421" t="s">
        <v>1885</v>
      </c>
      <c r="D754" s="421" t="s">
        <v>9296</v>
      </c>
      <c r="E754" s="421" t="s">
        <v>187</v>
      </c>
      <c r="F754" s="421" t="s">
        <v>9297</v>
      </c>
      <c r="G754" s="422">
        <v>29582</v>
      </c>
    </row>
    <row r="755" spans="1:7" ht="19.5" thickTop="1" thickBot="1">
      <c r="A755" s="423">
        <v>683</v>
      </c>
      <c r="B755" s="421" t="s">
        <v>9298</v>
      </c>
      <c r="C755" s="421" t="s">
        <v>1885</v>
      </c>
      <c r="D755" s="421" t="s">
        <v>9299</v>
      </c>
      <c r="E755" s="421" t="s">
        <v>56</v>
      </c>
      <c r="F755" s="421" t="s">
        <v>9300</v>
      </c>
      <c r="G755" s="422">
        <v>32384</v>
      </c>
    </row>
    <row r="756" spans="1:7" ht="19.5" thickTop="1" thickBot="1">
      <c r="A756" s="423">
        <v>684</v>
      </c>
      <c r="B756" s="421" t="s">
        <v>9301</v>
      </c>
      <c r="C756" s="421" t="s">
        <v>6</v>
      </c>
      <c r="D756" s="421">
        <v>121456</v>
      </c>
      <c r="E756" s="421" t="s">
        <v>7</v>
      </c>
      <c r="F756" s="421" t="s">
        <v>9302</v>
      </c>
      <c r="G756" s="422">
        <v>30762</v>
      </c>
    </row>
    <row r="757" spans="1:7" ht="19.5" thickTop="1" thickBot="1">
      <c r="A757" s="423">
        <v>685</v>
      </c>
      <c r="B757" s="421" t="s">
        <v>9303</v>
      </c>
      <c r="C757" s="421" t="s">
        <v>1885</v>
      </c>
      <c r="D757" s="421" t="s">
        <v>9304</v>
      </c>
      <c r="E757" s="421" t="s">
        <v>20</v>
      </c>
      <c r="F757" s="421" t="s">
        <v>9305</v>
      </c>
      <c r="G757" s="422">
        <v>27961</v>
      </c>
    </row>
    <row r="758" spans="1:7" ht="19.5" thickTop="1" thickBot="1">
      <c r="A758" s="423">
        <v>686</v>
      </c>
      <c r="B758" s="421" t="s">
        <v>9306</v>
      </c>
      <c r="C758" s="421" t="s">
        <v>6</v>
      </c>
      <c r="D758" s="421">
        <v>183711</v>
      </c>
      <c r="E758" s="421" t="s">
        <v>7</v>
      </c>
      <c r="F758" s="421" t="s">
        <v>9307</v>
      </c>
      <c r="G758" s="422">
        <v>34396</v>
      </c>
    </row>
    <row r="759" spans="1:7" ht="19.5" thickTop="1" thickBot="1">
      <c r="A759" s="423">
        <v>687</v>
      </c>
      <c r="B759" s="421" t="s">
        <v>7180</v>
      </c>
      <c r="C759" s="421" t="s">
        <v>18</v>
      </c>
      <c r="D759" s="421">
        <v>121954</v>
      </c>
      <c r="E759" s="421" t="s">
        <v>20</v>
      </c>
      <c r="F759" s="421" t="s">
        <v>9308</v>
      </c>
      <c r="G759" s="422">
        <v>24744</v>
      </c>
    </row>
    <row r="760" spans="1:7" ht="20.25" thickTop="1" thickBot="1">
      <c r="A760" s="420">
        <v>688</v>
      </c>
      <c r="B760" s="421" t="s">
        <v>9309</v>
      </c>
      <c r="C760" s="421" t="s">
        <v>9</v>
      </c>
      <c r="D760" s="421">
        <v>35464</v>
      </c>
      <c r="E760" s="421" t="s">
        <v>7</v>
      </c>
      <c r="F760" s="421" t="s">
        <v>9310</v>
      </c>
      <c r="G760" s="422">
        <v>34130</v>
      </c>
    </row>
    <row r="761" spans="1:7" ht="19.5" thickTop="1" thickBot="1">
      <c r="A761" s="423">
        <v>689</v>
      </c>
      <c r="B761" s="421" t="s">
        <v>9311</v>
      </c>
      <c r="C761" s="421" t="s">
        <v>18</v>
      </c>
      <c r="D761" s="421">
        <v>58263</v>
      </c>
      <c r="E761" s="421" t="s">
        <v>7073</v>
      </c>
      <c r="F761" s="421" t="s">
        <v>9312</v>
      </c>
      <c r="G761" s="422">
        <v>26536</v>
      </c>
    </row>
    <row r="762" spans="1:7" ht="19.5" thickTop="1" thickBot="1">
      <c r="A762" s="423">
        <v>690</v>
      </c>
      <c r="B762" s="421" t="s">
        <v>9313</v>
      </c>
      <c r="C762" s="421" t="s">
        <v>18</v>
      </c>
      <c r="D762" s="421">
        <v>47183</v>
      </c>
      <c r="E762" s="421" t="s">
        <v>187</v>
      </c>
      <c r="F762" s="421" t="s">
        <v>9314</v>
      </c>
      <c r="G762" s="422">
        <v>28952</v>
      </c>
    </row>
    <row r="763" spans="1:7" ht="19.5" thickTop="1" thickBot="1">
      <c r="A763" s="423">
        <v>691</v>
      </c>
      <c r="B763" s="421" t="s">
        <v>9315</v>
      </c>
      <c r="C763" s="421" t="s">
        <v>1885</v>
      </c>
      <c r="D763" s="421" t="s">
        <v>9316</v>
      </c>
      <c r="E763" s="421" t="s">
        <v>20</v>
      </c>
      <c r="F763" s="421" t="s">
        <v>9317</v>
      </c>
      <c r="G763" s="422">
        <v>33177</v>
      </c>
    </row>
    <row r="764" spans="1:7" ht="19.5" thickTop="1" thickBot="1">
      <c r="A764" s="423">
        <v>692</v>
      </c>
      <c r="B764" s="421" t="s">
        <v>9318</v>
      </c>
      <c r="C764" s="421" t="s">
        <v>1885</v>
      </c>
      <c r="D764" s="421" t="s">
        <v>9319</v>
      </c>
      <c r="E764" s="421" t="s">
        <v>7</v>
      </c>
      <c r="F764" s="421" t="s">
        <v>9317</v>
      </c>
      <c r="G764" s="422">
        <v>28491</v>
      </c>
    </row>
    <row r="765" spans="1:7" ht="19.5" thickTop="1" thickBot="1">
      <c r="A765" s="423">
        <v>693</v>
      </c>
      <c r="B765" s="421" t="s">
        <v>2928</v>
      </c>
      <c r="C765" s="421" t="s">
        <v>4448</v>
      </c>
      <c r="D765" s="421" t="s">
        <v>9320</v>
      </c>
      <c r="E765" s="421" t="s">
        <v>20</v>
      </c>
      <c r="F765" s="421" t="s">
        <v>9321</v>
      </c>
      <c r="G765" s="422">
        <v>33057</v>
      </c>
    </row>
    <row r="766" spans="1:7" ht="19.5" thickTop="1" thickBot="1">
      <c r="A766" s="423">
        <v>694</v>
      </c>
      <c r="B766" s="421" t="s">
        <v>2980</v>
      </c>
      <c r="C766" s="421" t="s">
        <v>18</v>
      </c>
      <c r="D766" s="421">
        <v>97919</v>
      </c>
      <c r="E766" s="421" t="s">
        <v>20</v>
      </c>
      <c r="F766" s="421" t="s">
        <v>9322</v>
      </c>
      <c r="G766" s="422">
        <v>32532</v>
      </c>
    </row>
    <row r="767" spans="1:7" ht="37.5" thickTop="1" thickBot="1">
      <c r="A767" s="423">
        <v>695</v>
      </c>
      <c r="B767" s="421" t="s">
        <v>9323</v>
      </c>
      <c r="C767" s="421" t="s">
        <v>9324</v>
      </c>
      <c r="D767" s="421" t="s">
        <v>9325</v>
      </c>
      <c r="E767" s="421" t="s">
        <v>20</v>
      </c>
      <c r="F767" s="421" t="s">
        <v>9326</v>
      </c>
      <c r="G767" s="422">
        <v>28324</v>
      </c>
    </row>
    <row r="768" spans="1:7" ht="19.5" thickTop="1" thickBot="1">
      <c r="A768" s="423">
        <v>696</v>
      </c>
      <c r="B768" s="421" t="s">
        <v>9327</v>
      </c>
      <c r="C768" s="421" t="s">
        <v>6</v>
      </c>
      <c r="D768" s="421">
        <v>555598</v>
      </c>
      <c r="E768" s="421" t="s">
        <v>7</v>
      </c>
      <c r="F768" s="421" t="s">
        <v>9328</v>
      </c>
      <c r="G768" s="422">
        <v>25385</v>
      </c>
    </row>
    <row r="769" spans="1:7" ht="19.5" thickTop="1" thickBot="1">
      <c r="A769" s="423">
        <v>697</v>
      </c>
      <c r="B769" s="421" t="s">
        <v>9329</v>
      </c>
      <c r="C769" s="421" t="s">
        <v>18</v>
      </c>
      <c r="D769" s="421">
        <v>37576</v>
      </c>
      <c r="E769" s="421" t="s">
        <v>7</v>
      </c>
      <c r="F769" s="421" t="s">
        <v>9330</v>
      </c>
      <c r="G769" s="422">
        <v>31314</v>
      </c>
    </row>
    <row r="770" spans="1:7" ht="19.5" thickTop="1" thickBot="1">
      <c r="A770" s="423">
        <v>698</v>
      </c>
      <c r="B770" s="421" t="s">
        <v>4410</v>
      </c>
      <c r="C770" s="421" t="s">
        <v>18</v>
      </c>
      <c r="D770" s="421">
        <v>89539</v>
      </c>
      <c r="E770" s="421" t="s">
        <v>20</v>
      </c>
      <c r="F770" s="421" t="s">
        <v>4411</v>
      </c>
      <c r="G770" s="422">
        <v>25368</v>
      </c>
    </row>
    <row r="771" spans="1:7" ht="15.75" thickTop="1">
      <c r="A771" s="424"/>
      <c r="B771"/>
      <c r="C771"/>
      <c r="D771"/>
      <c r="E771"/>
      <c r="F771"/>
      <c r="G771"/>
    </row>
    <row r="773" spans="1:7">
      <c r="A773" s="598" t="s">
        <v>9546</v>
      </c>
      <c r="B773" s="598"/>
      <c r="C773" s="598"/>
      <c r="D773" s="598"/>
      <c r="E773" s="598"/>
      <c r="F773" s="598"/>
    </row>
    <row r="774" spans="1:7">
      <c r="A774" s="598"/>
      <c r="B774" s="598"/>
      <c r="C774" s="598"/>
      <c r="D774" s="598"/>
      <c r="E774" s="598"/>
      <c r="F774" s="598"/>
    </row>
    <row r="775" spans="1:7" ht="15.75" thickBot="1"/>
    <row r="776" spans="1:7" ht="19.5" thickTop="1" thickBot="1">
      <c r="A776" s="418" t="s">
        <v>0</v>
      </c>
      <c r="B776" s="419" t="s">
        <v>4337</v>
      </c>
      <c r="C776" s="419" t="s">
        <v>3</v>
      </c>
      <c r="D776" s="419" t="s">
        <v>4338</v>
      </c>
      <c r="E776" s="419" t="s">
        <v>4339</v>
      </c>
      <c r="F776" s="419" t="s">
        <v>3769</v>
      </c>
      <c r="G776" s="419" t="s">
        <v>5219</v>
      </c>
    </row>
    <row r="777" spans="1:7" ht="37.5" thickTop="1" thickBot="1">
      <c r="A777" s="423">
        <v>699</v>
      </c>
      <c r="B777" s="421" t="s">
        <v>9537</v>
      </c>
      <c r="C777" s="421" t="s">
        <v>18</v>
      </c>
      <c r="D777" s="421">
        <v>79072</v>
      </c>
      <c r="E777" s="421" t="s">
        <v>7</v>
      </c>
      <c r="F777" s="421" t="s">
        <v>9538</v>
      </c>
      <c r="G777" s="422">
        <v>30698</v>
      </c>
    </row>
    <row r="778" spans="1:7" ht="19.5" thickTop="1" thickBot="1">
      <c r="A778" s="423">
        <v>700</v>
      </c>
      <c r="B778" s="421" t="s">
        <v>9539</v>
      </c>
      <c r="C778" s="421" t="s">
        <v>1885</v>
      </c>
      <c r="D778" s="421" t="s">
        <v>9540</v>
      </c>
      <c r="E778" s="421" t="s">
        <v>56</v>
      </c>
      <c r="F778" s="421" t="s">
        <v>8657</v>
      </c>
      <c r="G778" s="422">
        <v>31165</v>
      </c>
    </row>
    <row r="779" spans="1:7" ht="19.5" thickTop="1" thickBot="1">
      <c r="A779" s="423">
        <v>701</v>
      </c>
      <c r="B779" s="421" t="s">
        <v>6648</v>
      </c>
      <c r="C779" s="421" t="s">
        <v>18</v>
      </c>
      <c r="D779" s="421">
        <v>37593</v>
      </c>
      <c r="E779" s="421" t="s">
        <v>51</v>
      </c>
      <c r="F779" s="421" t="s">
        <v>9541</v>
      </c>
      <c r="G779" s="422">
        <v>23475</v>
      </c>
    </row>
    <row r="780" spans="1:7" ht="19.5" thickTop="1" thickBot="1">
      <c r="A780" s="423">
        <v>702</v>
      </c>
      <c r="B780" s="421" t="s">
        <v>9542</v>
      </c>
      <c r="C780" s="421" t="s">
        <v>18</v>
      </c>
      <c r="D780" s="421">
        <v>93841</v>
      </c>
      <c r="E780" s="421" t="s">
        <v>56</v>
      </c>
      <c r="F780" s="421" t="s">
        <v>9543</v>
      </c>
      <c r="G780" s="422">
        <v>30818</v>
      </c>
    </row>
    <row r="781" spans="1:7" ht="20.25" thickTop="1" thickBot="1">
      <c r="A781" s="420">
        <v>703</v>
      </c>
      <c r="B781" s="421" t="s">
        <v>9544</v>
      </c>
      <c r="C781" s="421" t="s">
        <v>6</v>
      </c>
      <c r="D781" s="421">
        <v>170963</v>
      </c>
      <c r="E781" s="421" t="s">
        <v>20</v>
      </c>
      <c r="F781" s="421" t="s">
        <v>9545</v>
      </c>
      <c r="G781" s="422">
        <v>34640</v>
      </c>
    </row>
    <row r="782" spans="1:7" ht="15.75" thickTop="1">
      <c r="A782" s="439"/>
      <c r="B782"/>
      <c r="C782"/>
      <c r="D782"/>
      <c r="E782"/>
      <c r="F782"/>
      <c r="G782"/>
    </row>
    <row r="784" spans="1:7">
      <c r="A784" s="596" t="s">
        <v>10083</v>
      </c>
      <c r="B784" s="596"/>
      <c r="C784" s="596"/>
      <c r="D784" s="596"/>
      <c r="E784" s="596"/>
      <c r="F784" s="596"/>
      <c r="G784" s="596"/>
    </row>
    <row r="785" spans="1:10">
      <c r="A785" s="597"/>
      <c r="B785" s="597"/>
      <c r="C785" s="597"/>
      <c r="D785" s="597"/>
      <c r="E785" s="597"/>
      <c r="F785" s="597"/>
      <c r="G785" s="597"/>
    </row>
    <row r="786" spans="1:10">
      <c r="A786" s="597"/>
      <c r="B786" s="597"/>
      <c r="C786" s="597"/>
      <c r="D786" s="597"/>
      <c r="E786" s="597"/>
      <c r="F786" s="597"/>
      <c r="G786" s="597"/>
    </row>
    <row r="787" spans="1:10">
      <c r="A787" s="597"/>
      <c r="B787" s="597"/>
      <c r="C787" s="597"/>
      <c r="D787" s="597"/>
      <c r="E787" s="597"/>
      <c r="F787" s="597"/>
      <c r="G787" s="597"/>
    </row>
    <row r="789" spans="1:10" ht="18">
      <c r="A789" s="117" t="s">
        <v>0</v>
      </c>
      <c r="B789" s="425" t="s">
        <v>4337</v>
      </c>
      <c r="C789" s="425" t="s">
        <v>3</v>
      </c>
      <c r="D789" s="425" t="s">
        <v>4338</v>
      </c>
      <c r="E789" s="425" t="s">
        <v>4339</v>
      </c>
      <c r="F789" s="425" t="s">
        <v>3769</v>
      </c>
      <c r="G789" s="425" t="s">
        <v>5219</v>
      </c>
    </row>
    <row r="790" spans="1:10" ht="18">
      <c r="A790" s="27">
        <v>704</v>
      </c>
      <c r="B790" s="27" t="s">
        <v>9628</v>
      </c>
      <c r="C790" s="27" t="s">
        <v>4448</v>
      </c>
      <c r="D790" s="27" t="s">
        <v>9629</v>
      </c>
      <c r="E790" s="27" t="s">
        <v>20</v>
      </c>
      <c r="F790" s="27" t="s">
        <v>9630</v>
      </c>
      <c r="G790" s="162">
        <v>32365</v>
      </c>
      <c r="J790" s="204" t="str">
        <f>CONCATENATE(D790,"/",C790,"/",E790)</f>
        <v>10875_ف/بابل/اسكانيا</v>
      </c>
    </row>
    <row r="791" spans="1:10" ht="18">
      <c r="A791" s="27">
        <v>705</v>
      </c>
      <c r="B791" s="27" t="s">
        <v>9631</v>
      </c>
      <c r="C791" s="27" t="s">
        <v>9632</v>
      </c>
      <c r="D791" s="27" t="s">
        <v>9633</v>
      </c>
      <c r="E791" s="27" t="s">
        <v>7</v>
      </c>
      <c r="F791" s="27" t="s">
        <v>9634</v>
      </c>
      <c r="G791" s="162">
        <v>28997</v>
      </c>
      <c r="J791" s="204" t="str">
        <f t="shared" ref="J791:J854" si="5">CONCATENATE(D791,"/",C791,"/",E791)</f>
        <v>24372_أ/قادسية/مارسيدس</v>
      </c>
    </row>
    <row r="792" spans="1:10" ht="18">
      <c r="A792" s="27">
        <v>706</v>
      </c>
      <c r="B792" s="27" t="s">
        <v>9635</v>
      </c>
      <c r="C792" s="27" t="s">
        <v>6</v>
      </c>
      <c r="D792" s="27">
        <v>152116</v>
      </c>
      <c r="E792" s="27" t="s">
        <v>20</v>
      </c>
      <c r="F792" s="27" t="s">
        <v>9636</v>
      </c>
      <c r="G792" s="162">
        <v>32803</v>
      </c>
      <c r="J792" s="204" t="str">
        <f t="shared" si="5"/>
        <v>152116/اربيل/اسكانيا</v>
      </c>
    </row>
    <row r="793" spans="1:10" ht="18">
      <c r="A793" s="27">
        <v>707</v>
      </c>
      <c r="B793" s="27" t="s">
        <v>9637</v>
      </c>
      <c r="C793" s="27" t="s">
        <v>9638</v>
      </c>
      <c r="D793" s="27" t="s">
        <v>9639</v>
      </c>
      <c r="E793" s="27" t="s">
        <v>7</v>
      </c>
      <c r="F793" s="27" t="s">
        <v>9640</v>
      </c>
      <c r="G793" s="162">
        <v>22767</v>
      </c>
      <c r="J793" s="204" t="str">
        <f t="shared" si="5"/>
        <v>12041_أ/كربلاء /مارسيدس</v>
      </c>
    </row>
    <row r="794" spans="1:10" ht="18">
      <c r="A794" s="27">
        <v>708</v>
      </c>
      <c r="B794" s="27" t="s">
        <v>9641</v>
      </c>
      <c r="C794" s="27" t="s">
        <v>1885</v>
      </c>
      <c r="D794" s="27" t="s">
        <v>9642</v>
      </c>
      <c r="E794" s="27" t="s">
        <v>20</v>
      </c>
      <c r="F794" s="27" t="s">
        <v>9643</v>
      </c>
      <c r="G794" s="162">
        <v>32607</v>
      </c>
      <c r="J794" s="204" t="str">
        <f t="shared" si="5"/>
        <v>52798_ط/بغداد/اسكانيا</v>
      </c>
    </row>
    <row r="795" spans="1:10" ht="18">
      <c r="A795" s="27">
        <v>709</v>
      </c>
      <c r="B795" s="27" t="s">
        <v>9644</v>
      </c>
      <c r="C795" s="27" t="s">
        <v>18</v>
      </c>
      <c r="D795" s="27">
        <v>77417</v>
      </c>
      <c r="E795" s="27" t="s">
        <v>53</v>
      </c>
      <c r="F795" s="27" t="s">
        <v>9645</v>
      </c>
      <c r="G795" s="162">
        <v>30366</v>
      </c>
      <c r="J795" s="204" t="str">
        <f t="shared" si="5"/>
        <v>77417/سليمانية/فالفو</v>
      </c>
    </row>
    <row r="796" spans="1:10" ht="18">
      <c r="A796" s="27">
        <v>710</v>
      </c>
      <c r="B796" s="27" t="s">
        <v>9646</v>
      </c>
      <c r="C796" s="27" t="s">
        <v>1872</v>
      </c>
      <c r="D796" s="27">
        <v>82304</v>
      </c>
      <c r="E796" s="27"/>
      <c r="F796" s="27" t="s">
        <v>9647</v>
      </c>
      <c r="G796" s="162">
        <v>32750</v>
      </c>
      <c r="J796" s="204" t="str">
        <f t="shared" si="5"/>
        <v>82304/فحص الانبار/</v>
      </c>
    </row>
    <row r="797" spans="1:10" ht="18">
      <c r="A797" s="27">
        <v>711</v>
      </c>
      <c r="B797" s="27" t="s">
        <v>9648</v>
      </c>
      <c r="C797" s="27" t="s">
        <v>1850</v>
      </c>
      <c r="D797" s="27">
        <v>8257</v>
      </c>
      <c r="E797" s="27" t="s">
        <v>20</v>
      </c>
      <c r="F797" s="27" t="s">
        <v>9649</v>
      </c>
      <c r="G797" s="162">
        <v>28369</v>
      </c>
      <c r="J797" s="204" t="str">
        <f t="shared" si="5"/>
        <v>8257/فحص صلاح الدين/اسكانيا</v>
      </c>
    </row>
    <row r="798" spans="1:10" ht="18">
      <c r="A798" s="27">
        <v>712</v>
      </c>
      <c r="B798" s="27" t="s">
        <v>9650</v>
      </c>
      <c r="C798" s="27" t="s">
        <v>7101</v>
      </c>
      <c r="D798" s="27">
        <v>889</v>
      </c>
      <c r="E798" s="27" t="s">
        <v>7</v>
      </c>
      <c r="F798" s="27" t="s">
        <v>9651</v>
      </c>
      <c r="G798" s="162">
        <v>34214</v>
      </c>
      <c r="J798" s="204" t="str">
        <f t="shared" si="5"/>
        <v>889/كربلاء/مارسيدس</v>
      </c>
    </row>
    <row r="799" spans="1:10" ht="18">
      <c r="A799" s="27">
        <v>713</v>
      </c>
      <c r="B799" s="27" t="s">
        <v>9652</v>
      </c>
      <c r="C799" s="27" t="s">
        <v>7101</v>
      </c>
      <c r="D799" s="27" t="s">
        <v>9653</v>
      </c>
      <c r="E799" s="27" t="s">
        <v>20</v>
      </c>
      <c r="F799" s="27" t="s">
        <v>9654</v>
      </c>
      <c r="G799" s="162">
        <v>32255</v>
      </c>
      <c r="J799" s="204" t="str">
        <f t="shared" si="5"/>
        <v>10484_ف/كربلاء/اسكانيا</v>
      </c>
    </row>
    <row r="800" spans="1:10" ht="18">
      <c r="A800" s="27">
        <v>714</v>
      </c>
      <c r="B800" s="27" t="s">
        <v>9655</v>
      </c>
      <c r="C800" s="27" t="s">
        <v>18</v>
      </c>
      <c r="D800" s="27">
        <v>54601</v>
      </c>
      <c r="E800" s="27" t="s">
        <v>20</v>
      </c>
      <c r="F800" s="27" t="s">
        <v>9656</v>
      </c>
      <c r="G800" s="162">
        <v>28742</v>
      </c>
      <c r="J800" s="204" t="str">
        <f t="shared" si="5"/>
        <v>54601/سليمانية/اسكانيا</v>
      </c>
    </row>
    <row r="801" spans="1:10" ht="18">
      <c r="A801" s="27">
        <v>715</v>
      </c>
      <c r="B801" s="27" t="s">
        <v>9655</v>
      </c>
      <c r="C801" s="27" t="s">
        <v>7101</v>
      </c>
      <c r="D801" s="27" t="s">
        <v>9657</v>
      </c>
      <c r="E801" s="27" t="s">
        <v>20</v>
      </c>
      <c r="F801" s="27" t="s">
        <v>9656</v>
      </c>
      <c r="G801" s="162">
        <v>28742</v>
      </c>
      <c r="J801" s="204" t="str">
        <f t="shared" si="5"/>
        <v>10459_ف/كربلاء/اسكانيا</v>
      </c>
    </row>
    <row r="802" spans="1:10" ht="18">
      <c r="A802" s="27">
        <v>716</v>
      </c>
      <c r="B802" s="27" t="s">
        <v>9658</v>
      </c>
      <c r="C802" s="27" t="s">
        <v>42</v>
      </c>
      <c r="D802" s="27">
        <v>59831</v>
      </c>
      <c r="E802" s="27"/>
      <c r="F802" s="27" t="s">
        <v>9659</v>
      </c>
      <c r="G802" s="162">
        <v>31301</v>
      </c>
      <c r="J802" s="204" t="str">
        <f t="shared" si="5"/>
        <v>59831/نينوى/</v>
      </c>
    </row>
    <row r="803" spans="1:10" ht="18">
      <c r="A803" s="27">
        <v>717</v>
      </c>
      <c r="B803" s="27" t="s">
        <v>9660</v>
      </c>
      <c r="C803" s="27" t="s">
        <v>6</v>
      </c>
      <c r="D803" s="27">
        <v>111066</v>
      </c>
      <c r="E803" s="27" t="s">
        <v>7</v>
      </c>
      <c r="F803" s="27" t="s">
        <v>9661</v>
      </c>
      <c r="G803" s="162">
        <v>25385</v>
      </c>
      <c r="J803" s="204" t="str">
        <f t="shared" si="5"/>
        <v>111066/اربيل/مارسيدس</v>
      </c>
    </row>
    <row r="804" spans="1:10" ht="18">
      <c r="A804" s="27">
        <v>718</v>
      </c>
      <c r="B804" s="27" t="s">
        <v>9662</v>
      </c>
      <c r="C804" s="27" t="s">
        <v>18</v>
      </c>
      <c r="D804" s="27">
        <v>37427</v>
      </c>
      <c r="E804" s="27" t="s">
        <v>7079</v>
      </c>
      <c r="F804" s="27" t="s">
        <v>9663</v>
      </c>
      <c r="G804" s="162">
        <v>33055</v>
      </c>
      <c r="J804" s="204" t="str">
        <f t="shared" si="5"/>
        <v xml:space="preserve">37427/سليمانية/افيكو </v>
      </c>
    </row>
    <row r="805" spans="1:10" ht="18">
      <c r="A805" s="27">
        <v>719</v>
      </c>
      <c r="B805" s="27" t="s">
        <v>9664</v>
      </c>
      <c r="C805" s="27" t="s">
        <v>1885</v>
      </c>
      <c r="D805" s="27" t="s">
        <v>9665</v>
      </c>
      <c r="E805" s="27" t="s">
        <v>20</v>
      </c>
      <c r="F805" s="27" t="s">
        <v>9666</v>
      </c>
      <c r="G805" s="162">
        <v>33643</v>
      </c>
      <c r="J805" s="204" t="str">
        <f t="shared" si="5"/>
        <v>57666_ك/بغداد/اسكانيا</v>
      </c>
    </row>
    <row r="806" spans="1:10" ht="18">
      <c r="A806" s="27">
        <v>720</v>
      </c>
      <c r="B806" s="27" t="s">
        <v>9667</v>
      </c>
      <c r="C806" s="27" t="s">
        <v>6</v>
      </c>
      <c r="D806" s="27">
        <v>85590</v>
      </c>
      <c r="E806" s="27" t="s">
        <v>7</v>
      </c>
      <c r="F806" s="27" t="s">
        <v>9668</v>
      </c>
      <c r="G806" s="162">
        <v>27303</v>
      </c>
      <c r="J806" s="204" t="str">
        <f t="shared" si="5"/>
        <v>85590/اربيل/مارسيدس</v>
      </c>
    </row>
    <row r="807" spans="1:10" ht="18">
      <c r="A807" s="27">
        <v>721</v>
      </c>
      <c r="B807" s="27" t="s">
        <v>9669</v>
      </c>
      <c r="C807" s="27" t="s">
        <v>1885</v>
      </c>
      <c r="D807" s="27" t="s">
        <v>9670</v>
      </c>
      <c r="E807" s="27" t="s">
        <v>7</v>
      </c>
      <c r="F807" s="27" t="s">
        <v>5249</v>
      </c>
      <c r="G807" s="162">
        <v>27030</v>
      </c>
      <c r="J807" s="204" t="str">
        <f t="shared" si="5"/>
        <v>66690_و/بغداد/مارسيدس</v>
      </c>
    </row>
    <row r="808" spans="1:10" ht="18">
      <c r="A808" s="27">
        <v>722</v>
      </c>
      <c r="B808" s="27" t="s">
        <v>9671</v>
      </c>
      <c r="C808" s="27" t="s">
        <v>6</v>
      </c>
      <c r="D808" s="27">
        <v>64530</v>
      </c>
      <c r="E808" s="27" t="s">
        <v>20</v>
      </c>
      <c r="F808" s="27" t="s">
        <v>9672</v>
      </c>
      <c r="G808" s="162">
        <v>21582</v>
      </c>
      <c r="J808" s="204" t="str">
        <f t="shared" si="5"/>
        <v>64530/اربيل/اسكانيا</v>
      </c>
    </row>
    <row r="809" spans="1:10" ht="18">
      <c r="A809" s="27">
        <v>723</v>
      </c>
      <c r="B809" s="27" t="s">
        <v>9673</v>
      </c>
      <c r="C809" s="27" t="s">
        <v>9</v>
      </c>
      <c r="D809" s="27">
        <v>61056</v>
      </c>
      <c r="E809" s="27" t="s">
        <v>7</v>
      </c>
      <c r="F809" s="27" t="s">
        <v>9674</v>
      </c>
      <c r="G809" s="162">
        <v>34395</v>
      </c>
      <c r="J809" s="204" t="str">
        <f t="shared" si="5"/>
        <v>61056/دهوك/مارسيدس</v>
      </c>
    </row>
    <row r="810" spans="1:10" ht="18">
      <c r="A810" s="27">
        <v>724</v>
      </c>
      <c r="B810" s="27" t="s">
        <v>9675</v>
      </c>
      <c r="C810" s="27" t="s">
        <v>7101</v>
      </c>
      <c r="D810" s="27">
        <v>4587</v>
      </c>
      <c r="E810" s="27" t="s">
        <v>7</v>
      </c>
      <c r="F810" s="27" t="s">
        <v>9676</v>
      </c>
      <c r="G810" s="162">
        <v>27760</v>
      </c>
      <c r="J810" s="204" t="str">
        <f t="shared" si="5"/>
        <v>4587/كربلاء/مارسيدس</v>
      </c>
    </row>
    <row r="811" spans="1:10" ht="18">
      <c r="A811" s="27">
        <v>725</v>
      </c>
      <c r="B811" s="27" t="s">
        <v>9677</v>
      </c>
      <c r="C811" s="27" t="s">
        <v>1885</v>
      </c>
      <c r="D811" s="27" t="s">
        <v>9678</v>
      </c>
      <c r="E811" s="27" t="s">
        <v>20</v>
      </c>
      <c r="F811" s="27" t="s">
        <v>9676</v>
      </c>
      <c r="G811" s="162">
        <v>29465</v>
      </c>
      <c r="J811" s="204" t="str">
        <f t="shared" si="5"/>
        <v>60011_ن/بغداد/اسكانيا</v>
      </c>
    </row>
    <row r="812" spans="1:10" ht="18">
      <c r="A812" s="27">
        <v>726</v>
      </c>
      <c r="B812" s="27" t="s">
        <v>9679</v>
      </c>
      <c r="C812" s="27" t="s">
        <v>18</v>
      </c>
      <c r="D812" s="27">
        <v>95185</v>
      </c>
      <c r="E812" s="27" t="s">
        <v>7</v>
      </c>
      <c r="F812" s="27" t="s">
        <v>9676</v>
      </c>
      <c r="G812" s="162">
        <v>31291</v>
      </c>
      <c r="J812" s="204" t="str">
        <f t="shared" si="5"/>
        <v>95185/سليمانية/مارسيدس</v>
      </c>
    </row>
    <row r="813" spans="1:10" ht="18">
      <c r="A813" s="27">
        <v>727</v>
      </c>
      <c r="B813" s="27" t="s">
        <v>9680</v>
      </c>
      <c r="C813" s="27" t="s">
        <v>5809</v>
      </c>
      <c r="D813" s="27" t="s">
        <v>9681</v>
      </c>
      <c r="E813" s="27" t="s">
        <v>7</v>
      </c>
      <c r="F813" s="27" t="s">
        <v>9682</v>
      </c>
      <c r="G813" s="162">
        <v>30883</v>
      </c>
      <c r="J813" s="204" t="str">
        <f t="shared" si="5"/>
        <v>29274_أ/ديالى/مارسيدس</v>
      </c>
    </row>
    <row r="814" spans="1:10" ht="18">
      <c r="A814" s="27">
        <v>728</v>
      </c>
      <c r="B814" s="27" t="s">
        <v>9683</v>
      </c>
      <c r="C814" s="27" t="s">
        <v>1885</v>
      </c>
      <c r="D814" s="27">
        <v>98221</v>
      </c>
      <c r="E814" s="27" t="s">
        <v>7</v>
      </c>
      <c r="F814" s="27" t="s">
        <v>9684</v>
      </c>
      <c r="G814" s="162">
        <v>33739</v>
      </c>
      <c r="J814" s="204" t="str">
        <f t="shared" si="5"/>
        <v>98221/بغداد/مارسيدس</v>
      </c>
    </row>
    <row r="815" spans="1:10" ht="18">
      <c r="A815" s="27">
        <v>729</v>
      </c>
      <c r="B815" s="27" t="s">
        <v>9685</v>
      </c>
      <c r="C815" s="27" t="s">
        <v>6</v>
      </c>
      <c r="D815" s="27">
        <v>170963</v>
      </c>
      <c r="E815" s="27" t="s">
        <v>20</v>
      </c>
      <c r="F815" s="27" t="s">
        <v>9545</v>
      </c>
      <c r="G815" s="162">
        <v>34640</v>
      </c>
      <c r="J815" s="204" t="str">
        <f t="shared" si="5"/>
        <v>170963/اربيل/اسكانيا</v>
      </c>
    </row>
    <row r="816" spans="1:10" ht="18">
      <c r="A816" s="27">
        <v>730</v>
      </c>
      <c r="B816" s="27" t="s">
        <v>9686</v>
      </c>
      <c r="C816" s="27" t="s">
        <v>7101</v>
      </c>
      <c r="D816" s="27" t="s">
        <v>9687</v>
      </c>
      <c r="E816" s="27" t="s">
        <v>7</v>
      </c>
      <c r="F816" s="27" t="s">
        <v>9688</v>
      </c>
      <c r="G816" s="162">
        <v>34681</v>
      </c>
      <c r="J816" s="204" t="str">
        <f t="shared" si="5"/>
        <v>10640_غ/كربلاء/مارسيدس</v>
      </c>
    </row>
    <row r="817" spans="1:10" ht="18">
      <c r="A817" s="27">
        <v>731</v>
      </c>
      <c r="B817" s="27" t="s">
        <v>9689</v>
      </c>
      <c r="C817" s="27" t="s">
        <v>73</v>
      </c>
      <c r="D817" s="27">
        <v>33109</v>
      </c>
      <c r="E817" s="27" t="s">
        <v>7</v>
      </c>
      <c r="F817" s="27" t="s">
        <v>9269</v>
      </c>
      <c r="G817" s="162">
        <v>34571</v>
      </c>
      <c r="J817" s="204" t="str">
        <f t="shared" si="5"/>
        <v>33109/فحص نينوى/مارسيدس</v>
      </c>
    </row>
    <row r="818" spans="1:10" ht="18">
      <c r="A818" s="27">
        <v>732</v>
      </c>
      <c r="B818" s="27" t="s">
        <v>9690</v>
      </c>
      <c r="C818" s="27" t="s">
        <v>6</v>
      </c>
      <c r="D818" s="27">
        <v>63593</v>
      </c>
      <c r="E818" s="27" t="s">
        <v>20</v>
      </c>
      <c r="F818" s="27" t="s">
        <v>9691</v>
      </c>
      <c r="G818" s="162">
        <v>29621</v>
      </c>
      <c r="J818" s="204" t="str">
        <f t="shared" si="5"/>
        <v>63593/اربيل/اسكانيا</v>
      </c>
    </row>
    <row r="819" spans="1:10" ht="18">
      <c r="A819" s="27">
        <v>733</v>
      </c>
      <c r="B819" s="27" t="s">
        <v>9692</v>
      </c>
      <c r="C819" s="27" t="s">
        <v>18</v>
      </c>
      <c r="D819" s="27">
        <v>10426</v>
      </c>
      <c r="E819" s="27" t="s">
        <v>56</v>
      </c>
      <c r="F819" s="27" t="s">
        <v>9693</v>
      </c>
      <c r="G819" s="162">
        <v>25572</v>
      </c>
      <c r="J819" s="204" t="str">
        <f t="shared" si="5"/>
        <v>10426/سليمانية/مان</v>
      </c>
    </row>
    <row r="820" spans="1:10" ht="18">
      <c r="A820" s="27">
        <v>734</v>
      </c>
      <c r="B820" s="27" t="s">
        <v>9694</v>
      </c>
      <c r="C820" s="27" t="s">
        <v>1885</v>
      </c>
      <c r="D820" s="27">
        <v>72759</v>
      </c>
      <c r="E820" s="27" t="s">
        <v>7</v>
      </c>
      <c r="F820" s="27" t="s">
        <v>9695</v>
      </c>
      <c r="G820" s="162">
        <v>29277</v>
      </c>
      <c r="J820" s="204" t="str">
        <f t="shared" si="5"/>
        <v>72759/بغداد/مارسيدس</v>
      </c>
    </row>
    <row r="821" spans="1:10" ht="18">
      <c r="A821" s="27">
        <v>735</v>
      </c>
      <c r="B821" s="27" t="s">
        <v>9696</v>
      </c>
      <c r="C821" s="27" t="s">
        <v>1885</v>
      </c>
      <c r="D821" s="27">
        <v>67222</v>
      </c>
      <c r="E821" s="27" t="s">
        <v>7</v>
      </c>
      <c r="F821" s="27" t="s">
        <v>9695</v>
      </c>
      <c r="G821" s="162">
        <v>31278</v>
      </c>
      <c r="J821" s="204" t="str">
        <f t="shared" si="5"/>
        <v>67222/بغداد/مارسيدس</v>
      </c>
    </row>
    <row r="822" spans="1:10" ht="18">
      <c r="A822" s="27">
        <v>736</v>
      </c>
      <c r="B822" s="27" t="s">
        <v>9697</v>
      </c>
      <c r="C822" s="27" t="s">
        <v>1885</v>
      </c>
      <c r="D822" s="27">
        <v>68425</v>
      </c>
      <c r="E822" s="27" t="s">
        <v>7</v>
      </c>
      <c r="F822" s="27" t="s">
        <v>9698</v>
      </c>
      <c r="G822" s="162">
        <v>32511</v>
      </c>
      <c r="J822" s="204" t="str">
        <f t="shared" si="5"/>
        <v>68425/بغداد/مارسيدس</v>
      </c>
    </row>
    <row r="823" spans="1:10" ht="18">
      <c r="A823" s="27">
        <v>737</v>
      </c>
      <c r="B823" s="27" t="s">
        <v>9699</v>
      </c>
      <c r="C823" s="27" t="s">
        <v>1885</v>
      </c>
      <c r="D823" s="27" t="s">
        <v>9700</v>
      </c>
      <c r="E823" s="27" t="s">
        <v>20</v>
      </c>
      <c r="F823" s="27" t="s">
        <v>9701</v>
      </c>
      <c r="G823" s="162">
        <v>26527</v>
      </c>
      <c r="J823" s="204" t="str">
        <f t="shared" si="5"/>
        <v>14697_ف/بغداد/اسكانيا</v>
      </c>
    </row>
    <row r="824" spans="1:10" ht="18">
      <c r="A824" s="27">
        <v>738</v>
      </c>
      <c r="B824" s="27" t="s">
        <v>9702</v>
      </c>
      <c r="C824" s="27" t="s">
        <v>1885</v>
      </c>
      <c r="D824" s="27">
        <v>61040</v>
      </c>
      <c r="E824" s="27" t="s">
        <v>7</v>
      </c>
      <c r="F824" s="27" t="s">
        <v>9695</v>
      </c>
      <c r="G824" s="162">
        <v>26705</v>
      </c>
      <c r="J824" s="204" t="str">
        <f t="shared" si="5"/>
        <v>61040/بغداد/مارسيدس</v>
      </c>
    </row>
    <row r="825" spans="1:10" ht="18">
      <c r="A825" s="27">
        <v>739</v>
      </c>
      <c r="B825" s="27" t="s">
        <v>9703</v>
      </c>
      <c r="C825" s="27" t="s">
        <v>1885</v>
      </c>
      <c r="D825" s="27">
        <v>36101</v>
      </c>
      <c r="E825" s="27" t="s">
        <v>7</v>
      </c>
      <c r="F825" s="27" t="s">
        <v>9695</v>
      </c>
      <c r="G825" s="162">
        <v>29664</v>
      </c>
      <c r="J825" s="204" t="str">
        <f t="shared" si="5"/>
        <v>36101/بغداد/مارسيدس</v>
      </c>
    </row>
    <row r="826" spans="1:10" ht="18">
      <c r="A826" s="27">
        <v>740</v>
      </c>
      <c r="B826" s="27" t="s">
        <v>9704</v>
      </c>
      <c r="C826" s="27" t="s">
        <v>1885</v>
      </c>
      <c r="D826" s="27">
        <v>69290</v>
      </c>
      <c r="E826" s="27" t="s">
        <v>7</v>
      </c>
      <c r="F826" s="27" t="s">
        <v>9695</v>
      </c>
      <c r="G826" s="162">
        <v>27710</v>
      </c>
      <c r="J826" s="204" t="str">
        <f t="shared" si="5"/>
        <v>69290/بغداد/مارسيدس</v>
      </c>
    </row>
    <row r="827" spans="1:10" ht="18">
      <c r="A827" s="27">
        <v>741</v>
      </c>
      <c r="B827" s="27" t="s">
        <v>9705</v>
      </c>
      <c r="C827" s="27" t="s">
        <v>4448</v>
      </c>
      <c r="D827" s="27" t="s">
        <v>9706</v>
      </c>
      <c r="E827" s="27" t="s">
        <v>7</v>
      </c>
      <c r="F827" s="27" t="s">
        <v>9707</v>
      </c>
      <c r="G827" s="162">
        <v>31836</v>
      </c>
      <c r="J827" s="204" t="str">
        <f t="shared" si="5"/>
        <v>10017_ف/بابل/مارسيدس</v>
      </c>
    </row>
    <row r="828" spans="1:10" ht="18">
      <c r="A828" s="27">
        <v>742</v>
      </c>
      <c r="B828" s="27" t="s">
        <v>9708</v>
      </c>
      <c r="C828" s="27" t="s">
        <v>6</v>
      </c>
      <c r="D828" s="27">
        <v>160500</v>
      </c>
      <c r="E828" s="27" t="s">
        <v>7</v>
      </c>
      <c r="F828" s="27" t="s">
        <v>9709</v>
      </c>
      <c r="G828" s="162">
        <v>30263</v>
      </c>
      <c r="J828" s="204" t="str">
        <f t="shared" si="5"/>
        <v>160500/اربيل/مارسيدس</v>
      </c>
    </row>
    <row r="829" spans="1:10" ht="18">
      <c r="A829" s="27">
        <v>743</v>
      </c>
      <c r="B829" s="27" t="s">
        <v>9710</v>
      </c>
      <c r="C829" s="27" t="s">
        <v>18</v>
      </c>
      <c r="D829" s="27">
        <v>114437</v>
      </c>
      <c r="E829" s="27" t="s">
        <v>9711</v>
      </c>
      <c r="F829" s="27" t="s">
        <v>9712</v>
      </c>
      <c r="G829" s="162">
        <v>30897</v>
      </c>
      <c r="J829" s="204" t="str">
        <f t="shared" si="5"/>
        <v xml:space="preserve">114437/سليمانية/مارسيدس </v>
      </c>
    </row>
    <row r="830" spans="1:10" ht="18">
      <c r="A830" s="27">
        <v>744</v>
      </c>
      <c r="B830" s="27" t="s">
        <v>9713</v>
      </c>
      <c r="C830" s="27" t="s">
        <v>18</v>
      </c>
      <c r="D830" s="27">
        <v>128168</v>
      </c>
      <c r="E830" s="27" t="s">
        <v>7</v>
      </c>
      <c r="F830" s="27" t="s">
        <v>9714</v>
      </c>
      <c r="G830" s="162">
        <v>25750</v>
      </c>
      <c r="J830" s="204" t="str">
        <f t="shared" si="5"/>
        <v>128168/سليمانية/مارسيدس</v>
      </c>
    </row>
    <row r="831" spans="1:10" ht="18">
      <c r="A831" s="27">
        <v>745</v>
      </c>
      <c r="B831" s="27" t="s">
        <v>9715</v>
      </c>
      <c r="C831" s="27" t="s">
        <v>6</v>
      </c>
      <c r="D831" s="27">
        <v>166399</v>
      </c>
      <c r="E831" s="27" t="s">
        <v>7</v>
      </c>
      <c r="F831" s="27" t="s">
        <v>9716</v>
      </c>
      <c r="G831" s="162">
        <v>28674</v>
      </c>
      <c r="J831" s="204" t="str">
        <f t="shared" si="5"/>
        <v>166399/اربيل/مارسيدس</v>
      </c>
    </row>
    <row r="832" spans="1:10" ht="18">
      <c r="A832" s="27">
        <v>746</v>
      </c>
      <c r="B832" s="27" t="s">
        <v>9717</v>
      </c>
      <c r="C832" s="27" t="s">
        <v>1885</v>
      </c>
      <c r="D832" s="27" t="s">
        <v>9718</v>
      </c>
      <c r="E832" s="27" t="s">
        <v>20</v>
      </c>
      <c r="F832" s="27" t="s">
        <v>9719</v>
      </c>
      <c r="G832" s="162">
        <v>30256</v>
      </c>
      <c r="J832" s="204" t="str">
        <f t="shared" si="5"/>
        <v>30411_ف/بغداد/اسكانيا</v>
      </c>
    </row>
    <row r="833" spans="1:10" ht="18.75">
      <c r="A833" s="13">
        <v>747</v>
      </c>
      <c r="B833" s="27" t="s">
        <v>9720</v>
      </c>
      <c r="C833" s="27" t="s">
        <v>2280</v>
      </c>
      <c r="D833" s="27" t="s">
        <v>9721</v>
      </c>
      <c r="E833" s="27" t="s">
        <v>7</v>
      </c>
      <c r="F833" s="27" t="s">
        <v>9722</v>
      </c>
      <c r="G833" s="162">
        <v>31247</v>
      </c>
      <c r="J833" s="204" t="str">
        <f t="shared" si="5"/>
        <v>10958_ف/نجف/مارسيدس</v>
      </c>
    </row>
    <row r="834" spans="1:10" ht="18">
      <c r="A834" s="27">
        <v>748</v>
      </c>
      <c r="B834" s="27" t="s">
        <v>9723</v>
      </c>
      <c r="C834" s="27" t="s">
        <v>9724</v>
      </c>
      <c r="D834" s="27">
        <v>7290</v>
      </c>
      <c r="E834" s="27" t="s">
        <v>7</v>
      </c>
      <c r="F834" s="27" t="s">
        <v>9722</v>
      </c>
      <c r="G834" s="162">
        <v>29682</v>
      </c>
      <c r="J834" s="204" t="str">
        <f t="shared" si="5"/>
        <v>7290/نجف /مارسيدس</v>
      </c>
    </row>
    <row r="835" spans="1:10" ht="18">
      <c r="A835" s="27">
        <v>749</v>
      </c>
      <c r="B835" s="27" t="s">
        <v>9725</v>
      </c>
      <c r="C835" s="27" t="s">
        <v>18</v>
      </c>
      <c r="D835" s="27">
        <v>119953</v>
      </c>
      <c r="E835" s="27" t="s">
        <v>7</v>
      </c>
      <c r="F835" s="27" t="s">
        <v>9726</v>
      </c>
      <c r="G835" s="162">
        <v>32982</v>
      </c>
      <c r="J835" s="204" t="str">
        <f t="shared" si="5"/>
        <v>119953/سليمانية/مارسيدس</v>
      </c>
    </row>
    <row r="836" spans="1:10" ht="18">
      <c r="A836" s="27">
        <v>750</v>
      </c>
      <c r="B836" s="27" t="s">
        <v>9727</v>
      </c>
      <c r="C836" s="27" t="s">
        <v>18</v>
      </c>
      <c r="D836" s="27">
        <v>556699</v>
      </c>
      <c r="E836" s="27" t="s">
        <v>7</v>
      </c>
      <c r="F836" s="27" t="s">
        <v>9728</v>
      </c>
      <c r="G836" s="162">
        <v>34343</v>
      </c>
      <c r="J836" s="204" t="str">
        <f t="shared" si="5"/>
        <v>556699/سليمانية/مارسيدس</v>
      </c>
    </row>
    <row r="837" spans="1:10" ht="18">
      <c r="A837" s="27">
        <v>751</v>
      </c>
      <c r="B837" s="27" t="s">
        <v>9729</v>
      </c>
      <c r="C837" s="27" t="s">
        <v>18</v>
      </c>
      <c r="D837" s="27">
        <v>556687</v>
      </c>
      <c r="E837" s="27" t="s">
        <v>7</v>
      </c>
      <c r="F837" s="27" t="s">
        <v>9726</v>
      </c>
      <c r="G837" s="162">
        <v>31523</v>
      </c>
      <c r="J837" s="204" t="str">
        <f t="shared" si="5"/>
        <v>556687/سليمانية/مارسيدس</v>
      </c>
    </row>
    <row r="838" spans="1:10" ht="18">
      <c r="A838" s="27">
        <v>752</v>
      </c>
      <c r="B838" s="27" t="s">
        <v>9730</v>
      </c>
      <c r="C838" s="27" t="s">
        <v>18</v>
      </c>
      <c r="D838" s="27">
        <v>8979</v>
      </c>
      <c r="E838" s="27" t="s">
        <v>7</v>
      </c>
      <c r="F838" s="27" t="s">
        <v>9731</v>
      </c>
      <c r="G838" s="162">
        <v>29252</v>
      </c>
      <c r="J838" s="204" t="str">
        <f t="shared" si="5"/>
        <v>8979/سليمانية/مارسيدس</v>
      </c>
    </row>
    <row r="839" spans="1:10" ht="18">
      <c r="A839" s="27">
        <v>753</v>
      </c>
      <c r="B839" s="27" t="s">
        <v>9732</v>
      </c>
      <c r="C839" s="27" t="s">
        <v>18</v>
      </c>
      <c r="D839" s="27">
        <v>558141</v>
      </c>
      <c r="E839" s="27" t="s">
        <v>7</v>
      </c>
      <c r="F839" s="27" t="s">
        <v>9726</v>
      </c>
      <c r="G839" s="162">
        <v>30853</v>
      </c>
      <c r="J839" s="204" t="str">
        <f t="shared" si="5"/>
        <v>558141/سليمانية/مارسيدس</v>
      </c>
    </row>
    <row r="840" spans="1:10" ht="18">
      <c r="A840" s="27">
        <v>754</v>
      </c>
      <c r="B840" s="27" t="s">
        <v>9733</v>
      </c>
      <c r="C840" s="27" t="s">
        <v>1914</v>
      </c>
      <c r="D840" s="27" t="s">
        <v>9734</v>
      </c>
      <c r="E840" s="27" t="s">
        <v>7</v>
      </c>
      <c r="F840" s="27" t="s">
        <v>9726</v>
      </c>
      <c r="G840" s="162">
        <v>33492</v>
      </c>
      <c r="J840" s="204" t="str">
        <f t="shared" si="5"/>
        <v>51515_ر/الانبار/مارسيدس</v>
      </c>
    </row>
    <row r="841" spans="1:10" ht="18">
      <c r="A841" s="27">
        <v>755</v>
      </c>
      <c r="B841" s="27" t="s">
        <v>9735</v>
      </c>
      <c r="C841" s="27" t="s">
        <v>9632</v>
      </c>
      <c r="D841" s="27" t="s">
        <v>9736</v>
      </c>
      <c r="E841" s="27" t="s">
        <v>7</v>
      </c>
      <c r="F841" s="27" t="s">
        <v>9737</v>
      </c>
      <c r="G841" s="162">
        <v>23012</v>
      </c>
      <c r="J841" s="204" t="str">
        <f t="shared" si="5"/>
        <v>17591_أ/قادسية/مارسيدس</v>
      </c>
    </row>
    <row r="842" spans="1:10" ht="18">
      <c r="A842" s="27">
        <v>756</v>
      </c>
      <c r="B842" s="27" t="s">
        <v>9738</v>
      </c>
      <c r="C842" s="27" t="s">
        <v>6</v>
      </c>
      <c r="D842" s="27">
        <v>39781</v>
      </c>
      <c r="E842" s="27" t="s">
        <v>7</v>
      </c>
      <c r="F842" s="27" t="s">
        <v>9739</v>
      </c>
      <c r="G842" s="162">
        <v>29545</v>
      </c>
      <c r="J842" s="204" t="str">
        <f t="shared" si="5"/>
        <v>39781/اربيل/مارسيدس</v>
      </c>
    </row>
    <row r="843" spans="1:10" ht="18">
      <c r="A843" s="27">
        <v>757</v>
      </c>
      <c r="B843" s="27" t="s">
        <v>9740</v>
      </c>
      <c r="C843" s="27" t="s">
        <v>5809</v>
      </c>
      <c r="D843" s="27" t="s">
        <v>9741</v>
      </c>
      <c r="E843" s="27" t="s">
        <v>51</v>
      </c>
      <c r="F843" s="27" t="s">
        <v>9742</v>
      </c>
      <c r="G843" s="162">
        <v>32967</v>
      </c>
      <c r="J843" s="204" t="str">
        <f t="shared" si="5"/>
        <v>32505_أ/ديالى/افيكو</v>
      </c>
    </row>
    <row r="844" spans="1:10" ht="18.75">
      <c r="A844" s="13">
        <v>758</v>
      </c>
      <c r="B844" s="27" t="s">
        <v>9743</v>
      </c>
      <c r="C844" s="27" t="s">
        <v>18</v>
      </c>
      <c r="D844" s="27">
        <v>556939</v>
      </c>
      <c r="E844" s="27" t="s">
        <v>7</v>
      </c>
      <c r="F844" s="27" t="s">
        <v>9744</v>
      </c>
      <c r="G844" s="162">
        <v>35032</v>
      </c>
      <c r="J844" s="204" t="str">
        <f t="shared" si="5"/>
        <v>556939/سليمانية/مارسيدس</v>
      </c>
    </row>
    <row r="845" spans="1:10" ht="18">
      <c r="A845" s="27">
        <v>759</v>
      </c>
      <c r="B845" s="27" t="s">
        <v>9745</v>
      </c>
      <c r="C845" s="27" t="s">
        <v>9</v>
      </c>
      <c r="D845" s="27">
        <v>29889</v>
      </c>
      <c r="E845" s="27" t="s">
        <v>7</v>
      </c>
      <c r="F845" s="27" t="s">
        <v>7070</v>
      </c>
      <c r="G845" s="162">
        <v>21976</v>
      </c>
      <c r="J845" s="204" t="str">
        <f t="shared" si="5"/>
        <v>29889/دهوك/مارسيدس</v>
      </c>
    </row>
    <row r="846" spans="1:10" ht="18">
      <c r="A846" s="27">
        <v>760</v>
      </c>
      <c r="B846" s="27" t="s">
        <v>7071</v>
      </c>
      <c r="C846" s="27" t="s">
        <v>6</v>
      </c>
      <c r="D846" s="27">
        <v>72367</v>
      </c>
      <c r="E846" s="27" t="s">
        <v>7</v>
      </c>
      <c r="F846" s="27" t="s">
        <v>6397</v>
      </c>
      <c r="G846" s="162">
        <v>32534</v>
      </c>
      <c r="J846" s="204" t="str">
        <f t="shared" si="5"/>
        <v>72367/اربيل/مارسيدس</v>
      </c>
    </row>
    <row r="847" spans="1:10" ht="18">
      <c r="A847" s="27">
        <v>761</v>
      </c>
      <c r="B847" s="27" t="s">
        <v>9746</v>
      </c>
      <c r="C847" s="27" t="s">
        <v>18</v>
      </c>
      <c r="D847" s="27">
        <v>115454</v>
      </c>
      <c r="E847" s="27" t="s">
        <v>20</v>
      </c>
      <c r="F847" s="27" t="s">
        <v>7147</v>
      </c>
      <c r="G847" s="162">
        <v>34264</v>
      </c>
      <c r="J847" s="204" t="str">
        <f t="shared" si="5"/>
        <v>115454/سليمانية/اسكانيا</v>
      </c>
    </row>
    <row r="848" spans="1:10" ht="18">
      <c r="A848" s="27">
        <v>762</v>
      </c>
      <c r="B848" s="27" t="s">
        <v>5282</v>
      </c>
      <c r="C848" s="27" t="s">
        <v>18</v>
      </c>
      <c r="D848" s="27">
        <v>557026</v>
      </c>
      <c r="E848" s="27" t="s">
        <v>7</v>
      </c>
      <c r="F848" s="27" t="s">
        <v>9747</v>
      </c>
      <c r="G848" s="162">
        <v>28449</v>
      </c>
      <c r="J848" s="204" t="str">
        <f t="shared" si="5"/>
        <v>557026/سليمانية/مارسيدس</v>
      </c>
    </row>
    <row r="849" spans="1:10" ht="18">
      <c r="A849" s="27">
        <v>763</v>
      </c>
      <c r="B849" s="27" t="s">
        <v>9748</v>
      </c>
      <c r="C849" s="27" t="s">
        <v>6</v>
      </c>
      <c r="D849" s="27">
        <v>135260</v>
      </c>
      <c r="E849" s="27"/>
      <c r="F849" s="27" t="s">
        <v>9749</v>
      </c>
      <c r="G849" s="162">
        <v>34657</v>
      </c>
      <c r="J849" s="204" t="str">
        <f t="shared" si="5"/>
        <v>135260/اربيل/</v>
      </c>
    </row>
    <row r="850" spans="1:10" ht="18">
      <c r="A850" s="27">
        <v>764</v>
      </c>
      <c r="B850" s="27" t="s">
        <v>9750</v>
      </c>
      <c r="C850" s="27" t="s">
        <v>1914</v>
      </c>
      <c r="D850" s="27">
        <v>431043</v>
      </c>
      <c r="E850" s="27" t="s">
        <v>7</v>
      </c>
      <c r="F850" s="27" t="s">
        <v>9751</v>
      </c>
      <c r="G850" s="162">
        <v>33451</v>
      </c>
      <c r="J850" s="204" t="str">
        <f t="shared" si="5"/>
        <v>431043/الانبار/مارسيدس</v>
      </c>
    </row>
    <row r="851" spans="1:10" ht="18">
      <c r="A851" s="27">
        <v>765</v>
      </c>
      <c r="B851" s="27" t="s">
        <v>9752</v>
      </c>
      <c r="C851" s="27" t="s">
        <v>7066</v>
      </c>
      <c r="D851" s="27" t="s">
        <v>9753</v>
      </c>
      <c r="E851" s="27" t="s">
        <v>51</v>
      </c>
      <c r="F851" s="27" t="s">
        <v>9754</v>
      </c>
      <c r="G851" s="162">
        <v>27515</v>
      </c>
      <c r="J851" s="204" t="str">
        <f t="shared" si="5"/>
        <v>16246_أ/كركوك/افيكو</v>
      </c>
    </row>
    <row r="852" spans="1:10" ht="18">
      <c r="A852" s="27">
        <v>766</v>
      </c>
      <c r="B852" s="27" t="s">
        <v>9755</v>
      </c>
      <c r="C852" s="27" t="s">
        <v>7101</v>
      </c>
      <c r="D852" s="27">
        <v>10282</v>
      </c>
      <c r="E852" s="27" t="s">
        <v>9711</v>
      </c>
      <c r="F852" s="27" t="s">
        <v>9756</v>
      </c>
      <c r="G852" s="162">
        <v>35906</v>
      </c>
      <c r="J852" s="204" t="str">
        <f t="shared" si="5"/>
        <v xml:space="preserve">10282/كربلاء/مارسيدس </v>
      </c>
    </row>
    <row r="853" spans="1:10" ht="18">
      <c r="A853" s="27">
        <v>767</v>
      </c>
      <c r="B853" s="27" t="s">
        <v>9757</v>
      </c>
      <c r="C853" s="27" t="s">
        <v>18</v>
      </c>
      <c r="D853" s="27">
        <v>126813</v>
      </c>
      <c r="E853" s="27" t="s">
        <v>51</v>
      </c>
      <c r="F853" s="27" t="s">
        <v>9758</v>
      </c>
      <c r="G853" s="162">
        <v>31456</v>
      </c>
      <c r="J853" s="204" t="str">
        <f t="shared" si="5"/>
        <v>126813/سليمانية/افيكو</v>
      </c>
    </row>
    <row r="854" spans="1:10" ht="18">
      <c r="A854" s="27">
        <v>768</v>
      </c>
      <c r="B854" s="27" t="s">
        <v>938</v>
      </c>
      <c r="C854" s="27" t="s">
        <v>18</v>
      </c>
      <c r="D854" s="27">
        <v>113487</v>
      </c>
      <c r="E854" s="27" t="s">
        <v>7</v>
      </c>
      <c r="F854" s="27" t="s">
        <v>9759</v>
      </c>
      <c r="G854" s="162">
        <v>33239</v>
      </c>
      <c r="J854" s="204" t="str">
        <f t="shared" si="5"/>
        <v>113487/سليمانية/مارسيدس</v>
      </c>
    </row>
    <row r="855" spans="1:10" ht="18">
      <c r="A855" s="27">
        <v>769</v>
      </c>
      <c r="B855" s="27" t="s">
        <v>9760</v>
      </c>
      <c r="C855" s="27" t="s">
        <v>6</v>
      </c>
      <c r="D855" s="27">
        <v>183918</v>
      </c>
      <c r="E855" s="27" t="s">
        <v>7</v>
      </c>
      <c r="F855" s="27" t="s">
        <v>9761</v>
      </c>
      <c r="G855" s="162">
        <v>25750</v>
      </c>
      <c r="J855" s="204" t="str">
        <f t="shared" ref="J855:J913" si="6">CONCATENATE(D855,"/",C855,"/",E855)</f>
        <v>183918/اربيل/مارسيدس</v>
      </c>
    </row>
    <row r="856" spans="1:10" ht="18">
      <c r="A856" s="27">
        <v>780</v>
      </c>
      <c r="B856" s="27" t="s">
        <v>9762</v>
      </c>
      <c r="C856" s="27" t="s">
        <v>6</v>
      </c>
      <c r="D856" s="27">
        <v>558000</v>
      </c>
      <c r="E856" s="27" t="s">
        <v>7</v>
      </c>
      <c r="F856" s="27" t="s">
        <v>9763</v>
      </c>
      <c r="G856" s="162">
        <v>32884</v>
      </c>
      <c r="J856" s="204" t="str">
        <f t="shared" si="6"/>
        <v>558000/اربيل/مارسيدس</v>
      </c>
    </row>
    <row r="857" spans="1:10" ht="18">
      <c r="A857" s="27">
        <v>781</v>
      </c>
      <c r="B857" s="27" t="s">
        <v>9764</v>
      </c>
      <c r="C857" s="27" t="s">
        <v>4448</v>
      </c>
      <c r="D857" s="27" t="s">
        <v>9765</v>
      </c>
      <c r="E857" s="27" t="s">
        <v>20</v>
      </c>
      <c r="F857" s="27" t="s">
        <v>9766</v>
      </c>
      <c r="G857" s="162">
        <v>36179</v>
      </c>
      <c r="J857" s="204" t="str">
        <f t="shared" si="6"/>
        <v>10178_ف/بابل/اسكانيا</v>
      </c>
    </row>
    <row r="858" spans="1:10" ht="18">
      <c r="A858" s="27">
        <v>782</v>
      </c>
      <c r="B858" s="27" t="s">
        <v>2948</v>
      </c>
      <c r="C858" s="27" t="s">
        <v>6</v>
      </c>
      <c r="D858" s="27">
        <v>13136</v>
      </c>
      <c r="E858" s="27" t="s">
        <v>7</v>
      </c>
      <c r="F858" s="27" t="s">
        <v>9766</v>
      </c>
      <c r="G858" s="162">
        <v>35447</v>
      </c>
      <c r="J858" s="204" t="str">
        <f t="shared" si="6"/>
        <v>13136/اربيل/مارسيدس</v>
      </c>
    </row>
    <row r="859" spans="1:10" ht="18">
      <c r="A859" s="27">
        <v>783</v>
      </c>
      <c r="B859" s="27" t="s">
        <v>9767</v>
      </c>
      <c r="C859" s="27" t="s">
        <v>9185</v>
      </c>
      <c r="D859" s="27" t="s">
        <v>9768</v>
      </c>
      <c r="E859" s="27" t="s">
        <v>7</v>
      </c>
      <c r="F859" s="27" t="s">
        <v>9769</v>
      </c>
      <c r="G859" s="162">
        <v>29263</v>
      </c>
      <c r="J859" s="204" t="str">
        <f t="shared" si="6"/>
        <v>18886_ف/بصره/مارسيدس</v>
      </c>
    </row>
    <row r="860" spans="1:10" ht="18">
      <c r="A860" s="27">
        <v>784</v>
      </c>
      <c r="B860" s="27" t="s">
        <v>4462</v>
      </c>
      <c r="C860" s="27" t="s">
        <v>1885</v>
      </c>
      <c r="D860" s="27" t="s">
        <v>9770</v>
      </c>
      <c r="E860" s="27" t="s">
        <v>7</v>
      </c>
      <c r="F860" s="27" t="s">
        <v>4463</v>
      </c>
      <c r="G860" s="162">
        <v>29403</v>
      </c>
      <c r="J860" s="204" t="str">
        <f t="shared" si="6"/>
        <v>95551_و/بغداد/مارسيدس</v>
      </c>
    </row>
    <row r="861" spans="1:10" ht="18">
      <c r="A861" s="27">
        <v>785</v>
      </c>
      <c r="B861" s="27" t="s">
        <v>10069</v>
      </c>
      <c r="C861" s="27" t="s">
        <v>6</v>
      </c>
      <c r="D861" s="27">
        <v>70846</v>
      </c>
      <c r="E861" s="27" t="s">
        <v>7</v>
      </c>
      <c r="F861" s="27" t="s">
        <v>9771</v>
      </c>
      <c r="G861" s="162">
        <v>22195</v>
      </c>
      <c r="J861" s="204" t="str">
        <f t="shared" si="6"/>
        <v>70846/اربيل/مارسيدس</v>
      </c>
    </row>
    <row r="862" spans="1:10" ht="18">
      <c r="A862" s="27">
        <v>786</v>
      </c>
      <c r="B862" s="27" t="s">
        <v>9772</v>
      </c>
      <c r="C862" s="27" t="s">
        <v>18</v>
      </c>
      <c r="D862" s="27">
        <v>98084</v>
      </c>
      <c r="E862" s="27" t="s">
        <v>20</v>
      </c>
      <c r="F862" s="27" t="s">
        <v>9773</v>
      </c>
      <c r="G862" s="162">
        <v>25385</v>
      </c>
      <c r="J862" s="204" t="str">
        <f t="shared" si="6"/>
        <v>98084/سليمانية/اسكانيا</v>
      </c>
    </row>
    <row r="863" spans="1:10" ht="18">
      <c r="A863" s="27">
        <v>787</v>
      </c>
      <c r="B863" s="27" t="s">
        <v>9774</v>
      </c>
      <c r="C863" s="27" t="s">
        <v>5809</v>
      </c>
      <c r="D863" s="27">
        <v>8754</v>
      </c>
      <c r="E863" s="27" t="s">
        <v>20</v>
      </c>
      <c r="F863" s="27" t="s">
        <v>9775</v>
      </c>
      <c r="G863" s="162">
        <v>30431</v>
      </c>
      <c r="J863" s="204" t="str">
        <f t="shared" si="6"/>
        <v>8754/ديالى/اسكانيا</v>
      </c>
    </row>
    <row r="864" spans="1:10" ht="18">
      <c r="A864" s="27">
        <v>788</v>
      </c>
      <c r="B864" s="27" t="s">
        <v>9776</v>
      </c>
      <c r="C864" s="27" t="s">
        <v>1885</v>
      </c>
      <c r="D864" s="27" t="s">
        <v>9777</v>
      </c>
      <c r="E864" s="27" t="s">
        <v>7228</v>
      </c>
      <c r="F864" s="27" t="s">
        <v>9778</v>
      </c>
      <c r="G864" s="162">
        <v>26949</v>
      </c>
      <c r="J864" s="204" t="str">
        <f t="shared" si="6"/>
        <v>63151_و/بغداد/داف</v>
      </c>
    </row>
    <row r="865" spans="1:10" ht="18">
      <c r="A865" s="27">
        <v>789</v>
      </c>
      <c r="B865" s="27" t="s">
        <v>9779</v>
      </c>
      <c r="C865" s="27" t="s">
        <v>6</v>
      </c>
      <c r="D865" s="27">
        <v>15529</v>
      </c>
      <c r="E865" s="27" t="s">
        <v>7</v>
      </c>
      <c r="F865" s="27" t="s">
        <v>9780</v>
      </c>
      <c r="G865" s="162">
        <v>31189</v>
      </c>
      <c r="J865" s="204" t="str">
        <f t="shared" si="6"/>
        <v>15529/اربيل/مارسيدس</v>
      </c>
    </row>
    <row r="866" spans="1:10" ht="18">
      <c r="A866" s="27">
        <v>790</v>
      </c>
      <c r="B866" s="27" t="s">
        <v>9781</v>
      </c>
      <c r="C866" s="27" t="s">
        <v>6</v>
      </c>
      <c r="D866" s="27">
        <v>142726</v>
      </c>
      <c r="E866" s="27" t="s">
        <v>7</v>
      </c>
      <c r="F866" s="27" t="s">
        <v>9782</v>
      </c>
      <c r="G866" s="162">
        <v>34323</v>
      </c>
      <c r="J866" s="204" t="str">
        <f t="shared" si="6"/>
        <v>142726/اربيل/مارسيدس</v>
      </c>
    </row>
    <row r="867" spans="1:10" ht="18">
      <c r="A867" s="27">
        <v>791</v>
      </c>
      <c r="B867" s="27" t="s">
        <v>1920</v>
      </c>
      <c r="C867" s="27" t="s">
        <v>6</v>
      </c>
      <c r="D867" s="27">
        <v>142184</v>
      </c>
      <c r="E867" s="27" t="s">
        <v>7</v>
      </c>
      <c r="F867" s="27" t="s">
        <v>9783</v>
      </c>
      <c r="G867" s="162">
        <v>34497</v>
      </c>
      <c r="J867" s="204" t="str">
        <f t="shared" si="6"/>
        <v>142184/اربيل/مارسيدس</v>
      </c>
    </row>
    <row r="868" spans="1:10" ht="18">
      <c r="A868" s="27">
        <v>792</v>
      </c>
      <c r="B868" s="27" t="s">
        <v>9784</v>
      </c>
      <c r="C868" s="27" t="s">
        <v>6</v>
      </c>
      <c r="D868" s="27">
        <v>144492</v>
      </c>
      <c r="E868" s="27" t="s">
        <v>20</v>
      </c>
      <c r="F868" s="27" t="s">
        <v>9785</v>
      </c>
      <c r="G868" s="162">
        <v>24289</v>
      </c>
      <c r="J868" s="204" t="str">
        <f t="shared" si="6"/>
        <v>144492/اربيل/اسكانيا</v>
      </c>
    </row>
    <row r="869" spans="1:10" ht="18">
      <c r="A869" s="27">
        <v>793</v>
      </c>
      <c r="B869" s="27" t="s">
        <v>9786</v>
      </c>
      <c r="C869" s="27" t="s">
        <v>1914</v>
      </c>
      <c r="D869" s="27" t="s">
        <v>9787</v>
      </c>
      <c r="E869" s="27" t="s">
        <v>7</v>
      </c>
      <c r="F869" s="27" t="s">
        <v>9788</v>
      </c>
      <c r="G869" s="162">
        <v>31485</v>
      </c>
      <c r="J869" s="204" t="str">
        <f t="shared" si="6"/>
        <v>38037_ر/الانبار/مارسيدس</v>
      </c>
    </row>
    <row r="870" spans="1:10" ht="18">
      <c r="A870" s="27">
        <v>794</v>
      </c>
      <c r="B870" s="27" t="s">
        <v>9789</v>
      </c>
      <c r="C870" s="27" t="s">
        <v>18</v>
      </c>
      <c r="D870" s="27">
        <v>53763</v>
      </c>
      <c r="E870" s="27" t="s">
        <v>7</v>
      </c>
      <c r="F870" s="27" t="s">
        <v>9790</v>
      </c>
      <c r="G870" s="162">
        <v>32455</v>
      </c>
      <c r="J870" s="204" t="str">
        <f t="shared" si="6"/>
        <v>53763/سليمانية/مارسيدس</v>
      </c>
    </row>
    <row r="871" spans="1:10" ht="18">
      <c r="A871" s="27">
        <v>795</v>
      </c>
      <c r="B871" s="27" t="s">
        <v>9791</v>
      </c>
      <c r="C871" s="27" t="s">
        <v>1885</v>
      </c>
      <c r="D871" s="27" t="s">
        <v>9792</v>
      </c>
      <c r="E871" s="27" t="s">
        <v>7</v>
      </c>
      <c r="F871" s="27" t="s">
        <v>7164</v>
      </c>
      <c r="G871" s="162">
        <v>31926</v>
      </c>
      <c r="J871" s="204" t="str">
        <f t="shared" si="6"/>
        <v>43593_ه/بغداد/مارسيدس</v>
      </c>
    </row>
    <row r="872" spans="1:10" ht="18">
      <c r="A872" s="27">
        <v>796</v>
      </c>
      <c r="B872" s="27" t="s">
        <v>9793</v>
      </c>
      <c r="C872" s="27" t="s">
        <v>1885</v>
      </c>
      <c r="D872" s="27" t="s">
        <v>9794</v>
      </c>
      <c r="E872" s="27" t="s">
        <v>7</v>
      </c>
      <c r="F872" s="27" t="s">
        <v>7164</v>
      </c>
      <c r="G872" s="162">
        <v>28140</v>
      </c>
      <c r="J872" s="204" t="str">
        <f t="shared" si="6"/>
        <v>57767_م/بغداد/مارسيدس</v>
      </c>
    </row>
    <row r="873" spans="1:10" ht="18">
      <c r="A873" s="27">
        <v>797</v>
      </c>
      <c r="B873" s="27" t="s">
        <v>9795</v>
      </c>
      <c r="C873" s="27" t="s">
        <v>18</v>
      </c>
      <c r="D873" s="27">
        <v>45378</v>
      </c>
      <c r="E873" s="27" t="s">
        <v>7</v>
      </c>
      <c r="F873" s="27" t="s">
        <v>7164</v>
      </c>
      <c r="G873" s="27" t="s">
        <v>9796</v>
      </c>
      <c r="J873" s="204" t="str">
        <f t="shared" si="6"/>
        <v>45378/سليمانية/مارسيدس</v>
      </c>
    </row>
    <row r="874" spans="1:10" ht="18">
      <c r="A874" s="27">
        <v>798</v>
      </c>
      <c r="B874" s="27" t="s">
        <v>9797</v>
      </c>
      <c r="C874" s="27" t="s">
        <v>6</v>
      </c>
      <c r="D874" s="27">
        <v>170651</v>
      </c>
      <c r="E874" s="27" t="s">
        <v>20</v>
      </c>
      <c r="F874" s="27" t="s">
        <v>9798</v>
      </c>
      <c r="G874" s="162">
        <v>29010</v>
      </c>
      <c r="J874" s="204" t="str">
        <f t="shared" si="6"/>
        <v>170651/اربيل/اسكانيا</v>
      </c>
    </row>
    <row r="875" spans="1:10" ht="18">
      <c r="A875" s="27">
        <v>799</v>
      </c>
      <c r="B875" s="27" t="s">
        <v>9799</v>
      </c>
      <c r="C875" s="27" t="s">
        <v>6</v>
      </c>
      <c r="D875" s="27">
        <v>127997</v>
      </c>
      <c r="E875" s="27" t="s">
        <v>7</v>
      </c>
      <c r="F875" s="27" t="s">
        <v>9800</v>
      </c>
      <c r="G875" s="162">
        <v>35077</v>
      </c>
      <c r="J875" s="204" t="str">
        <f t="shared" si="6"/>
        <v>127997/اربيل/مارسيدس</v>
      </c>
    </row>
    <row r="876" spans="1:10" ht="18">
      <c r="A876" s="27">
        <v>800</v>
      </c>
      <c r="B876" s="27" t="s">
        <v>9801</v>
      </c>
      <c r="C876" s="27" t="s">
        <v>9802</v>
      </c>
      <c r="D876" s="27">
        <v>80341</v>
      </c>
      <c r="E876" s="27" t="s">
        <v>53</v>
      </c>
      <c r="F876" s="27" t="s">
        <v>9803</v>
      </c>
      <c r="G876" s="162">
        <v>31316</v>
      </c>
      <c r="J876" s="204" t="str">
        <f t="shared" si="6"/>
        <v>80341/كركوك /فالفو</v>
      </c>
    </row>
    <row r="877" spans="1:10" ht="18">
      <c r="A877" s="27">
        <v>801</v>
      </c>
      <c r="B877" s="27" t="s">
        <v>9804</v>
      </c>
      <c r="C877" s="27" t="s">
        <v>1885</v>
      </c>
      <c r="D877" s="27">
        <v>13474</v>
      </c>
      <c r="E877" s="27" t="s">
        <v>7</v>
      </c>
      <c r="F877" s="27" t="s">
        <v>9805</v>
      </c>
      <c r="G877" s="162">
        <v>32997</v>
      </c>
      <c r="J877" s="204" t="str">
        <f t="shared" si="6"/>
        <v>13474/بغداد/مارسيدس</v>
      </c>
    </row>
    <row r="878" spans="1:10" ht="18">
      <c r="A878" s="27">
        <v>802</v>
      </c>
      <c r="B878" s="27" t="s">
        <v>9806</v>
      </c>
      <c r="C878" s="27" t="s">
        <v>9</v>
      </c>
      <c r="D878" s="27">
        <v>51681</v>
      </c>
      <c r="E878" s="27" t="s">
        <v>7</v>
      </c>
      <c r="F878" s="27" t="s">
        <v>9807</v>
      </c>
      <c r="G878" s="162">
        <v>31416</v>
      </c>
      <c r="J878" s="204" t="str">
        <f t="shared" si="6"/>
        <v>51681/دهوك/مارسيدس</v>
      </c>
    </row>
    <row r="879" spans="1:10" ht="18">
      <c r="A879" s="27">
        <v>803</v>
      </c>
      <c r="B879" s="27" t="s">
        <v>9808</v>
      </c>
      <c r="C879" s="27" t="s">
        <v>18</v>
      </c>
      <c r="D879" s="27">
        <v>124069</v>
      </c>
      <c r="E879" s="27" t="s">
        <v>7</v>
      </c>
      <c r="F879" s="27" t="s">
        <v>9809</v>
      </c>
      <c r="G879" s="162">
        <v>28126</v>
      </c>
      <c r="J879" s="204" t="str">
        <f t="shared" si="6"/>
        <v>124069/سليمانية/مارسيدس</v>
      </c>
    </row>
    <row r="880" spans="1:10" ht="18">
      <c r="A880" s="27">
        <v>804</v>
      </c>
      <c r="B880" s="27" t="s">
        <v>9810</v>
      </c>
      <c r="C880" s="27" t="s">
        <v>1861</v>
      </c>
      <c r="D880" s="27">
        <v>124069</v>
      </c>
      <c r="E880" s="27" t="s">
        <v>7</v>
      </c>
      <c r="F880" s="27" t="s">
        <v>9811</v>
      </c>
      <c r="G880" s="162">
        <v>27395</v>
      </c>
      <c r="J880" s="204" t="str">
        <f t="shared" si="6"/>
        <v>124069/سليمانية /مارسيدس</v>
      </c>
    </row>
    <row r="881" spans="1:10" ht="18">
      <c r="A881" s="27">
        <v>805</v>
      </c>
      <c r="B881" s="27" t="s">
        <v>9812</v>
      </c>
      <c r="C881" s="27" t="s">
        <v>42</v>
      </c>
      <c r="D881" s="27">
        <v>21471</v>
      </c>
      <c r="E881" s="27" t="s">
        <v>7</v>
      </c>
      <c r="F881" s="27" t="s">
        <v>9813</v>
      </c>
      <c r="G881" s="162">
        <v>31455</v>
      </c>
      <c r="J881" s="204" t="str">
        <f t="shared" si="6"/>
        <v>21471/نينوى/مارسيدس</v>
      </c>
    </row>
    <row r="882" spans="1:10" ht="18">
      <c r="A882" s="27">
        <v>806</v>
      </c>
      <c r="B882" s="27" t="s">
        <v>9814</v>
      </c>
      <c r="C882" s="27" t="s">
        <v>18</v>
      </c>
      <c r="D882" s="27">
        <v>45284</v>
      </c>
      <c r="E882" s="27" t="s">
        <v>187</v>
      </c>
      <c r="F882" s="27" t="s">
        <v>7714</v>
      </c>
      <c r="G882" s="162">
        <v>34855</v>
      </c>
      <c r="J882" s="204" t="str">
        <f t="shared" si="6"/>
        <v>45284/سليمانية/رينو</v>
      </c>
    </row>
    <row r="883" spans="1:10" ht="18">
      <c r="A883" s="27">
        <v>807</v>
      </c>
      <c r="B883" s="27" t="s">
        <v>9815</v>
      </c>
      <c r="C883" s="27" t="s">
        <v>18</v>
      </c>
      <c r="D883" s="27">
        <v>97919</v>
      </c>
      <c r="E883" s="27" t="s">
        <v>20</v>
      </c>
      <c r="F883" s="27" t="s">
        <v>9816</v>
      </c>
      <c r="G883" s="162">
        <v>33171</v>
      </c>
      <c r="J883" s="204" t="str">
        <f t="shared" si="6"/>
        <v>97919/سليمانية/اسكانيا</v>
      </c>
    </row>
    <row r="884" spans="1:10" ht="18">
      <c r="A884" s="27">
        <v>808</v>
      </c>
      <c r="B884" s="27" t="s">
        <v>9817</v>
      </c>
      <c r="C884" s="27" t="s">
        <v>18</v>
      </c>
      <c r="D884" s="27">
        <v>62950</v>
      </c>
      <c r="E884" s="27" t="s">
        <v>187</v>
      </c>
      <c r="F884" s="27" t="s">
        <v>9818</v>
      </c>
      <c r="G884" s="162">
        <v>27023</v>
      </c>
      <c r="J884" s="204" t="str">
        <f t="shared" si="6"/>
        <v>62950/سليمانية/رينو</v>
      </c>
    </row>
    <row r="885" spans="1:10" ht="18">
      <c r="A885" s="27">
        <v>809</v>
      </c>
      <c r="B885" s="27" t="s">
        <v>9819</v>
      </c>
      <c r="C885" s="27" t="s">
        <v>1885</v>
      </c>
      <c r="D885" s="27" t="s">
        <v>9820</v>
      </c>
      <c r="E885" s="27" t="s">
        <v>20</v>
      </c>
      <c r="F885" s="27" t="s">
        <v>9647</v>
      </c>
      <c r="G885" s="162">
        <v>27886</v>
      </c>
      <c r="J885" s="204" t="str">
        <f t="shared" si="6"/>
        <v>12737_م/بغداد/اسكانيا</v>
      </c>
    </row>
    <row r="886" spans="1:10" ht="18">
      <c r="A886" s="27">
        <v>810</v>
      </c>
      <c r="B886" s="27" t="s">
        <v>9821</v>
      </c>
      <c r="C886" s="27" t="s">
        <v>1885</v>
      </c>
      <c r="D886" s="27" t="s">
        <v>9822</v>
      </c>
      <c r="E886" s="27" t="s">
        <v>56</v>
      </c>
      <c r="F886" s="27" t="s">
        <v>9823</v>
      </c>
      <c r="G886" s="162">
        <v>19541</v>
      </c>
      <c r="J886" s="204" t="str">
        <f t="shared" si="6"/>
        <v>30323_ف/بغداد/مان</v>
      </c>
    </row>
    <row r="887" spans="1:10" ht="18">
      <c r="A887" s="27">
        <v>811</v>
      </c>
      <c r="B887" s="27" t="s">
        <v>9824</v>
      </c>
      <c r="C887" s="27" t="s">
        <v>1885</v>
      </c>
      <c r="D887" s="27">
        <v>98741</v>
      </c>
      <c r="E887" s="27" t="s">
        <v>7</v>
      </c>
      <c r="F887" s="27" t="s">
        <v>9647</v>
      </c>
      <c r="G887" s="162">
        <v>29595</v>
      </c>
      <c r="J887" s="204" t="str">
        <f t="shared" si="6"/>
        <v>98741/بغداد/مارسيدس</v>
      </c>
    </row>
    <row r="888" spans="1:10" ht="18">
      <c r="A888" s="27">
        <v>812</v>
      </c>
      <c r="B888" s="27" t="s">
        <v>9825</v>
      </c>
      <c r="C888" s="27">
        <v>107904</v>
      </c>
      <c r="D888" s="27" t="s">
        <v>18</v>
      </c>
      <c r="E888" s="27" t="s">
        <v>7</v>
      </c>
      <c r="F888" s="27" t="s">
        <v>9826</v>
      </c>
      <c r="G888" s="162">
        <v>26115</v>
      </c>
      <c r="J888" s="204" t="str">
        <f t="shared" si="6"/>
        <v>سليمانية/107904/مارسيدس</v>
      </c>
    </row>
    <row r="889" spans="1:10" ht="18">
      <c r="A889" s="27">
        <v>813</v>
      </c>
      <c r="B889" s="27" t="s">
        <v>9827</v>
      </c>
      <c r="C889" s="27" t="s">
        <v>6</v>
      </c>
      <c r="D889" s="27">
        <v>152542</v>
      </c>
      <c r="E889" s="27" t="s">
        <v>7</v>
      </c>
      <c r="F889" s="27" t="s">
        <v>9828</v>
      </c>
      <c r="G889" s="162">
        <v>24234</v>
      </c>
      <c r="J889" s="204" t="str">
        <f t="shared" si="6"/>
        <v>152542/اربيل/مارسيدس</v>
      </c>
    </row>
    <row r="890" spans="1:10" ht="18">
      <c r="A890" s="27">
        <v>814</v>
      </c>
      <c r="B890" s="27" t="s">
        <v>9829</v>
      </c>
      <c r="C890" s="27" t="s">
        <v>1885</v>
      </c>
      <c r="D890" s="27">
        <v>8409</v>
      </c>
      <c r="E890" s="27" t="s">
        <v>7</v>
      </c>
      <c r="F890" s="27" t="s">
        <v>9830</v>
      </c>
      <c r="G890" s="162">
        <v>27626</v>
      </c>
      <c r="J890" s="204" t="str">
        <f t="shared" si="6"/>
        <v>8409/بغداد/مارسيدس</v>
      </c>
    </row>
    <row r="891" spans="1:10" ht="18">
      <c r="A891" s="27">
        <v>815</v>
      </c>
      <c r="B891" s="27" t="s">
        <v>9831</v>
      </c>
      <c r="C891" s="27" t="s">
        <v>1885</v>
      </c>
      <c r="D891" s="27" t="s">
        <v>9777</v>
      </c>
      <c r="E891" s="27" t="s">
        <v>7228</v>
      </c>
      <c r="F891" s="27" t="s">
        <v>5574</v>
      </c>
      <c r="G891" s="162">
        <v>26949</v>
      </c>
      <c r="J891" s="204" t="str">
        <f t="shared" si="6"/>
        <v>63151_و/بغداد/داف</v>
      </c>
    </row>
    <row r="892" spans="1:10" ht="18">
      <c r="A892" s="27">
        <v>816</v>
      </c>
      <c r="B892" s="27" t="s">
        <v>9832</v>
      </c>
      <c r="C892" s="27" t="s">
        <v>7066</v>
      </c>
      <c r="D892" s="27" t="s">
        <v>9833</v>
      </c>
      <c r="E892" s="27" t="s">
        <v>20</v>
      </c>
      <c r="F892" s="27" t="s">
        <v>9834</v>
      </c>
      <c r="G892" s="162">
        <v>27599</v>
      </c>
      <c r="J892" s="204" t="str">
        <f t="shared" si="6"/>
        <v>13078_أ/كركوك/اسكانيا</v>
      </c>
    </row>
    <row r="893" spans="1:10" ht="18">
      <c r="A893" s="27">
        <v>817</v>
      </c>
      <c r="B893" s="27" t="s">
        <v>9832</v>
      </c>
      <c r="C893" s="27" t="s">
        <v>6</v>
      </c>
      <c r="D893" s="27">
        <v>20329</v>
      </c>
      <c r="E893" s="27" t="s">
        <v>7</v>
      </c>
      <c r="F893" s="27" t="s">
        <v>9835</v>
      </c>
      <c r="G893" s="162">
        <v>27599</v>
      </c>
      <c r="J893" s="204" t="str">
        <f t="shared" si="6"/>
        <v>20329/اربيل/مارسيدس</v>
      </c>
    </row>
    <row r="894" spans="1:10" ht="18">
      <c r="A894" s="27">
        <v>818</v>
      </c>
      <c r="B894" s="27" t="s">
        <v>9836</v>
      </c>
      <c r="C894" s="27" t="s">
        <v>9185</v>
      </c>
      <c r="D894" s="27">
        <v>54652</v>
      </c>
      <c r="E894" s="27" t="s">
        <v>51</v>
      </c>
      <c r="F894" s="27" t="s">
        <v>9837</v>
      </c>
      <c r="G894" s="162">
        <v>31106</v>
      </c>
      <c r="J894" s="204" t="str">
        <f t="shared" si="6"/>
        <v>54652/بصره/افيكو</v>
      </c>
    </row>
    <row r="895" spans="1:10" ht="18">
      <c r="A895" s="27">
        <v>819</v>
      </c>
      <c r="B895" s="27" t="s">
        <v>9838</v>
      </c>
      <c r="C895" s="27" t="s">
        <v>6</v>
      </c>
      <c r="D895" s="27">
        <v>164758</v>
      </c>
      <c r="E895" s="27" t="s">
        <v>20</v>
      </c>
      <c r="F895" s="27" t="s">
        <v>9839</v>
      </c>
      <c r="G895" s="162">
        <v>31656</v>
      </c>
      <c r="J895" s="204" t="str">
        <f t="shared" si="6"/>
        <v>164758/اربيل/اسكانيا</v>
      </c>
    </row>
    <row r="896" spans="1:10" ht="18">
      <c r="A896" s="27">
        <v>820</v>
      </c>
      <c r="B896" s="27" t="s">
        <v>9840</v>
      </c>
      <c r="C896" s="27" t="s">
        <v>9632</v>
      </c>
      <c r="D896" s="27">
        <v>322</v>
      </c>
      <c r="E896" s="27" t="s">
        <v>7</v>
      </c>
      <c r="F896" s="27" t="s">
        <v>9841</v>
      </c>
      <c r="G896" s="162">
        <v>30022</v>
      </c>
      <c r="J896" s="204" t="str">
        <f t="shared" si="6"/>
        <v>322/قادسية/مارسيدس</v>
      </c>
    </row>
    <row r="897" spans="1:10" ht="18">
      <c r="A897" s="27">
        <v>821</v>
      </c>
      <c r="B897" s="27" t="s">
        <v>9842</v>
      </c>
      <c r="C897" s="27" t="s">
        <v>9843</v>
      </c>
      <c r="D897" s="27" t="s">
        <v>9844</v>
      </c>
      <c r="E897" s="27" t="s">
        <v>20</v>
      </c>
      <c r="F897" s="27" t="s">
        <v>9845</v>
      </c>
      <c r="G897" s="162">
        <v>33340</v>
      </c>
      <c r="J897" s="204" t="str">
        <f t="shared" si="6"/>
        <v>30057_أ/مثنى/اسكانيا</v>
      </c>
    </row>
    <row r="898" spans="1:10" ht="18">
      <c r="A898" s="27">
        <v>822</v>
      </c>
      <c r="B898" s="27" t="s">
        <v>9846</v>
      </c>
      <c r="C898" s="27" t="s">
        <v>18</v>
      </c>
      <c r="D898" s="27">
        <v>107762</v>
      </c>
      <c r="E898" s="27" t="s">
        <v>20</v>
      </c>
      <c r="F898" s="27" t="s">
        <v>9847</v>
      </c>
      <c r="G898" s="162">
        <v>33001</v>
      </c>
      <c r="J898" s="204" t="str">
        <f t="shared" si="6"/>
        <v>107762/سليمانية/اسكانيا</v>
      </c>
    </row>
    <row r="899" spans="1:10" ht="18">
      <c r="A899" s="27">
        <v>823</v>
      </c>
      <c r="B899" s="27" t="s">
        <v>9848</v>
      </c>
      <c r="C899" s="27" t="s">
        <v>18</v>
      </c>
      <c r="D899" s="27">
        <v>121316</v>
      </c>
      <c r="E899" s="27" t="s">
        <v>7</v>
      </c>
      <c r="F899" s="27" t="s">
        <v>9849</v>
      </c>
      <c r="G899" s="162">
        <v>33363</v>
      </c>
      <c r="J899" s="204" t="str">
        <f t="shared" si="6"/>
        <v>121316/سليمانية/مارسيدس</v>
      </c>
    </row>
    <row r="900" spans="1:10" ht="18">
      <c r="A900" s="27">
        <v>824</v>
      </c>
      <c r="B900" s="27" t="s">
        <v>9850</v>
      </c>
      <c r="C900" s="27" t="s">
        <v>1872</v>
      </c>
      <c r="D900" s="27">
        <v>32295</v>
      </c>
      <c r="E900" s="27" t="s">
        <v>7079</v>
      </c>
      <c r="F900" s="27" t="s">
        <v>9851</v>
      </c>
      <c r="G900" s="162">
        <v>34433</v>
      </c>
      <c r="J900" s="204" t="str">
        <f t="shared" si="6"/>
        <v xml:space="preserve">32295/فحص الانبار/افيكو </v>
      </c>
    </row>
    <row r="901" spans="1:10" ht="18">
      <c r="A901" s="27">
        <v>825</v>
      </c>
      <c r="B901" s="27" t="s">
        <v>5621</v>
      </c>
      <c r="C901" s="27" t="s">
        <v>6</v>
      </c>
      <c r="D901" s="27">
        <v>92091</v>
      </c>
      <c r="E901" s="27" t="s">
        <v>187</v>
      </c>
      <c r="F901" s="27" t="s">
        <v>9852</v>
      </c>
      <c r="G901" s="162">
        <v>30120</v>
      </c>
      <c r="J901" s="204" t="str">
        <f t="shared" si="6"/>
        <v>92091/اربيل/رينو</v>
      </c>
    </row>
    <row r="902" spans="1:10" ht="18">
      <c r="A902" s="27">
        <v>826</v>
      </c>
      <c r="B902" s="27" t="s">
        <v>9853</v>
      </c>
      <c r="C902" s="27" t="s">
        <v>18</v>
      </c>
      <c r="D902" s="27">
        <v>110973</v>
      </c>
      <c r="E902" s="27" t="s">
        <v>20</v>
      </c>
      <c r="F902" s="27" t="s">
        <v>9854</v>
      </c>
      <c r="G902" s="162">
        <v>33576</v>
      </c>
      <c r="J902" s="204" t="str">
        <f t="shared" si="6"/>
        <v>110973/سليمانية/اسكانيا</v>
      </c>
    </row>
    <row r="903" spans="1:10" ht="18">
      <c r="A903" s="27">
        <v>827</v>
      </c>
      <c r="B903" s="27" t="s">
        <v>9855</v>
      </c>
      <c r="C903" s="27" t="s">
        <v>1885</v>
      </c>
      <c r="D903" s="27">
        <v>94303</v>
      </c>
      <c r="E903" s="27" t="s">
        <v>7</v>
      </c>
      <c r="F903" s="27" t="s">
        <v>9856</v>
      </c>
      <c r="G903" s="162">
        <v>28388</v>
      </c>
      <c r="J903" s="204" t="str">
        <f t="shared" si="6"/>
        <v>94303/بغداد/مارسيدس</v>
      </c>
    </row>
    <row r="904" spans="1:10" ht="18">
      <c r="A904" s="27">
        <v>828</v>
      </c>
      <c r="B904" s="27" t="s">
        <v>9857</v>
      </c>
      <c r="C904" s="27" t="s">
        <v>1885</v>
      </c>
      <c r="D904" s="27" t="s">
        <v>9858</v>
      </c>
      <c r="E904" s="27" t="s">
        <v>7</v>
      </c>
      <c r="F904" s="27" t="s">
        <v>9859</v>
      </c>
      <c r="G904" s="162">
        <v>31217</v>
      </c>
      <c r="J904" s="204" t="str">
        <f t="shared" si="6"/>
        <v>50246_ط/بغداد/مارسيدس</v>
      </c>
    </row>
    <row r="905" spans="1:10" ht="18">
      <c r="A905" s="27">
        <v>829</v>
      </c>
      <c r="B905" s="27" t="s">
        <v>9860</v>
      </c>
      <c r="C905" s="27" t="s">
        <v>54</v>
      </c>
      <c r="D905" s="27" t="s">
        <v>9861</v>
      </c>
      <c r="E905" s="27" t="s">
        <v>51</v>
      </c>
      <c r="F905" s="27" t="s">
        <v>9862</v>
      </c>
      <c r="G905" s="162">
        <v>31043</v>
      </c>
      <c r="J905" s="204" t="str">
        <f t="shared" si="6"/>
        <v>94685_ر/صلاح الدين/افيكو</v>
      </c>
    </row>
    <row r="906" spans="1:10" ht="18">
      <c r="A906" s="27">
        <v>830</v>
      </c>
      <c r="B906" s="27" t="s">
        <v>9863</v>
      </c>
      <c r="C906" s="27" t="s">
        <v>18</v>
      </c>
      <c r="D906" s="27">
        <v>77341</v>
      </c>
      <c r="E906" s="27" t="s">
        <v>7</v>
      </c>
      <c r="F906" s="27" t="s">
        <v>9864</v>
      </c>
      <c r="G906" s="162">
        <v>30093</v>
      </c>
      <c r="J906" s="204" t="str">
        <f t="shared" si="6"/>
        <v>77341/سليمانية/مارسيدس</v>
      </c>
    </row>
    <row r="907" spans="1:10" ht="18">
      <c r="A907" s="27">
        <v>831</v>
      </c>
      <c r="B907" s="27" t="s">
        <v>9865</v>
      </c>
      <c r="C907" s="27" t="s">
        <v>1861</v>
      </c>
      <c r="D907" s="27">
        <v>77366</v>
      </c>
      <c r="E907" s="27" t="s">
        <v>187</v>
      </c>
      <c r="F907" s="27" t="s">
        <v>9866</v>
      </c>
      <c r="G907" s="162">
        <v>34753</v>
      </c>
      <c r="J907" s="204" t="str">
        <f t="shared" si="6"/>
        <v>77366/سليمانية /رينو</v>
      </c>
    </row>
    <row r="908" spans="1:10" ht="18">
      <c r="A908" s="27">
        <v>832</v>
      </c>
      <c r="B908" s="27" t="s">
        <v>9867</v>
      </c>
      <c r="C908" s="27" t="s">
        <v>18</v>
      </c>
      <c r="D908" s="27">
        <v>110686</v>
      </c>
      <c r="E908" s="27" t="s">
        <v>7</v>
      </c>
      <c r="F908" s="27" t="s">
        <v>9868</v>
      </c>
      <c r="G908" s="162">
        <v>33700</v>
      </c>
      <c r="J908" s="204" t="str">
        <f t="shared" si="6"/>
        <v>110686/سليمانية/مارسيدس</v>
      </c>
    </row>
    <row r="909" spans="1:10" ht="18">
      <c r="A909" s="27">
        <v>833</v>
      </c>
      <c r="B909" s="27" t="s">
        <v>10070</v>
      </c>
      <c r="C909" s="27" t="s">
        <v>6</v>
      </c>
      <c r="D909" s="27">
        <v>556223</v>
      </c>
      <c r="E909" s="27" t="s">
        <v>7</v>
      </c>
      <c r="F909" s="27" t="s">
        <v>10071</v>
      </c>
      <c r="G909" s="162">
        <v>30407</v>
      </c>
      <c r="J909" s="204" t="str">
        <f t="shared" si="6"/>
        <v>556223/اربيل/مارسيدس</v>
      </c>
    </row>
    <row r="910" spans="1:10" ht="18">
      <c r="A910" s="27">
        <v>834</v>
      </c>
      <c r="B910" s="27" t="s">
        <v>10072</v>
      </c>
      <c r="C910" s="27" t="s">
        <v>6</v>
      </c>
      <c r="D910" s="27">
        <v>89973</v>
      </c>
      <c r="E910" s="27" t="s">
        <v>7</v>
      </c>
      <c r="F910" s="27" t="s">
        <v>10073</v>
      </c>
      <c r="G910" s="162">
        <v>28137</v>
      </c>
      <c r="J910" s="204" t="str">
        <f t="shared" si="6"/>
        <v>89973/اربيل/مارسيدس</v>
      </c>
    </row>
    <row r="911" spans="1:10" ht="18">
      <c r="A911" s="27">
        <v>835</v>
      </c>
      <c r="B911" s="27" t="s">
        <v>10074</v>
      </c>
      <c r="C911" s="27" t="s">
        <v>10075</v>
      </c>
      <c r="D911" s="27" t="s">
        <v>10076</v>
      </c>
      <c r="E911" s="27" t="s">
        <v>20</v>
      </c>
      <c r="F911" s="27" t="s">
        <v>10077</v>
      </c>
      <c r="G911" s="162">
        <v>31795</v>
      </c>
      <c r="J911" s="204" t="str">
        <f t="shared" si="6"/>
        <v>21733_أ/قادسيه/اسكانيا</v>
      </c>
    </row>
    <row r="912" spans="1:10" ht="18">
      <c r="A912" s="27">
        <v>836</v>
      </c>
      <c r="B912" s="27" t="s">
        <v>10078</v>
      </c>
      <c r="C912" s="27" t="s">
        <v>10075</v>
      </c>
      <c r="D912" s="27" t="s">
        <v>10079</v>
      </c>
      <c r="E912" s="27" t="s">
        <v>20</v>
      </c>
      <c r="F912" s="27" t="s">
        <v>10080</v>
      </c>
      <c r="G912" s="162">
        <v>33283</v>
      </c>
      <c r="J912" s="204" t="str">
        <f t="shared" si="6"/>
        <v>21731_أ/قادسيه/اسكانيا</v>
      </c>
    </row>
    <row r="913" spans="1:10" ht="18">
      <c r="A913" s="27">
        <v>837</v>
      </c>
      <c r="B913" s="27" t="s">
        <v>10081</v>
      </c>
      <c r="C913" s="27" t="s">
        <v>9632</v>
      </c>
      <c r="D913" s="27">
        <v>21732</v>
      </c>
      <c r="E913" s="27" t="s">
        <v>20</v>
      </c>
      <c r="F913" s="27" t="s">
        <v>10082</v>
      </c>
      <c r="G913" s="162">
        <v>31233</v>
      </c>
      <c r="J913" s="204" t="str">
        <f t="shared" si="6"/>
        <v>21732/قادسية/اسكانيا</v>
      </c>
    </row>
    <row r="914" spans="1:10">
      <c r="A914" s="458"/>
      <c r="B914" s="459"/>
      <c r="C914" s="459"/>
      <c r="D914" s="459"/>
      <c r="E914" s="459"/>
      <c r="F914" s="459"/>
      <c r="G914" s="459"/>
    </row>
    <row r="916" spans="1:10">
      <c r="A916" s="594" t="s">
        <v>10405</v>
      </c>
      <c r="B916" s="594"/>
      <c r="C916" s="594"/>
      <c r="D916" s="594"/>
      <c r="E916" s="594"/>
      <c r="F916" s="594"/>
      <c r="G916" s="594"/>
    </row>
    <row r="917" spans="1:10">
      <c r="A917" s="594"/>
      <c r="B917" s="594"/>
      <c r="C917" s="594"/>
      <c r="D917" s="594"/>
      <c r="E917" s="594"/>
      <c r="F917" s="594"/>
      <c r="G917" s="594"/>
    </row>
    <row r="918" spans="1:10">
      <c r="A918" s="594"/>
      <c r="B918" s="594"/>
      <c r="C918" s="594"/>
      <c r="D918" s="594"/>
      <c r="E918" s="594"/>
      <c r="F918" s="594"/>
      <c r="G918" s="594"/>
    </row>
    <row r="919" spans="1:10" ht="15.75" thickBot="1"/>
    <row r="920" spans="1:10" ht="19.5" thickTop="1" thickBot="1">
      <c r="A920" s="418" t="s">
        <v>0</v>
      </c>
      <c r="B920" s="419" t="s">
        <v>4337</v>
      </c>
      <c r="C920" s="419" t="s">
        <v>3</v>
      </c>
      <c r="D920" s="419" t="s">
        <v>4338</v>
      </c>
      <c r="E920" s="419" t="s">
        <v>4339</v>
      </c>
      <c r="F920" s="419" t="s">
        <v>3769</v>
      </c>
      <c r="G920" s="419" t="s">
        <v>5219</v>
      </c>
    </row>
    <row r="921" spans="1:10" ht="19.5" thickTop="1" thickBot="1">
      <c r="A921" s="423">
        <v>838</v>
      </c>
      <c r="B921" s="476" t="s">
        <v>10299</v>
      </c>
      <c r="C921" s="476" t="s">
        <v>4448</v>
      </c>
      <c r="D921" s="476" t="s">
        <v>10300</v>
      </c>
      <c r="E921" s="421" t="s">
        <v>7</v>
      </c>
      <c r="F921" s="476" t="s">
        <v>10301</v>
      </c>
      <c r="G921" s="422">
        <v>34066</v>
      </c>
      <c r="J921" s="204" t="str">
        <f>CONCATENATE(D921,"/",C921,"/",E921)</f>
        <v>11248_ف/بابل/مارسيدس</v>
      </c>
    </row>
    <row r="922" spans="1:10" ht="19.5" thickTop="1" thickBot="1">
      <c r="A922" s="423">
        <v>839</v>
      </c>
      <c r="B922" s="476" t="s">
        <v>10302</v>
      </c>
      <c r="C922" s="476" t="s">
        <v>1885</v>
      </c>
      <c r="D922" s="476">
        <v>32454</v>
      </c>
      <c r="E922" s="421" t="s">
        <v>7</v>
      </c>
      <c r="F922" s="476" t="s">
        <v>10301</v>
      </c>
      <c r="G922" s="422">
        <v>32601</v>
      </c>
      <c r="J922" s="204" t="str">
        <f t="shared" ref="J922:J966" si="7">CONCATENATE(D922,"/",C922,"/",E922)</f>
        <v>32454/بغداد/مارسيدس</v>
      </c>
    </row>
    <row r="923" spans="1:10" ht="19.5" thickTop="1" thickBot="1">
      <c r="A923" s="423">
        <v>840</v>
      </c>
      <c r="B923" s="476" t="s">
        <v>10303</v>
      </c>
      <c r="C923" s="476" t="s">
        <v>6</v>
      </c>
      <c r="D923" s="476">
        <v>555869</v>
      </c>
      <c r="E923" s="421" t="s">
        <v>20</v>
      </c>
      <c r="F923" s="476" t="s">
        <v>10304</v>
      </c>
      <c r="G923" s="422">
        <v>25815</v>
      </c>
      <c r="J923" s="204" t="str">
        <f t="shared" si="7"/>
        <v>555869/اربيل/اسكانيا</v>
      </c>
    </row>
    <row r="924" spans="1:10" ht="19.5" thickTop="1" thickBot="1">
      <c r="A924" s="423">
        <v>841</v>
      </c>
      <c r="B924" s="476" t="s">
        <v>4383</v>
      </c>
      <c r="C924" s="476" t="s">
        <v>18</v>
      </c>
      <c r="D924" s="476">
        <v>53567</v>
      </c>
      <c r="E924" s="421" t="s">
        <v>7</v>
      </c>
      <c r="F924" s="476" t="s">
        <v>4384</v>
      </c>
      <c r="G924" s="422">
        <v>33547</v>
      </c>
      <c r="J924" s="204" t="str">
        <f t="shared" si="7"/>
        <v>53567/سليمانية/مارسيدس</v>
      </c>
    </row>
    <row r="925" spans="1:10" ht="37.5" thickTop="1" thickBot="1">
      <c r="A925" s="423">
        <v>842</v>
      </c>
      <c r="B925" s="476" t="s">
        <v>7071</v>
      </c>
      <c r="C925" s="476" t="s">
        <v>18</v>
      </c>
      <c r="D925" s="476">
        <v>121564</v>
      </c>
      <c r="E925" s="421" t="s">
        <v>20</v>
      </c>
      <c r="F925" s="476" t="s">
        <v>10305</v>
      </c>
      <c r="G925" s="422">
        <v>32534</v>
      </c>
      <c r="J925" s="204" t="str">
        <f t="shared" si="7"/>
        <v>121564/سليمانية/اسكانيا</v>
      </c>
    </row>
    <row r="926" spans="1:10" ht="19.5" thickTop="1" thickBot="1">
      <c r="A926" s="423">
        <v>843</v>
      </c>
      <c r="B926" s="476" t="s">
        <v>10306</v>
      </c>
      <c r="C926" s="476" t="s">
        <v>7176</v>
      </c>
      <c r="D926" s="476" t="s">
        <v>10307</v>
      </c>
      <c r="E926" s="421" t="s">
        <v>187</v>
      </c>
      <c r="F926" s="476" t="s">
        <v>7441</v>
      </c>
      <c r="G926" s="422">
        <v>34408</v>
      </c>
      <c r="J926" s="204" t="str">
        <f t="shared" si="7"/>
        <v>62739_ف/واسط /رينو</v>
      </c>
    </row>
    <row r="927" spans="1:10" ht="19.5" thickTop="1" thickBot="1">
      <c r="A927" s="423">
        <v>844</v>
      </c>
      <c r="B927" s="476" t="s">
        <v>10306</v>
      </c>
      <c r="C927" s="476" t="s">
        <v>18</v>
      </c>
      <c r="D927" s="476">
        <v>70571</v>
      </c>
      <c r="E927" s="421" t="s">
        <v>187</v>
      </c>
      <c r="F927" s="476" t="s">
        <v>7441</v>
      </c>
      <c r="G927" s="422">
        <v>34408</v>
      </c>
      <c r="J927" s="204" t="str">
        <f t="shared" si="7"/>
        <v>70571/سليمانية/رينو</v>
      </c>
    </row>
    <row r="928" spans="1:10" ht="19.5" thickTop="1" thickBot="1">
      <c r="A928" s="423">
        <v>845</v>
      </c>
      <c r="B928" s="476" t="s">
        <v>10308</v>
      </c>
      <c r="C928" s="476" t="s">
        <v>10309</v>
      </c>
      <c r="D928" s="476" t="s">
        <v>10310</v>
      </c>
      <c r="E928" s="421" t="s">
        <v>20</v>
      </c>
      <c r="F928" s="476" t="s">
        <v>10311</v>
      </c>
      <c r="G928" s="422">
        <v>24869</v>
      </c>
      <c r="J928" s="204" t="str">
        <f t="shared" si="7"/>
        <v>21681_أ/قادسية /اسكانيا</v>
      </c>
    </row>
    <row r="929" spans="1:10" ht="19.5" thickTop="1" thickBot="1">
      <c r="A929" s="423">
        <v>846</v>
      </c>
      <c r="B929" s="476" t="s">
        <v>10312</v>
      </c>
      <c r="C929" s="476" t="s">
        <v>1885</v>
      </c>
      <c r="D929" s="476">
        <v>23433</v>
      </c>
      <c r="E929" s="421" t="s">
        <v>7</v>
      </c>
      <c r="F929" s="476" t="s">
        <v>10313</v>
      </c>
      <c r="G929" s="422">
        <v>33088</v>
      </c>
      <c r="J929" s="204" t="str">
        <f t="shared" si="7"/>
        <v>23433/بغداد/مارسيدس</v>
      </c>
    </row>
    <row r="930" spans="1:10" ht="19.5" thickTop="1" thickBot="1">
      <c r="A930" s="423">
        <v>847</v>
      </c>
      <c r="B930" s="476" t="s">
        <v>10314</v>
      </c>
      <c r="C930" s="476" t="s">
        <v>1914</v>
      </c>
      <c r="D930" s="476">
        <v>362941</v>
      </c>
      <c r="E930" s="421" t="s">
        <v>187</v>
      </c>
      <c r="F930" s="476" t="s">
        <v>10315</v>
      </c>
      <c r="G930" s="422">
        <v>34286</v>
      </c>
      <c r="J930" s="204" t="str">
        <f t="shared" si="7"/>
        <v>362941/الانبار/رينو</v>
      </c>
    </row>
    <row r="931" spans="1:10" ht="37.5" thickTop="1" thickBot="1">
      <c r="A931" s="423">
        <v>848</v>
      </c>
      <c r="B931" s="476" t="s">
        <v>10316</v>
      </c>
      <c r="C931" s="476" t="s">
        <v>6</v>
      </c>
      <c r="D931" s="476">
        <v>170651</v>
      </c>
      <c r="E931" s="421" t="s">
        <v>20</v>
      </c>
      <c r="F931" s="476" t="s">
        <v>10317</v>
      </c>
      <c r="G931" s="422">
        <v>34924</v>
      </c>
      <c r="J931" s="204" t="str">
        <f t="shared" si="7"/>
        <v>170651/اربيل/اسكانيا</v>
      </c>
    </row>
    <row r="932" spans="1:10" ht="19.5" thickTop="1" thickBot="1">
      <c r="A932" s="423">
        <v>849</v>
      </c>
      <c r="B932" s="476" t="s">
        <v>10318</v>
      </c>
      <c r="C932" s="476" t="s">
        <v>10319</v>
      </c>
      <c r="D932" s="476" t="s">
        <v>10320</v>
      </c>
      <c r="E932" s="421" t="s">
        <v>20</v>
      </c>
      <c r="F932" s="476" t="s">
        <v>10321</v>
      </c>
      <c r="G932" s="422">
        <v>35473</v>
      </c>
      <c r="J932" s="204" t="str">
        <f t="shared" si="7"/>
        <v>30085_أ/مثتى/اسكانيا</v>
      </c>
    </row>
    <row r="933" spans="1:10" ht="37.5" thickTop="1" thickBot="1">
      <c r="A933" s="423">
        <v>850</v>
      </c>
      <c r="B933" s="476" t="s">
        <v>10322</v>
      </c>
      <c r="C933" s="476" t="s">
        <v>1885</v>
      </c>
      <c r="D933" s="476" t="s">
        <v>10323</v>
      </c>
      <c r="E933" s="421" t="s">
        <v>7</v>
      </c>
      <c r="F933" s="476" t="s">
        <v>10324</v>
      </c>
      <c r="G933" s="422">
        <v>32172</v>
      </c>
      <c r="J933" s="204" t="str">
        <f t="shared" si="7"/>
        <v>71709_ي/بغداد/مارسيدس</v>
      </c>
    </row>
    <row r="934" spans="1:10" ht="19.5" thickTop="1" thickBot="1">
      <c r="A934" s="423">
        <v>851</v>
      </c>
      <c r="B934" s="476" t="s">
        <v>10325</v>
      </c>
      <c r="C934" s="476" t="s">
        <v>1914</v>
      </c>
      <c r="D934" s="476" t="s">
        <v>10326</v>
      </c>
      <c r="E934" s="421" t="s">
        <v>7</v>
      </c>
      <c r="F934" s="476" t="s">
        <v>10327</v>
      </c>
      <c r="G934" s="422">
        <v>31048</v>
      </c>
      <c r="J934" s="204" t="str">
        <f t="shared" si="7"/>
        <v>41682_ر/الانبار/مارسيدس</v>
      </c>
    </row>
    <row r="935" spans="1:10" ht="19.5" thickTop="1" thickBot="1">
      <c r="A935" s="423">
        <v>852</v>
      </c>
      <c r="B935" s="476" t="s">
        <v>10328</v>
      </c>
      <c r="C935" s="476" t="s">
        <v>4448</v>
      </c>
      <c r="D935" s="476" t="s">
        <v>10329</v>
      </c>
      <c r="E935" s="421" t="s">
        <v>20</v>
      </c>
      <c r="F935" s="476" t="s">
        <v>10330</v>
      </c>
      <c r="G935" s="422">
        <v>33904</v>
      </c>
      <c r="J935" s="204" t="str">
        <f t="shared" si="7"/>
        <v>43285_أ/بابل/اسكانيا</v>
      </c>
    </row>
    <row r="936" spans="1:10" ht="19.5" thickTop="1" thickBot="1">
      <c r="A936" s="423">
        <v>853</v>
      </c>
      <c r="B936" s="476" t="s">
        <v>10331</v>
      </c>
      <c r="C936" s="476" t="s">
        <v>6</v>
      </c>
      <c r="D936" s="476">
        <v>556997</v>
      </c>
      <c r="E936" s="421" t="s">
        <v>7</v>
      </c>
      <c r="F936" s="476" t="s">
        <v>10332</v>
      </c>
      <c r="G936" s="422">
        <v>29348</v>
      </c>
      <c r="J936" s="204" t="str">
        <f t="shared" si="7"/>
        <v>556997/اربيل/مارسيدس</v>
      </c>
    </row>
    <row r="937" spans="1:10" ht="19.5" thickTop="1" thickBot="1">
      <c r="A937" s="423">
        <v>854</v>
      </c>
      <c r="B937" s="476" t="s">
        <v>10333</v>
      </c>
      <c r="C937" s="476" t="s">
        <v>6</v>
      </c>
      <c r="D937" s="476">
        <v>144492</v>
      </c>
      <c r="E937" s="421" t="s">
        <v>20</v>
      </c>
      <c r="F937" s="476" t="s">
        <v>10334</v>
      </c>
      <c r="G937" s="422">
        <v>31048</v>
      </c>
      <c r="J937" s="204" t="str">
        <f t="shared" si="7"/>
        <v>144492/اربيل/اسكانيا</v>
      </c>
    </row>
    <row r="938" spans="1:10" ht="19.5" thickTop="1" thickBot="1">
      <c r="A938" s="423">
        <v>855</v>
      </c>
      <c r="B938" s="476" t="s">
        <v>10335</v>
      </c>
      <c r="C938" s="476" t="s">
        <v>59</v>
      </c>
      <c r="D938" s="476">
        <v>42515</v>
      </c>
      <c r="E938" s="421" t="s">
        <v>7</v>
      </c>
      <c r="F938" s="476" t="s">
        <v>10336</v>
      </c>
      <c r="G938" s="422">
        <v>34700</v>
      </c>
      <c r="J938" s="204" t="str">
        <f t="shared" si="7"/>
        <v>42515/نينوى /مارسيدس</v>
      </c>
    </row>
    <row r="939" spans="1:10" ht="19.5" thickTop="1" thickBot="1">
      <c r="A939" s="423">
        <v>856</v>
      </c>
      <c r="B939" s="476" t="s">
        <v>10337</v>
      </c>
      <c r="C939" s="476" t="s">
        <v>4448</v>
      </c>
      <c r="D939" s="476" t="s">
        <v>10338</v>
      </c>
      <c r="E939" s="421" t="s">
        <v>7</v>
      </c>
      <c r="F939" s="476" t="s">
        <v>10339</v>
      </c>
      <c r="G939" s="422">
        <v>32575</v>
      </c>
      <c r="J939" s="204" t="str">
        <f t="shared" si="7"/>
        <v>10318_ف/بابل/مارسيدس</v>
      </c>
    </row>
    <row r="940" spans="1:10" ht="19.5" thickTop="1" thickBot="1">
      <c r="A940" s="423">
        <v>857</v>
      </c>
      <c r="B940" s="476" t="s">
        <v>10340</v>
      </c>
      <c r="C940" s="476" t="s">
        <v>18</v>
      </c>
      <c r="D940" s="476">
        <v>108020</v>
      </c>
      <c r="E940" s="421" t="s">
        <v>7</v>
      </c>
      <c r="F940" s="476" t="s">
        <v>10341</v>
      </c>
      <c r="G940" s="422">
        <v>30794</v>
      </c>
      <c r="J940" s="204" t="str">
        <f t="shared" si="7"/>
        <v>108020/سليمانية/مارسيدس</v>
      </c>
    </row>
    <row r="941" spans="1:10" ht="19.5" thickTop="1" thickBot="1">
      <c r="A941" s="423">
        <v>858</v>
      </c>
      <c r="B941" s="476" t="s">
        <v>10342</v>
      </c>
      <c r="C941" s="476" t="s">
        <v>18</v>
      </c>
      <c r="D941" s="476">
        <v>556681</v>
      </c>
      <c r="E941" s="421" t="s">
        <v>7</v>
      </c>
      <c r="F941" s="476" t="s">
        <v>10343</v>
      </c>
      <c r="G941" s="422">
        <v>30498</v>
      </c>
      <c r="J941" s="204" t="str">
        <f t="shared" si="7"/>
        <v>556681/سليمانية/مارسيدس</v>
      </c>
    </row>
    <row r="942" spans="1:10" ht="19.5" thickTop="1" thickBot="1">
      <c r="A942" s="423">
        <v>859</v>
      </c>
      <c r="B942" s="476" t="s">
        <v>10344</v>
      </c>
      <c r="C942" s="476" t="s">
        <v>2280</v>
      </c>
      <c r="D942" s="476" t="s">
        <v>10345</v>
      </c>
      <c r="E942" s="421" t="s">
        <v>20</v>
      </c>
      <c r="F942" s="476" t="s">
        <v>10346</v>
      </c>
      <c r="G942" s="422">
        <v>30915</v>
      </c>
      <c r="J942" s="204" t="str">
        <f t="shared" si="7"/>
        <v>10656_ف/نجف/اسكانيا</v>
      </c>
    </row>
    <row r="943" spans="1:10" ht="19.5" thickTop="1" thickBot="1">
      <c r="A943" s="423">
        <v>860</v>
      </c>
      <c r="B943" s="476" t="s">
        <v>10347</v>
      </c>
      <c r="C943" s="476" t="s">
        <v>2280</v>
      </c>
      <c r="D943" s="476" t="s">
        <v>10348</v>
      </c>
      <c r="E943" s="421" t="s">
        <v>20</v>
      </c>
      <c r="F943" s="476" t="s">
        <v>10349</v>
      </c>
      <c r="G943" s="422">
        <v>28388</v>
      </c>
      <c r="J943" s="204" t="str">
        <f t="shared" si="7"/>
        <v>10057_ف/نجف/اسكانيا</v>
      </c>
    </row>
    <row r="944" spans="1:10" ht="19.5" thickTop="1" thickBot="1">
      <c r="A944" s="423">
        <v>861</v>
      </c>
      <c r="B944" s="476" t="s">
        <v>10350</v>
      </c>
      <c r="C944" s="476" t="s">
        <v>4448</v>
      </c>
      <c r="D944" s="476">
        <v>157</v>
      </c>
      <c r="E944" s="421" t="s">
        <v>20</v>
      </c>
      <c r="F944" s="476" t="s">
        <v>10351</v>
      </c>
      <c r="G944" s="422">
        <v>31413</v>
      </c>
      <c r="J944" s="204" t="str">
        <f t="shared" si="7"/>
        <v>157/بابل/اسكانيا</v>
      </c>
    </row>
    <row r="945" spans="1:10" ht="19.5" thickTop="1" thickBot="1">
      <c r="A945" s="423">
        <v>862</v>
      </c>
      <c r="B945" s="476" t="s">
        <v>10352</v>
      </c>
      <c r="C945" s="476" t="s">
        <v>18</v>
      </c>
      <c r="D945" s="476">
        <v>58728</v>
      </c>
      <c r="E945" s="421" t="s">
        <v>1863</v>
      </c>
      <c r="F945" s="476" t="s">
        <v>10353</v>
      </c>
      <c r="G945" s="422">
        <v>30427</v>
      </c>
      <c r="J945" s="204" t="str">
        <f t="shared" si="7"/>
        <v xml:space="preserve">58728/سليمانية/فالفو </v>
      </c>
    </row>
    <row r="946" spans="1:10" ht="37.5" thickTop="1" thickBot="1">
      <c r="A946" s="423">
        <v>863</v>
      </c>
      <c r="B946" s="476" t="s">
        <v>10354</v>
      </c>
      <c r="C946" s="476" t="s">
        <v>7101</v>
      </c>
      <c r="D946" s="476" t="s">
        <v>10355</v>
      </c>
      <c r="E946" s="421" t="s">
        <v>7</v>
      </c>
      <c r="F946" s="476" t="s">
        <v>10356</v>
      </c>
      <c r="G946" s="422">
        <v>29794</v>
      </c>
      <c r="J946" s="204" t="str">
        <f t="shared" si="7"/>
        <v>12457_أ/كربلاء/مارسيدس</v>
      </c>
    </row>
    <row r="947" spans="1:10" ht="19.5" thickTop="1" thickBot="1">
      <c r="A947" s="423">
        <v>864</v>
      </c>
      <c r="B947" s="476" t="s">
        <v>5582</v>
      </c>
      <c r="C947" s="476" t="s">
        <v>1914</v>
      </c>
      <c r="D947" s="476" t="s">
        <v>10357</v>
      </c>
      <c r="E947" s="421" t="s">
        <v>51</v>
      </c>
      <c r="F947" s="476" t="s">
        <v>10358</v>
      </c>
      <c r="G947" s="422">
        <v>28280</v>
      </c>
      <c r="J947" s="204" t="str">
        <f t="shared" si="7"/>
        <v>55157_ر/الانبار/افيكو</v>
      </c>
    </row>
    <row r="948" spans="1:10" ht="19.5" thickTop="1" thickBot="1">
      <c r="A948" s="423">
        <v>865</v>
      </c>
      <c r="B948" s="476" t="s">
        <v>10359</v>
      </c>
      <c r="C948" s="476" t="s">
        <v>1885</v>
      </c>
      <c r="D948" s="476" t="s">
        <v>10360</v>
      </c>
      <c r="E948" s="421" t="s">
        <v>187</v>
      </c>
      <c r="F948" s="476" t="s">
        <v>10361</v>
      </c>
      <c r="G948" s="422">
        <v>34338</v>
      </c>
      <c r="J948" s="204" t="str">
        <f t="shared" si="7"/>
        <v>80081_ط/بغداد/رينو</v>
      </c>
    </row>
    <row r="949" spans="1:10" ht="19.5" thickTop="1" thickBot="1">
      <c r="A949" s="423">
        <v>866</v>
      </c>
      <c r="B949" s="476" t="s">
        <v>10362</v>
      </c>
      <c r="C949" s="476" t="s">
        <v>1885</v>
      </c>
      <c r="D949" s="476" t="s">
        <v>10363</v>
      </c>
      <c r="E949" s="421" t="s">
        <v>20</v>
      </c>
      <c r="F949" s="476" t="s">
        <v>10364</v>
      </c>
      <c r="G949" s="422">
        <v>25294</v>
      </c>
      <c r="J949" s="204" t="str">
        <f t="shared" si="7"/>
        <v>10997_ن/بغداد/اسكانيا</v>
      </c>
    </row>
    <row r="950" spans="1:10" ht="19.5" thickTop="1" thickBot="1">
      <c r="A950" s="423">
        <v>867</v>
      </c>
      <c r="B950" s="476" t="s">
        <v>10365</v>
      </c>
      <c r="C950" s="476" t="s">
        <v>18</v>
      </c>
      <c r="D950" s="476">
        <v>555528</v>
      </c>
      <c r="E950" s="421" t="s">
        <v>7</v>
      </c>
      <c r="F950" s="476" t="s">
        <v>10366</v>
      </c>
      <c r="G950" s="421" t="s">
        <v>10367</v>
      </c>
      <c r="J950" s="204" t="str">
        <f t="shared" si="7"/>
        <v>555528/سليمانية/مارسيدس</v>
      </c>
    </row>
    <row r="951" spans="1:10" ht="19.5" thickTop="1" thickBot="1">
      <c r="A951" s="423">
        <v>868</v>
      </c>
      <c r="B951" s="476" t="s">
        <v>9270</v>
      </c>
      <c r="C951" s="476" t="s">
        <v>6</v>
      </c>
      <c r="D951" s="476">
        <v>184994</v>
      </c>
      <c r="E951" s="421" t="s">
        <v>7</v>
      </c>
      <c r="F951" s="476" t="s">
        <v>10368</v>
      </c>
      <c r="G951" s="422">
        <v>32799</v>
      </c>
      <c r="J951" s="204" t="str">
        <f t="shared" si="7"/>
        <v>184994/اربيل/مارسيدس</v>
      </c>
    </row>
    <row r="952" spans="1:10" ht="19.5" thickTop="1" thickBot="1">
      <c r="A952" s="423">
        <v>869</v>
      </c>
      <c r="B952" s="476" t="s">
        <v>10369</v>
      </c>
      <c r="C952" s="476" t="s">
        <v>6</v>
      </c>
      <c r="D952" s="476">
        <v>23578</v>
      </c>
      <c r="E952" s="421" t="s">
        <v>7</v>
      </c>
      <c r="F952" s="476" t="s">
        <v>10370</v>
      </c>
      <c r="G952" s="422">
        <v>30336</v>
      </c>
      <c r="J952" s="204" t="str">
        <f t="shared" si="7"/>
        <v>23578/اربيل/مارسيدس</v>
      </c>
    </row>
    <row r="953" spans="1:10" ht="19.5" thickTop="1" thickBot="1">
      <c r="A953" s="423">
        <v>870</v>
      </c>
      <c r="B953" s="476" t="s">
        <v>10371</v>
      </c>
      <c r="C953" s="476" t="s">
        <v>42</v>
      </c>
      <c r="D953" s="476" t="s">
        <v>10372</v>
      </c>
      <c r="E953" s="421" t="s">
        <v>7</v>
      </c>
      <c r="F953" s="476" t="s">
        <v>10373</v>
      </c>
      <c r="G953" s="422">
        <v>30700</v>
      </c>
      <c r="J953" s="204" t="str">
        <f t="shared" si="7"/>
        <v>50821_ر/نينوى/مارسيدس</v>
      </c>
    </row>
    <row r="954" spans="1:10" ht="19.5" thickTop="1" thickBot="1">
      <c r="A954" s="423">
        <v>871</v>
      </c>
      <c r="B954" s="476" t="s">
        <v>7071</v>
      </c>
      <c r="C954" s="476" t="s">
        <v>18</v>
      </c>
      <c r="D954" s="476">
        <v>121564</v>
      </c>
      <c r="E954" s="421" t="s">
        <v>20</v>
      </c>
      <c r="F954" s="476" t="s">
        <v>10374</v>
      </c>
      <c r="G954" s="422">
        <v>32534</v>
      </c>
      <c r="J954" s="204" t="str">
        <f t="shared" si="7"/>
        <v>121564/سليمانية/اسكانيا</v>
      </c>
    </row>
    <row r="955" spans="1:10" ht="19.5" thickTop="1" thickBot="1">
      <c r="A955" s="423">
        <v>872</v>
      </c>
      <c r="B955" s="476" t="s">
        <v>10375</v>
      </c>
      <c r="C955" s="476" t="s">
        <v>6</v>
      </c>
      <c r="D955" s="476">
        <v>119217</v>
      </c>
      <c r="E955" s="421" t="s">
        <v>20</v>
      </c>
      <c r="F955" s="476" t="s">
        <v>10376</v>
      </c>
      <c r="G955" s="422">
        <v>30341</v>
      </c>
      <c r="J955" s="204" t="str">
        <f t="shared" si="7"/>
        <v>119217/اربيل/اسكانيا</v>
      </c>
    </row>
    <row r="956" spans="1:10" ht="19.5" thickTop="1" thickBot="1">
      <c r="A956" s="423">
        <v>873</v>
      </c>
      <c r="B956" s="476" t="s">
        <v>10377</v>
      </c>
      <c r="C956" s="476" t="s">
        <v>7101</v>
      </c>
      <c r="D956" s="476" t="s">
        <v>10378</v>
      </c>
      <c r="E956" s="421" t="s">
        <v>51</v>
      </c>
      <c r="F956" s="476" t="s">
        <v>10379</v>
      </c>
      <c r="G956" s="422">
        <v>26884</v>
      </c>
      <c r="J956" s="204" t="str">
        <f t="shared" si="7"/>
        <v>10216_ف/كربلاء/افيكو</v>
      </c>
    </row>
    <row r="957" spans="1:10" ht="19.5" thickTop="1" thickBot="1">
      <c r="A957" s="423">
        <v>874</v>
      </c>
      <c r="B957" s="476" t="s">
        <v>10380</v>
      </c>
      <c r="C957" s="476" t="s">
        <v>10381</v>
      </c>
      <c r="D957" s="476" t="s">
        <v>10382</v>
      </c>
      <c r="E957" s="421" t="s">
        <v>20</v>
      </c>
      <c r="F957" s="476" t="s">
        <v>10383</v>
      </c>
      <c r="G957" s="422">
        <v>32754</v>
      </c>
      <c r="J957" s="204" t="str">
        <f t="shared" si="7"/>
        <v>10073_ف/مثنى /اسكانيا</v>
      </c>
    </row>
    <row r="958" spans="1:10" ht="19.5" thickTop="1" thickBot="1">
      <c r="A958" s="423">
        <v>875</v>
      </c>
      <c r="B958" s="476" t="s">
        <v>10384</v>
      </c>
      <c r="C958" s="476" t="s">
        <v>5578</v>
      </c>
      <c r="D958" s="476">
        <v>28245</v>
      </c>
      <c r="E958" s="421" t="s">
        <v>7</v>
      </c>
      <c r="F958" s="476" t="s">
        <v>10385</v>
      </c>
      <c r="G958" s="422">
        <v>33970</v>
      </c>
      <c r="J958" s="204" t="str">
        <f t="shared" si="7"/>
        <v>28245/فحص انبار/مارسيدس</v>
      </c>
    </row>
    <row r="959" spans="1:10" ht="19.5" thickTop="1" thickBot="1">
      <c r="A959" s="423">
        <v>876</v>
      </c>
      <c r="B959" s="476" t="s">
        <v>1069</v>
      </c>
      <c r="C959" s="476" t="s">
        <v>6</v>
      </c>
      <c r="D959" s="476">
        <v>100284</v>
      </c>
      <c r="E959" s="421" t="s">
        <v>7</v>
      </c>
      <c r="F959" s="476" t="s">
        <v>10386</v>
      </c>
      <c r="G959" s="422">
        <v>28307</v>
      </c>
      <c r="J959" s="204" t="str">
        <f t="shared" si="7"/>
        <v>100284/اربيل/مارسيدس</v>
      </c>
    </row>
    <row r="960" spans="1:10" ht="19.5" thickTop="1" thickBot="1">
      <c r="A960" s="423">
        <v>877</v>
      </c>
      <c r="B960" s="476" t="s">
        <v>10387</v>
      </c>
      <c r="C960" s="476" t="s">
        <v>18</v>
      </c>
      <c r="D960" s="476">
        <v>128213</v>
      </c>
      <c r="E960" s="421" t="s">
        <v>53</v>
      </c>
      <c r="F960" s="476" t="s">
        <v>10388</v>
      </c>
      <c r="G960" s="422">
        <v>34329</v>
      </c>
      <c r="J960" s="204" t="str">
        <f t="shared" si="7"/>
        <v>128213/سليمانية/فالفو</v>
      </c>
    </row>
    <row r="961" spans="1:10" ht="20.25" thickTop="1" thickBot="1">
      <c r="A961" s="423">
        <v>878</v>
      </c>
      <c r="B961" s="477" t="s">
        <v>10389</v>
      </c>
      <c r="C961" s="476" t="s">
        <v>7063</v>
      </c>
      <c r="D961" s="476" t="s">
        <v>10390</v>
      </c>
      <c r="E961" s="421" t="s">
        <v>7</v>
      </c>
      <c r="F961" s="476" t="s">
        <v>10391</v>
      </c>
      <c r="G961" s="422">
        <v>29037</v>
      </c>
      <c r="J961" s="204" t="str">
        <f t="shared" si="7"/>
        <v>63017_ف/واسط/مارسيدس</v>
      </c>
    </row>
    <row r="962" spans="1:10" ht="19.5" thickTop="1" thickBot="1">
      <c r="A962" s="423">
        <v>879</v>
      </c>
      <c r="B962" s="476" t="s">
        <v>10392</v>
      </c>
      <c r="C962" s="476" t="s">
        <v>6</v>
      </c>
      <c r="D962" s="476">
        <v>106853</v>
      </c>
      <c r="E962" s="421" t="s">
        <v>7</v>
      </c>
      <c r="F962" s="476" t="s">
        <v>10393</v>
      </c>
      <c r="G962" s="422">
        <v>31571</v>
      </c>
      <c r="J962" s="204" t="str">
        <f t="shared" si="7"/>
        <v>106853/اربيل/مارسيدس</v>
      </c>
    </row>
    <row r="963" spans="1:10" ht="19.5" thickTop="1" thickBot="1">
      <c r="A963" s="423">
        <v>880</v>
      </c>
      <c r="B963" s="476" t="s">
        <v>10394</v>
      </c>
      <c r="C963" s="476" t="s">
        <v>1885</v>
      </c>
      <c r="D963" s="476" t="s">
        <v>10395</v>
      </c>
      <c r="E963" s="421" t="s">
        <v>7</v>
      </c>
      <c r="F963" s="476" t="s">
        <v>10396</v>
      </c>
      <c r="G963" s="422">
        <v>26121</v>
      </c>
      <c r="J963" s="204" t="str">
        <f t="shared" si="7"/>
        <v>59636_ط/بغداد/مارسيدس</v>
      </c>
    </row>
    <row r="964" spans="1:10" ht="19.5" thickTop="1" thickBot="1">
      <c r="A964" s="423">
        <v>881</v>
      </c>
      <c r="B964" s="476" t="s">
        <v>10397</v>
      </c>
      <c r="C964" s="476" t="s">
        <v>9843</v>
      </c>
      <c r="D964" s="476" t="s">
        <v>10398</v>
      </c>
      <c r="E964" s="421" t="s">
        <v>7</v>
      </c>
      <c r="F964" s="476" t="s">
        <v>10399</v>
      </c>
      <c r="G964" s="422">
        <v>33639</v>
      </c>
      <c r="J964" s="204" t="str">
        <f t="shared" si="7"/>
        <v>10004_ف/مثنى/مارسيدس</v>
      </c>
    </row>
    <row r="965" spans="1:10" ht="19.5" thickTop="1" thickBot="1">
      <c r="A965" s="423">
        <v>882</v>
      </c>
      <c r="B965" s="476" t="s">
        <v>10400</v>
      </c>
      <c r="C965" s="476" t="s">
        <v>9843</v>
      </c>
      <c r="D965" s="476" t="s">
        <v>10401</v>
      </c>
      <c r="E965" s="421" t="s">
        <v>20</v>
      </c>
      <c r="F965" s="476" t="s">
        <v>10402</v>
      </c>
      <c r="G965" s="422">
        <v>31255</v>
      </c>
      <c r="J965" s="204" t="str">
        <f t="shared" si="7"/>
        <v>30165_أ/مثنى/اسكانيا</v>
      </c>
    </row>
    <row r="966" spans="1:10" ht="19.5" thickTop="1" thickBot="1">
      <c r="A966" s="423">
        <v>883</v>
      </c>
      <c r="B966" s="476" t="s">
        <v>10403</v>
      </c>
      <c r="C966" s="476" t="s">
        <v>6</v>
      </c>
      <c r="D966" s="476">
        <v>71064</v>
      </c>
      <c r="E966" s="421" t="s">
        <v>20</v>
      </c>
      <c r="F966" s="476" t="s">
        <v>10404</v>
      </c>
      <c r="G966" s="422">
        <v>32312</v>
      </c>
      <c r="J966" s="204" t="str">
        <f t="shared" si="7"/>
        <v>71064/اربيل/اسكانيا</v>
      </c>
    </row>
    <row r="967" spans="1:10" ht="19.5" thickTop="1" thickBot="1">
      <c r="A967" s="423"/>
      <c r="B967" s="476"/>
      <c r="C967" s="476"/>
      <c r="D967" s="476"/>
      <c r="E967" s="421"/>
      <c r="F967" s="476"/>
      <c r="G967" s="421"/>
    </row>
    <row r="968" spans="1:10" ht="15.75" thickTop="1">
      <c r="A968" s="165"/>
      <c r="B968"/>
      <c r="C968"/>
      <c r="D968"/>
      <c r="E968"/>
      <c r="F968"/>
      <c r="G968"/>
    </row>
    <row r="970" spans="1:10">
      <c r="A970" s="595" t="s">
        <v>10609</v>
      </c>
      <c r="B970" s="595"/>
      <c r="C970" s="595"/>
      <c r="D970" s="595"/>
      <c r="E970" s="595"/>
      <c r="F970" s="595"/>
      <c r="G970" s="595"/>
    </row>
    <row r="971" spans="1:10">
      <c r="A971" s="595"/>
      <c r="B971" s="595"/>
      <c r="C971" s="595"/>
      <c r="D971" s="595"/>
      <c r="E971" s="595"/>
      <c r="F971" s="595"/>
      <c r="G971" s="595"/>
    </row>
    <row r="972" spans="1:10">
      <c r="A972" s="595"/>
      <c r="B972" s="595"/>
      <c r="C972" s="595"/>
      <c r="D972" s="595"/>
      <c r="E972" s="595"/>
      <c r="F972" s="595"/>
      <c r="G972" s="595"/>
    </row>
    <row r="975" spans="1:10" ht="15.75" thickBot="1"/>
    <row r="976" spans="1:10" ht="19.5" thickTop="1" thickBot="1">
      <c r="A976" s="418" t="s">
        <v>0</v>
      </c>
      <c r="B976" s="419" t="s">
        <v>4337</v>
      </c>
      <c r="C976" s="419" t="s">
        <v>3</v>
      </c>
      <c r="D976" s="419" t="s">
        <v>4338</v>
      </c>
      <c r="E976" s="419" t="s">
        <v>4339</v>
      </c>
      <c r="F976" s="419" t="s">
        <v>3769</v>
      </c>
      <c r="G976" s="419" t="s">
        <v>5219</v>
      </c>
    </row>
    <row r="977" spans="1:10" ht="20.25" thickTop="1" thickBot="1">
      <c r="A977" s="420">
        <v>884</v>
      </c>
      <c r="B977" s="421" t="s">
        <v>10495</v>
      </c>
      <c r="C977" s="421" t="s">
        <v>4448</v>
      </c>
      <c r="D977" s="421" t="s">
        <v>7064</v>
      </c>
      <c r="E977" s="421" t="s">
        <v>7</v>
      </c>
      <c r="F977" s="421" t="s">
        <v>10496</v>
      </c>
      <c r="G977" s="422">
        <v>29722</v>
      </c>
      <c r="J977" s="204" t="str">
        <f>CONCATENATE(D977,"/",C977,"/",E977)</f>
        <v>10617_ف/بابل/مارسيدس</v>
      </c>
    </row>
    <row r="978" spans="1:10" ht="19.5" thickTop="1" thickBot="1">
      <c r="A978" s="423">
        <v>885</v>
      </c>
      <c r="B978" s="421" t="s">
        <v>10497</v>
      </c>
      <c r="C978" s="421" t="s">
        <v>4448</v>
      </c>
      <c r="D978" s="421" t="s">
        <v>10498</v>
      </c>
      <c r="E978" s="421" t="s">
        <v>20</v>
      </c>
      <c r="F978" s="421" t="s">
        <v>10499</v>
      </c>
      <c r="G978" s="422">
        <v>22138</v>
      </c>
      <c r="J978" s="204" t="str">
        <f t="shared" ref="J978:J1033" si="8">CONCATENATE(D978,"/",C978,"/",E978)</f>
        <v>27089_أ/بابل/اسكانيا</v>
      </c>
    </row>
    <row r="979" spans="1:10" ht="19.5" thickTop="1" thickBot="1">
      <c r="A979" s="423">
        <v>886</v>
      </c>
      <c r="B979" s="421" t="s">
        <v>10500</v>
      </c>
      <c r="C979" s="421" t="s">
        <v>2280</v>
      </c>
      <c r="D979" s="421">
        <v>1248</v>
      </c>
      <c r="E979" s="421" t="s">
        <v>7</v>
      </c>
      <c r="F979" s="421" t="s">
        <v>10501</v>
      </c>
      <c r="G979" s="422">
        <v>28958</v>
      </c>
      <c r="J979" s="204" t="str">
        <f t="shared" si="8"/>
        <v>1248/نجف/مارسيدس</v>
      </c>
    </row>
    <row r="980" spans="1:10" ht="19.5" thickTop="1" thickBot="1">
      <c r="A980" s="423">
        <v>887</v>
      </c>
      <c r="B980" s="421" t="s">
        <v>10502</v>
      </c>
      <c r="C980" s="421" t="s">
        <v>1850</v>
      </c>
      <c r="D980" s="421">
        <v>54516</v>
      </c>
      <c r="E980" s="421" t="s">
        <v>7</v>
      </c>
      <c r="F980" s="421" t="s">
        <v>10503</v>
      </c>
      <c r="G980" s="422">
        <v>31646</v>
      </c>
      <c r="J980" s="204" t="str">
        <f t="shared" si="8"/>
        <v>54516/فحص صلاح الدين/مارسيدس</v>
      </c>
    </row>
    <row r="981" spans="1:10" ht="19.5" thickTop="1" thickBot="1">
      <c r="A981" s="423">
        <v>888</v>
      </c>
      <c r="B981" s="421" t="s">
        <v>10504</v>
      </c>
      <c r="C981" s="421" t="s">
        <v>2280</v>
      </c>
      <c r="D981" s="421">
        <v>6592</v>
      </c>
      <c r="E981" s="421" t="s">
        <v>7</v>
      </c>
      <c r="F981" s="421" t="s">
        <v>10505</v>
      </c>
      <c r="G981" s="422">
        <v>34367</v>
      </c>
      <c r="J981" s="204" t="str">
        <f t="shared" si="8"/>
        <v>6592/نجف/مارسيدس</v>
      </c>
    </row>
    <row r="982" spans="1:10" ht="19.5" thickTop="1" thickBot="1">
      <c r="A982" s="423">
        <v>889</v>
      </c>
      <c r="B982" s="421" t="s">
        <v>10506</v>
      </c>
      <c r="C982" s="421" t="s">
        <v>9185</v>
      </c>
      <c r="D982" s="421" t="s">
        <v>10507</v>
      </c>
      <c r="E982" s="421" t="s">
        <v>7</v>
      </c>
      <c r="F982" s="421" t="s">
        <v>10508</v>
      </c>
      <c r="G982" s="422">
        <v>36496</v>
      </c>
      <c r="J982" s="204" t="str">
        <f t="shared" si="8"/>
        <v>57586_ر/بصره/مارسيدس</v>
      </c>
    </row>
    <row r="983" spans="1:10" ht="19.5" thickTop="1" thickBot="1">
      <c r="A983" s="423">
        <v>890</v>
      </c>
      <c r="B983" s="421" t="s">
        <v>10509</v>
      </c>
      <c r="C983" s="421" t="s">
        <v>1885</v>
      </c>
      <c r="D983" s="421" t="s">
        <v>7163</v>
      </c>
      <c r="E983" s="421" t="s">
        <v>7</v>
      </c>
      <c r="F983" s="421" t="s">
        <v>10510</v>
      </c>
      <c r="G983" s="422">
        <v>33379</v>
      </c>
      <c r="J983" s="204" t="str">
        <f t="shared" si="8"/>
        <v>94839_ج/بغداد/مارسيدس</v>
      </c>
    </row>
    <row r="984" spans="1:10" ht="19.5" thickTop="1" thickBot="1">
      <c r="A984" s="423">
        <v>891</v>
      </c>
      <c r="B984" s="421" t="s">
        <v>10511</v>
      </c>
      <c r="C984" s="421" t="s">
        <v>6</v>
      </c>
      <c r="D984" s="421">
        <v>135211</v>
      </c>
      <c r="E984" s="421" t="s">
        <v>7</v>
      </c>
      <c r="F984" s="421" t="s">
        <v>10512</v>
      </c>
      <c r="G984" s="422">
        <v>35518</v>
      </c>
      <c r="J984" s="204" t="str">
        <f t="shared" si="8"/>
        <v>135211/اربيل/مارسيدس</v>
      </c>
    </row>
    <row r="985" spans="1:10" ht="19.5" thickTop="1" thickBot="1">
      <c r="A985" s="423">
        <v>892</v>
      </c>
      <c r="B985" s="421" t="s">
        <v>10513</v>
      </c>
      <c r="C985" s="421" t="s">
        <v>18</v>
      </c>
      <c r="D985" s="421">
        <v>118745</v>
      </c>
      <c r="E985" s="421" t="s">
        <v>7</v>
      </c>
      <c r="F985" s="421" t="s">
        <v>10514</v>
      </c>
      <c r="G985" s="422">
        <v>35414</v>
      </c>
      <c r="J985" s="204" t="str">
        <f t="shared" si="8"/>
        <v>118745/سليمانية/مارسيدس</v>
      </c>
    </row>
    <row r="986" spans="1:10" ht="19.5" thickTop="1" thickBot="1">
      <c r="A986" s="423">
        <v>893</v>
      </c>
      <c r="B986" s="421" t="s">
        <v>10515</v>
      </c>
      <c r="C986" s="421" t="s">
        <v>18</v>
      </c>
      <c r="D986" s="421">
        <v>126441</v>
      </c>
      <c r="E986" s="421" t="s">
        <v>51</v>
      </c>
      <c r="F986" s="421" t="s">
        <v>10516</v>
      </c>
      <c r="G986" s="422">
        <v>29403</v>
      </c>
      <c r="J986" s="204" t="str">
        <f t="shared" si="8"/>
        <v>126441/سليمانية/افيكو</v>
      </c>
    </row>
    <row r="987" spans="1:10" ht="19.5" thickTop="1" thickBot="1">
      <c r="A987" s="423">
        <v>894</v>
      </c>
      <c r="B987" s="421" t="s">
        <v>10517</v>
      </c>
      <c r="C987" s="421" t="s">
        <v>18</v>
      </c>
      <c r="D987" s="421">
        <v>119985</v>
      </c>
      <c r="E987" s="421"/>
      <c r="F987" s="421" t="s">
        <v>10518</v>
      </c>
      <c r="G987" s="422">
        <v>30108</v>
      </c>
      <c r="J987" s="204" t="str">
        <f t="shared" si="8"/>
        <v>119985/سليمانية/</v>
      </c>
    </row>
    <row r="988" spans="1:10" ht="19.5" thickTop="1" thickBot="1">
      <c r="A988" s="423">
        <v>895</v>
      </c>
      <c r="B988" s="421" t="s">
        <v>10519</v>
      </c>
      <c r="C988" s="421" t="s">
        <v>18</v>
      </c>
      <c r="D988" s="421">
        <v>102562</v>
      </c>
      <c r="E988" s="421" t="s">
        <v>7</v>
      </c>
      <c r="F988" s="421" t="s">
        <v>10520</v>
      </c>
      <c r="G988" s="422">
        <v>34360</v>
      </c>
      <c r="J988" s="204" t="str">
        <f t="shared" si="8"/>
        <v>102562/سليمانية/مارسيدس</v>
      </c>
    </row>
    <row r="989" spans="1:10" ht="19.5" thickTop="1" thickBot="1">
      <c r="A989" s="423">
        <v>896</v>
      </c>
      <c r="B989" s="421" t="s">
        <v>10521</v>
      </c>
      <c r="C989" s="421" t="s">
        <v>1885</v>
      </c>
      <c r="D989" s="421">
        <v>86286</v>
      </c>
      <c r="E989" s="421" t="s">
        <v>7</v>
      </c>
      <c r="F989" s="421" t="s">
        <v>10522</v>
      </c>
      <c r="G989" s="422">
        <v>32877</v>
      </c>
      <c r="J989" s="204" t="str">
        <f t="shared" si="8"/>
        <v>86286/بغداد/مارسيدس</v>
      </c>
    </row>
    <row r="990" spans="1:10" ht="19.5" thickTop="1" thickBot="1">
      <c r="A990" s="423">
        <v>897</v>
      </c>
      <c r="B990" s="421" t="s">
        <v>10523</v>
      </c>
      <c r="C990" s="421" t="s">
        <v>6</v>
      </c>
      <c r="D990" s="421">
        <v>67642</v>
      </c>
      <c r="E990" s="421" t="s">
        <v>7</v>
      </c>
      <c r="F990" s="421" t="s">
        <v>10524</v>
      </c>
      <c r="G990" s="422">
        <v>35456</v>
      </c>
      <c r="J990" s="204" t="str">
        <f t="shared" si="8"/>
        <v>67642/اربيل/مارسيدس</v>
      </c>
    </row>
    <row r="991" spans="1:10" ht="19.5" thickTop="1" thickBot="1">
      <c r="A991" s="423">
        <v>898</v>
      </c>
      <c r="B991" s="421" t="s">
        <v>10525</v>
      </c>
      <c r="C991" s="421" t="s">
        <v>18</v>
      </c>
      <c r="D991" s="421">
        <v>11655</v>
      </c>
      <c r="E991" s="421" t="s">
        <v>7</v>
      </c>
      <c r="F991" s="421" t="s">
        <v>10526</v>
      </c>
      <c r="G991" s="422">
        <v>30072</v>
      </c>
      <c r="J991" s="204" t="str">
        <f t="shared" si="8"/>
        <v>11655/سليمانية/مارسيدس</v>
      </c>
    </row>
    <row r="992" spans="1:10" ht="19.5" thickTop="1" thickBot="1">
      <c r="A992" s="423">
        <v>899</v>
      </c>
      <c r="B992" s="421" t="s">
        <v>10527</v>
      </c>
      <c r="C992" s="421" t="s">
        <v>6</v>
      </c>
      <c r="D992" s="421">
        <v>167035</v>
      </c>
      <c r="E992" s="421" t="s">
        <v>20</v>
      </c>
      <c r="F992" s="421" t="s">
        <v>7016</v>
      </c>
      <c r="G992" s="422">
        <v>32874</v>
      </c>
      <c r="J992" s="204" t="str">
        <f t="shared" si="8"/>
        <v>167035/اربيل/اسكانيا</v>
      </c>
    </row>
    <row r="993" spans="1:10" ht="37.5" thickTop="1" thickBot="1">
      <c r="A993" s="423">
        <v>900</v>
      </c>
      <c r="B993" s="421" t="s">
        <v>10528</v>
      </c>
      <c r="C993" s="421" t="s">
        <v>10529</v>
      </c>
      <c r="D993" s="421">
        <v>8754</v>
      </c>
      <c r="E993" s="421" t="s">
        <v>20</v>
      </c>
      <c r="F993" s="421" t="s">
        <v>10530</v>
      </c>
      <c r="G993" s="422">
        <v>30431</v>
      </c>
      <c r="J993" s="204" t="str">
        <f t="shared" si="8"/>
        <v>8754/ديالى /اسكانيا</v>
      </c>
    </row>
    <row r="994" spans="1:10" ht="19.5" thickTop="1" thickBot="1">
      <c r="A994" s="423">
        <v>901</v>
      </c>
      <c r="B994" s="421" t="s">
        <v>10531</v>
      </c>
      <c r="C994" s="421" t="s">
        <v>18</v>
      </c>
      <c r="D994" s="421">
        <v>558360</v>
      </c>
      <c r="E994" s="421" t="s">
        <v>7</v>
      </c>
      <c r="F994" s="421" t="s">
        <v>10532</v>
      </c>
      <c r="G994" s="422">
        <v>26390</v>
      </c>
      <c r="J994" s="204" t="str">
        <f t="shared" si="8"/>
        <v>558360/سليمانية/مارسيدس</v>
      </c>
    </row>
    <row r="995" spans="1:10" ht="19.5" thickTop="1" thickBot="1">
      <c r="A995" s="423">
        <v>902</v>
      </c>
      <c r="B995" s="421" t="s">
        <v>10533</v>
      </c>
      <c r="C995" s="421" t="s">
        <v>18</v>
      </c>
      <c r="D995" s="421">
        <v>558360</v>
      </c>
      <c r="E995" s="421" t="s">
        <v>7</v>
      </c>
      <c r="F995" s="421" t="s">
        <v>10534</v>
      </c>
      <c r="G995" s="422">
        <v>23428</v>
      </c>
      <c r="J995" s="204" t="str">
        <f t="shared" si="8"/>
        <v>558360/سليمانية/مارسيدس</v>
      </c>
    </row>
    <row r="996" spans="1:10" ht="19.5" thickTop="1" thickBot="1">
      <c r="A996" s="423">
        <v>903</v>
      </c>
      <c r="B996" s="421" t="s">
        <v>10535</v>
      </c>
      <c r="C996" s="421" t="s">
        <v>5894</v>
      </c>
      <c r="D996" s="421" t="s">
        <v>10536</v>
      </c>
      <c r="E996" s="421" t="s">
        <v>20</v>
      </c>
      <c r="F996" s="421" t="s">
        <v>10537</v>
      </c>
      <c r="G996" s="422">
        <v>21978</v>
      </c>
      <c r="J996" s="204" t="str">
        <f t="shared" si="8"/>
        <v>29800_أ/الانبار /اسكانيا</v>
      </c>
    </row>
    <row r="997" spans="1:10" ht="19.5" thickTop="1" thickBot="1">
      <c r="A997" s="423">
        <v>904</v>
      </c>
      <c r="B997" s="421" t="s">
        <v>10538</v>
      </c>
      <c r="C997" s="421" t="s">
        <v>6</v>
      </c>
      <c r="D997" s="421">
        <v>156372</v>
      </c>
      <c r="E997" s="421" t="s">
        <v>20</v>
      </c>
      <c r="F997" s="421" t="s">
        <v>10539</v>
      </c>
      <c r="G997" s="422">
        <v>29766</v>
      </c>
      <c r="J997" s="204" t="str">
        <f t="shared" si="8"/>
        <v>156372/اربيل/اسكانيا</v>
      </c>
    </row>
    <row r="998" spans="1:10" ht="19.5" thickTop="1" thickBot="1">
      <c r="A998" s="423">
        <v>905</v>
      </c>
      <c r="B998" s="421" t="s">
        <v>10540</v>
      </c>
      <c r="C998" s="421" t="s">
        <v>9843</v>
      </c>
      <c r="D998" s="421">
        <v>30354</v>
      </c>
      <c r="E998" s="421" t="s">
        <v>7</v>
      </c>
      <c r="F998" s="421" t="s">
        <v>10541</v>
      </c>
      <c r="G998" s="422">
        <v>29160</v>
      </c>
      <c r="J998" s="204" t="str">
        <f t="shared" si="8"/>
        <v>30354/مثنى/مارسيدس</v>
      </c>
    </row>
    <row r="999" spans="1:10" ht="19.5" thickTop="1" thickBot="1">
      <c r="A999" s="423">
        <v>906</v>
      </c>
      <c r="B999" s="421" t="s">
        <v>10542</v>
      </c>
      <c r="C999" s="421" t="s">
        <v>6</v>
      </c>
      <c r="D999" s="421">
        <v>44604</v>
      </c>
      <c r="E999" s="421" t="s">
        <v>20</v>
      </c>
      <c r="F999" s="421" t="s">
        <v>10543</v>
      </c>
      <c r="G999" s="422">
        <v>32832</v>
      </c>
      <c r="J999" s="204" t="str">
        <f t="shared" si="8"/>
        <v>44604/اربيل/اسكانيا</v>
      </c>
    </row>
    <row r="1000" spans="1:10" ht="19.5" thickTop="1" thickBot="1">
      <c r="A1000" s="423">
        <v>907</v>
      </c>
      <c r="B1000" s="421" t="s">
        <v>10544</v>
      </c>
      <c r="C1000" s="421" t="s">
        <v>6</v>
      </c>
      <c r="D1000" s="421">
        <v>129957</v>
      </c>
      <c r="E1000" s="421" t="s">
        <v>7</v>
      </c>
      <c r="F1000" s="421" t="s">
        <v>10545</v>
      </c>
      <c r="G1000" s="422">
        <v>30122</v>
      </c>
      <c r="J1000" s="204" t="str">
        <f t="shared" si="8"/>
        <v>129957/اربيل/مارسيدس</v>
      </c>
    </row>
    <row r="1001" spans="1:10" ht="19.5" thickTop="1" thickBot="1">
      <c r="A1001" s="423">
        <v>908</v>
      </c>
      <c r="B1001" s="421" t="s">
        <v>10546</v>
      </c>
      <c r="C1001" s="421" t="s">
        <v>18</v>
      </c>
      <c r="D1001" s="421">
        <v>124344</v>
      </c>
      <c r="E1001" s="421" t="s">
        <v>7</v>
      </c>
      <c r="F1001" s="421" t="s">
        <v>10547</v>
      </c>
      <c r="G1001" s="422">
        <v>27867</v>
      </c>
      <c r="J1001" s="204" t="str">
        <f t="shared" si="8"/>
        <v>124344/سليمانية/مارسيدس</v>
      </c>
    </row>
    <row r="1002" spans="1:10" ht="19.5" thickTop="1" thickBot="1">
      <c r="A1002" s="423">
        <v>909</v>
      </c>
      <c r="B1002" s="421" t="s">
        <v>10548</v>
      </c>
      <c r="C1002" s="421" t="s">
        <v>18</v>
      </c>
      <c r="D1002" s="421">
        <v>122974</v>
      </c>
      <c r="E1002" s="421" t="s">
        <v>56</v>
      </c>
      <c r="F1002" s="421" t="s">
        <v>10549</v>
      </c>
      <c r="G1002" s="422">
        <v>29116</v>
      </c>
      <c r="J1002" s="204" t="str">
        <f t="shared" si="8"/>
        <v>122974/سليمانية/مان</v>
      </c>
    </row>
    <row r="1003" spans="1:10" ht="19.5" thickTop="1" thickBot="1">
      <c r="A1003" s="423">
        <v>910</v>
      </c>
      <c r="B1003" s="421" t="s">
        <v>10550</v>
      </c>
      <c r="C1003" s="421" t="s">
        <v>6</v>
      </c>
      <c r="D1003" s="421">
        <v>127339</v>
      </c>
      <c r="E1003" s="421" t="s">
        <v>56</v>
      </c>
      <c r="F1003" s="421" t="s">
        <v>10551</v>
      </c>
      <c r="G1003" s="422">
        <v>29589</v>
      </c>
      <c r="J1003" s="204" t="str">
        <f t="shared" si="8"/>
        <v>127339/اربيل/مان</v>
      </c>
    </row>
    <row r="1004" spans="1:10" ht="19.5" thickTop="1" thickBot="1">
      <c r="A1004" s="423">
        <v>911</v>
      </c>
      <c r="B1004" s="421" t="s">
        <v>8943</v>
      </c>
      <c r="C1004" s="421" t="s">
        <v>7101</v>
      </c>
      <c r="D1004" s="421" t="s">
        <v>10552</v>
      </c>
      <c r="E1004" s="421" t="s">
        <v>7</v>
      </c>
      <c r="F1004" s="421" t="s">
        <v>8944</v>
      </c>
      <c r="G1004" s="422">
        <v>32731</v>
      </c>
      <c r="J1004" s="204" t="str">
        <f t="shared" si="8"/>
        <v>10448_ف/كربلاء/مارسيدس</v>
      </c>
    </row>
    <row r="1005" spans="1:10" ht="19.5" thickTop="1" thickBot="1">
      <c r="A1005" s="423">
        <v>912</v>
      </c>
      <c r="B1005" s="421" t="s">
        <v>8947</v>
      </c>
      <c r="C1005" s="421" t="s">
        <v>18</v>
      </c>
      <c r="D1005" s="421">
        <v>557425</v>
      </c>
      <c r="E1005" s="421" t="s">
        <v>7</v>
      </c>
      <c r="F1005" s="421" t="s">
        <v>10553</v>
      </c>
      <c r="G1005" s="422">
        <v>36233</v>
      </c>
      <c r="J1005" s="204" t="str">
        <f t="shared" si="8"/>
        <v>557425/سليمانية/مارسيدس</v>
      </c>
    </row>
    <row r="1006" spans="1:10" ht="19.5" thickTop="1" thickBot="1">
      <c r="A1006" s="423">
        <v>913</v>
      </c>
      <c r="B1006" s="421" t="s">
        <v>8945</v>
      </c>
      <c r="C1006" s="421" t="s">
        <v>1885</v>
      </c>
      <c r="D1006" s="421" t="s">
        <v>10554</v>
      </c>
      <c r="E1006" s="421" t="s">
        <v>7</v>
      </c>
      <c r="F1006" s="421" t="s">
        <v>8887</v>
      </c>
      <c r="G1006" s="422">
        <v>34727</v>
      </c>
      <c r="J1006" s="204" t="str">
        <f t="shared" si="8"/>
        <v>52627_ط/بغداد/مارسيدس</v>
      </c>
    </row>
    <row r="1007" spans="1:10" ht="19.5" thickTop="1" thickBot="1">
      <c r="A1007" s="423">
        <v>914</v>
      </c>
      <c r="B1007" s="421" t="s">
        <v>10555</v>
      </c>
      <c r="C1007" s="421" t="s">
        <v>9</v>
      </c>
      <c r="D1007" s="421">
        <v>42441</v>
      </c>
      <c r="E1007" s="421" t="s">
        <v>7</v>
      </c>
      <c r="F1007" s="421" t="s">
        <v>8887</v>
      </c>
      <c r="G1007" s="422">
        <v>35339</v>
      </c>
      <c r="J1007" s="204" t="str">
        <f t="shared" si="8"/>
        <v>42441/دهوك/مارسيدس</v>
      </c>
    </row>
    <row r="1008" spans="1:10" ht="19.5" thickTop="1" thickBot="1">
      <c r="A1008" s="423">
        <v>915</v>
      </c>
      <c r="B1008" s="421" t="s">
        <v>5755</v>
      </c>
      <c r="C1008" s="421" t="s">
        <v>5809</v>
      </c>
      <c r="D1008" s="421" t="s">
        <v>10556</v>
      </c>
      <c r="E1008" s="421" t="s">
        <v>20</v>
      </c>
      <c r="F1008" s="421" t="s">
        <v>8836</v>
      </c>
      <c r="G1008" s="422">
        <v>30904</v>
      </c>
      <c r="J1008" s="204" t="str">
        <f t="shared" si="8"/>
        <v>40221_أ/ديالى/اسكانيا</v>
      </c>
    </row>
    <row r="1009" spans="1:13" ht="19.5" thickTop="1" thickBot="1">
      <c r="A1009" s="423">
        <v>916</v>
      </c>
      <c r="B1009" s="421" t="s">
        <v>10557</v>
      </c>
      <c r="C1009" s="421" t="s">
        <v>6</v>
      </c>
      <c r="D1009" s="421">
        <v>65821</v>
      </c>
      <c r="E1009" s="421" t="s">
        <v>20</v>
      </c>
      <c r="F1009" s="421" t="s">
        <v>10558</v>
      </c>
      <c r="G1009" s="422">
        <v>34858</v>
      </c>
      <c r="J1009" s="204" t="str">
        <f t="shared" si="8"/>
        <v>65821/اربيل/اسكانيا</v>
      </c>
    </row>
    <row r="1010" spans="1:13" ht="19.5" thickTop="1" thickBot="1">
      <c r="A1010" s="423">
        <v>917</v>
      </c>
      <c r="B1010" s="421" t="s">
        <v>5567</v>
      </c>
      <c r="C1010" s="421" t="s">
        <v>1850</v>
      </c>
      <c r="D1010" s="421">
        <v>3748</v>
      </c>
      <c r="E1010" s="421" t="s">
        <v>7</v>
      </c>
      <c r="F1010" s="421" t="s">
        <v>8836</v>
      </c>
      <c r="G1010" s="422">
        <v>32604</v>
      </c>
      <c r="J1010" s="204" t="str">
        <f t="shared" si="8"/>
        <v>3748/فحص صلاح الدين/مارسيدس</v>
      </c>
    </row>
    <row r="1011" spans="1:13" ht="19.5" thickTop="1" thickBot="1">
      <c r="A1011" s="423">
        <v>918</v>
      </c>
      <c r="B1011" s="421" t="s">
        <v>2981</v>
      </c>
      <c r="C1011" s="421" t="s">
        <v>4448</v>
      </c>
      <c r="D1011" s="421" t="s">
        <v>10559</v>
      </c>
      <c r="E1011" s="421" t="s">
        <v>10560</v>
      </c>
      <c r="F1011" s="421" t="s">
        <v>4528</v>
      </c>
      <c r="G1011" s="422">
        <v>34786</v>
      </c>
      <c r="J1011" s="204" t="str">
        <f t="shared" si="8"/>
        <v>10833_ف/بابل/اسكانيا ع</v>
      </c>
    </row>
    <row r="1012" spans="1:13" ht="19.5" thickTop="1" thickBot="1">
      <c r="A1012" s="423">
        <v>919</v>
      </c>
      <c r="B1012" s="421" t="s">
        <v>10561</v>
      </c>
      <c r="C1012" s="421" t="s">
        <v>1885</v>
      </c>
      <c r="D1012" s="421" t="s">
        <v>10562</v>
      </c>
      <c r="E1012" s="421" t="s">
        <v>7</v>
      </c>
      <c r="F1012" s="421" t="s">
        <v>10563</v>
      </c>
      <c r="G1012" s="422">
        <v>35435</v>
      </c>
      <c r="J1012" s="204" t="str">
        <f t="shared" si="8"/>
        <v>12355_ف/بغداد/مارسيدس</v>
      </c>
    </row>
    <row r="1013" spans="1:13" ht="19.5" thickTop="1" thickBot="1">
      <c r="A1013" s="423">
        <v>920</v>
      </c>
      <c r="B1013" s="421" t="s">
        <v>10564</v>
      </c>
      <c r="C1013" s="421" t="s">
        <v>7063</v>
      </c>
      <c r="D1013" s="421" t="s">
        <v>10565</v>
      </c>
      <c r="E1013" s="421"/>
      <c r="F1013" s="421" t="s">
        <v>10566</v>
      </c>
      <c r="G1013" s="422">
        <v>32722</v>
      </c>
      <c r="J1013" s="204" t="str">
        <f t="shared" si="8"/>
        <v>58016_ف/واسط/</v>
      </c>
    </row>
    <row r="1014" spans="1:13" ht="19.5" thickTop="1" thickBot="1">
      <c r="A1014" s="423">
        <v>921</v>
      </c>
      <c r="B1014" s="421" t="s">
        <v>10567</v>
      </c>
      <c r="C1014" s="421" t="s">
        <v>6</v>
      </c>
      <c r="D1014" s="421">
        <v>116056</v>
      </c>
      <c r="E1014" s="421" t="s">
        <v>7</v>
      </c>
      <c r="F1014" s="421" t="s">
        <v>10568</v>
      </c>
      <c r="G1014" s="422">
        <v>34766</v>
      </c>
      <c r="J1014" s="204" t="str">
        <f t="shared" si="8"/>
        <v>116056/اربيل/مارسيدس</v>
      </c>
    </row>
    <row r="1015" spans="1:13" ht="19.5" thickTop="1" thickBot="1">
      <c r="A1015" s="423">
        <v>922</v>
      </c>
      <c r="B1015" s="421" t="s">
        <v>10569</v>
      </c>
      <c r="C1015" s="421" t="s">
        <v>18</v>
      </c>
      <c r="D1015" s="421">
        <v>44706</v>
      </c>
      <c r="E1015" s="421" t="s">
        <v>7</v>
      </c>
      <c r="F1015" s="421" t="s">
        <v>10570</v>
      </c>
      <c r="G1015" s="422">
        <v>25409</v>
      </c>
      <c r="J1015" s="204" t="str">
        <f t="shared" si="8"/>
        <v>44706/سليمانية/مارسيدس</v>
      </c>
    </row>
    <row r="1016" spans="1:13" ht="19.5" thickTop="1" thickBot="1">
      <c r="A1016" s="423">
        <v>923</v>
      </c>
      <c r="B1016" s="421" t="s">
        <v>10571</v>
      </c>
      <c r="C1016" s="421" t="s">
        <v>1861</v>
      </c>
      <c r="D1016" s="421">
        <v>559080</v>
      </c>
      <c r="E1016" s="421" t="s">
        <v>7</v>
      </c>
      <c r="F1016" s="421" t="s">
        <v>10572</v>
      </c>
      <c r="G1016" s="422">
        <v>21473</v>
      </c>
      <c r="J1016" s="204" t="str">
        <f t="shared" si="8"/>
        <v>559080/سليمانية /مارسيدس</v>
      </c>
    </row>
    <row r="1017" spans="1:13" ht="19.5" thickTop="1" thickBot="1">
      <c r="A1017" s="423">
        <v>924</v>
      </c>
      <c r="B1017" s="421" t="s">
        <v>10573</v>
      </c>
      <c r="C1017" s="421" t="s">
        <v>6</v>
      </c>
      <c r="D1017" s="421">
        <v>147231</v>
      </c>
      <c r="E1017" s="421" t="s">
        <v>7</v>
      </c>
      <c r="F1017" s="421" t="s">
        <v>10574</v>
      </c>
      <c r="G1017" s="422">
        <v>36560</v>
      </c>
      <c r="J1017" s="204" t="str">
        <f t="shared" si="8"/>
        <v>147231/اربيل/مارسيدس</v>
      </c>
    </row>
    <row r="1018" spans="1:13" ht="19.5" thickTop="1" thickBot="1">
      <c r="A1018" s="423">
        <v>925</v>
      </c>
      <c r="B1018" s="421" t="s">
        <v>10575</v>
      </c>
      <c r="C1018" s="421" t="s">
        <v>1885</v>
      </c>
      <c r="D1018" s="421" t="s">
        <v>10576</v>
      </c>
      <c r="E1018" s="421" t="s">
        <v>7</v>
      </c>
      <c r="F1018" s="421" t="s">
        <v>10577</v>
      </c>
      <c r="G1018" s="422">
        <v>32535</v>
      </c>
      <c r="J1018" s="204" t="str">
        <f t="shared" si="8"/>
        <v>37736_ف/بغداد/مارسيدس</v>
      </c>
    </row>
    <row r="1019" spans="1:13" ht="19.5" thickTop="1" thickBot="1">
      <c r="A1019" s="423">
        <v>926</v>
      </c>
      <c r="B1019" s="421" t="s">
        <v>10578</v>
      </c>
      <c r="C1019" s="421" t="s">
        <v>4448</v>
      </c>
      <c r="D1019" s="421" t="s">
        <v>10579</v>
      </c>
      <c r="E1019" s="421" t="s">
        <v>7</v>
      </c>
      <c r="F1019" s="421" t="s">
        <v>10580</v>
      </c>
      <c r="G1019" s="422">
        <v>32800</v>
      </c>
      <c r="J1019" s="204" t="str">
        <f t="shared" si="8"/>
        <v>10522_ف/بابل/مارسيدس</v>
      </c>
    </row>
    <row r="1020" spans="1:13" ht="19.5" thickTop="1" thickBot="1">
      <c r="A1020" s="423">
        <v>927</v>
      </c>
      <c r="B1020" s="421" t="s">
        <v>10581</v>
      </c>
      <c r="C1020" s="421" t="s">
        <v>6</v>
      </c>
      <c r="D1020" s="421">
        <v>79173</v>
      </c>
      <c r="E1020" s="421" t="s">
        <v>187</v>
      </c>
      <c r="F1020" s="421" t="s">
        <v>10582</v>
      </c>
      <c r="G1020" s="422">
        <v>32452</v>
      </c>
      <c r="J1020" s="204" t="str">
        <f t="shared" si="8"/>
        <v>79173/اربيل/رينو</v>
      </c>
    </row>
    <row r="1021" spans="1:13" ht="19.5" thickTop="1" thickBot="1">
      <c r="A1021" s="423">
        <v>928</v>
      </c>
      <c r="B1021" s="421" t="s">
        <v>10583</v>
      </c>
      <c r="C1021" s="421" t="s">
        <v>7101</v>
      </c>
      <c r="D1021" s="421" t="s">
        <v>10584</v>
      </c>
      <c r="E1021" s="421" t="s">
        <v>75</v>
      </c>
      <c r="F1021" s="421" t="s">
        <v>10585</v>
      </c>
      <c r="G1021" s="422">
        <v>30682</v>
      </c>
      <c r="J1021" s="204" t="str">
        <f t="shared" si="8"/>
        <v>14503_أ/كربلاء/سكانيا</v>
      </c>
    </row>
    <row r="1022" spans="1:13" ht="19.5" thickTop="1" thickBot="1">
      <c r="A1022" s="423">
        <v>929</v>
      </c>
      <c r="B1022" s="421" t="s">
        <v>10586</v>
      </c>
      <c r="C1022" s="421" t="s">
        <v>7101</v>
      </c>
      <c r="D1022" s="421">
        <v>4360</v>
      </c>
      <c r="E1022" s="421" t="s">
        <v>7</v>
      </c>
      <c r="F1022" s="421" t="s">
        <v>10587</v>
      </c>
      <c r="G1022" s="422">
        <v>32069</v>
      </c>
      <c r="J1022" s="204" t="str">
        <f t="shared" si="8"/>
        <v>4360/كربلاء/مارسيدس</v>
      </c>
      <c r="M1022" s="488"/>
    </row>
    <row r="1023" spans="1:13" ht="19.5" thickTop="1" thickBot="1">
      <c r="A1023" s="423">
        <v>930</v>
      </c>
      <c r="B1023" s="421" t="s">
        <v>8261</v>
      </c>
      <c r="C1023" s="421" t="s">
        <v>7063</v>
      </c>
      <c r="D1023" s="421" t="s">
        <v>10588</v>
      </c>
      <c r="E1023" s="421" t="s">
        <v>187</v>
      </c>
      <c r="F1023" s="421" t="s">
        <v>10589</v>
      </c>
      <c r="G1023" s="422">
        <v>27576</v>
      </c>
      <c r="J1023" s="204" t="str">
        <f t="shared" si="8"/>
        <v>31018_ف/واسط/رينو</v>
      </c>
    </row>
    <row r="1024" spans="1:13" ht="19.5" thickTop="1" thickBot="1">
      <c r="A1024" s="423">
        <v>931</v>
      </c>
      <c r="B1024" s="421" t="s">
        <v>10590</v>
      </c>
      <c r="C1024" s="421" t="s">
        <v>7176</v>
      </c>
      <c r="D1024" s="421" t="s">
        <v>10591</v>
      </c>
      <c r="E1024" s="421" t="s">
        <v>20</v>
      </c>
      <c r="F1024" s="421" t="s">
        <v>10592</v>
      </c>
      <c r="G1024" s="422">
        <v>29039</v>
      </c>
      <c r="J1024" s="204" t="str">
        <f t="shared" si="8"/>
        <v>69417_ف/واسط /اسكانيا</v>
      </c>
    </row>
    <row r="1025" spans="1:11" ht="19.5" thickTop="1" thickBot="1">
      <c r="A1025" s="423">
        <v>932</v>
      </c>
      <c r="B1025" s="421" t="s">
        <v>10593</v>
      </c>
      <c r="C1025" s="421" t="s">
        <v>9</v>
      </c>
      <c r="D1025" s="421">
        <v>45959</v>
      </c>
      <c r="E1025" s="421" t="s">
        <v>20</v>
      </c>
      <c r="F1025" s="421" t="s">
        <v>10594</v>
      </c>
      <c r="G1025" s="422">
        <v>28906</v>
      </c>
      <c r="J1025" s="204" t="str">
        <f t="shared" si="8"/>
        <v>45959/دهوك/اسكانيا</v>
      </c>
    </row>
    <row r="1026" spans="1:11" ht="19.5" thickTop="1" thickBot="1">
      <c r="A1026" s="423">
        <v>933</v>
      </c>
      <c r="B1026" s="421" t="s">
        <v>10595</v>
      </c>
      <c r="C1026" s="421" t="s">
        <v>1885</v>
      </c>
      <c r="D1026" s="421" t="s">
        <v>10596</v>
      </c>
      <c r="E1026" s="421" t="s">
        <v>187</v>
      </c>
      <c r="F1026" s="421" t="s">
        <v>9312</v>
      </c>
      <c r="G1026" s="422">
        <v>28323</v>
      </c>
      <c r="J1026" s="204" t="str">
        <f t="shared" si="8"/>
        <v>99457_ه/بغداد/رينو</v>
      </c>
      <c r="K1026" s="487"/>
    </row>
    <row r="1027" spans="1:11" ht="19.5" thickTop="1" thickBot="1">
      <c r="A1027" s="423">
        <v>934</v>
      </c>
      <c r="B1027" s="421" t="s">
        <v>10597</v>
      </c>
      <c r="C1027" s="421" t="s">
        <v>9</v>
      </c>
      <c r="D1027" s="421">
        <v>28431</v>
      </c>
      <c r="E1027" s="421" t="s">
        <v>7</v>
      </c>
      <c r="F1027" s="421" t="s">
        <v>9312</v>
      </c>
      <c r="G1027" s="422">
        <v>25480</v>
      </c>
      <c r="J1027" s="204" t="str">
        <f t="shared" si="8"/>
        <v>28431/دهوك/مارسيدس</v>
      </c>
    </row>
    <row r="1028" spans="1:11" ht="19.5" thickTop="1" thickBot="1">
      <c r="A1028" s="423">
        <v>935</v>
      </c>
      <c r="B1028" s="421" t="s">
        <v>10597</v>
      </c>
      <c r="C1028" s="421" t="s">
        <v>1876</v>
      </c>
      <c r="D1028" s="421">
        <v>28432</v>
      </c>
      <c r="E1028" s="421" t="s">
        <v>7</v>
      </c>
      <c r="F1028" s="421" t="s">
        <v>9312</v>
      </c>
      <c r="G1028" s="422">
        <v>25480</v>
      </c>
      <c r="J1028" s="204" t="str">
        <f t="shared" si="8"/>
        <v>28432/دهوك /مارسيدس</v>
      </c>
    </row>
    <row r="1029" spans="1:11" ht="19.5" thickTop="1" thickBot="1">
      <c r="A1029" s="423">
        <v>936</v>
      </c>
      <c r="B1029" s="421" t="s">
        <v>10598</v>
      </c>
      <c r="C1029" s="421" t="s">
        <v>6</v>
      </c>
      <c r="D1029" s="421">
        <v>10743</v>
      </c>
      <c r="E1029" s="421" t="s">
        <v>7</v>
      </c>
      <c r="F1029" s="421" t="s">
        <v>10599</v>
      </c>
      <c r="G1029" s="422">
        <v>29061</v>
      </c>
      <c r="J1029" s="204" t="str">
        <f t="shared" si="8"/>
        <v>10743/اربيل/مارسيدس</v>
      </c>
    </row>
    <row r="1030" spans="1:11" ht="19.5" thickTop="1" thickBot="1">
      <c r="A1030" s="423">
        <v>937</v>
      </c>
      <c r="B1030" s="421" t="s">
        <v>10600</v>
      </c>
      <c r="C1030" s="421" t="s">
        <v>6</v>
      </c>
      <c r="D1030" s="421">
        <v>156722</v>
      </c>
      <c r="E1030" s="421" t="s">
        <v>7</v>
      </c>
      <c r="F1030" s="421" t="s">
        <v>10601</v>
      </c>
      <c r="G1030" s="422">
        <v>34010</v>
      </c>
      <c r="J1030" s="204" t="str">
        <f t="shared" si="8"/>
        <v>156722/اربيل/مارسيدس</v>
      </c>
    </row>
    <row r="1031" spans="1:11" ht="19.5" thickTop="1" thickBot="1">
      <c r="A1031" s="423">
        <v>938</v>
      </c>
      <c r="B1031" s="421" t="s">
        <v>10602</v>
      </c>
      <c r="C1031" s="421" t="s">
        <v>4448</v>
      </c>
      <c r="D1031" s="421" t="s">
        <v>10603</v>
      </c>
      <c r="E1031" s="421" t="s">
        <v>56</v>
      </c>
      <c r="F1031" s="421" t="s">
        <v>10604</v>
      </c>
      <c r="G1031" s="422">
        <v>31392</v>
      </c>
      <c r="J1031" s="204" t="str">
        <f t="shared" si="8"/>
        <v>45880_أ/بابل/مان</v>
      </c>
    </row>
    <row r="1032" spans="1:11" ht="19.5" thickTop="1" thickBot="1">
      <c r="A1032" s="423">
        <v>939</v>
      </c>
      <c r="B1032" s="421" t="s">
        <v>10605</v>
      </c>
      <c r="C1032" s="421" t="s">
        <v>18</v>
      </c>
      <c r="D1032" s="421">
        <v>86945</v>
      </c>
      <c r="E1032" s="421" t="s">
        <v>7</v>
      </c>
      <c r="F1032" s="421" t="s">
        <v>10606</v>
      </c>
      <c r="G1032" s="422">
        <v>24108</v>
      </c>
      <c r="J1032" s="204" t="str">
        <f t="shared" si="8"/>
        <v>86945/سليمانية/مارسيدس</v>
      </c>
    </row>
    <row r="1033" spans="1:11" ht="19.5" thickTop="1" thickBot="1">
      <c r="A1033" s="423">
        <v>940</v>
      </c>
      <c r="B1033" s="421" t="s">
        <v>10607</v>
      </c>
      <c r="C1033" s="421" t="s">
        <v>18</v>
      </c>
      <c r="D1033" s="421">
        <v>78996</v>
      </c>
      <c r="E1033" s="421" t="s">
        <v>7</v>
      </c>
      <c r="F1033" s="421" t="s">
        <v>10608</v>
      </c>
      <c r="G1033" s="422">
        <v>27054</v>
      </c>
      <c r="J1033" s="204" t="str">
        <f t="shared" si="8"/>
        <v>78996/سليمانية/مارسيدس</v>
      </c>
    </row>
    <row r="1034" spans="1:11" ht="19.5" thickTop="1" thickBot="1">
      <c r="A1034" s="423"/>
      <c r="B1034" s="421"/>
      <c r="C1034" s="421"/>
      <c r="D1034" s="421"/>
      <c r="E1034" s="421"/>
      <c r="F1034" s="421"/>
      <c r="G1034" s="421"/>
    </row>
    <row r="1035" spans="1:11" ht="15.75" thickTop="1">
      <c r="A1035" s="165"/>
      <c r="B1035"/>
      <c r="C1035"/>
      <c r="D1035"/>
      <c r="E1035"/>
      <c r="F1035"/>
      <c r="G1035"/>
    </row>
    <row r="1036" spans="1:11">
      <c r="A1036" s="593" t="s">
        <v>10907</v>
      </c>
      <c r="B1036" s="593"/>
      <c r="C1036" s="593"/>
      <c r="D1036" s="593"/>
      <c r="E1036" s="593"/>
      <c r="F1036" s="593"/>
      <c r="G1036" s="593"/>
    </row>
    <row r="1037" spans="1:11">
      <c r="A1037" s="593"/>
      <c r="B1037" s="593"/>
      <c r="C1037" s="593"/>
      <c r="D1037" s="593"/>
      <c r="E1037" s="593"/>
      <c r="F1037" s="593"/>
      <c r="G1037" s="593"/>
    </row>
    <row r="1038" spans="1:11">
      <c r="A1038" s="593"/>
      <c r="B1038" s="593"/>
      <c r="C1038" s="593"/>
      <c r="D1038" s="593"/>
      <c r="E1038" s="593"/>
      <c r="F1038" s="593"/>
      <c r="G1038" s="593"/>
    </row>
    <row r="1039" spans="1:11" ht="15.75" thickBot="1"/>
    <row r="1040" spans="1:11" ht="20.25" thickTop="1" thickBot="1">
      <c r="A1040" s="485" t="s">
        <v>10757</v>
      </c>
      <c r="B1040" s="419" t="s">
        <v>4337</v>
      </c>
      <c r="C1040" s="419" t="s">
        <v>3</v>
      </c>
      <c r="D1040" s="419" t="s">
        <v>4338</v>
      </c>
      <c r="E1040" s="419" t="s">
        <v>4339</v>
      </c>
      <c r="F1040" s="419" t="s">
        <v>3769</v>
      </c>
      <c r="G1040" s="419" t="s">
        <v>5219</v>
      </c>
    </row>
    <row r="1041" spans="1:10" ht="19.5" thickTop="1" thickBot="1">
      <c r="A1041" s="423">
        <v>941</v>
      </c>
      <c r="B1041" s="421" t="s">
        <v>10758</v>
      </c>
      <c r="C1041" s="421" t="s">
        <v>6</v>
      </c>
      <c r="D1041" s="421">
        <v>119750</v>
      </c>
      <c r="E1041" s="421" t="s">
        <v>7</v>
      </c>
      <c r="F1041" s="421" t="s">
        <v>10759</v>
      </c>
      <c r="G1041" s="422">
        <v>31025</v>
      </c>
      <c r="J1041" s="204" t="str">
        <f>CONCATENATE(D1041,"/",C1041,"/",E1041)</f>
        <v>119750/اربيل/مارسيدس</v>
      </c>
    </row>
    <row r="1042" spans="1:10" ht="19.5" thickTop="1" thickBot="1">
      <c r="A1042" s="423">
        <v>942</v>
      </c>
      <c r="B1042" s="421" t="s">
        <v>10760</v>
      </c>
      <c r="C1042" s="421" t="s">
        <v>7101</v>
      </c>
      <c r="D1042" s="421" t="s">
        <v>10761</v>
      </c>
      <c r="E1042" s="421" t="s">
        <v>7</v>
      </c>
      <c r="F1042" s="421" t="s">
        <v>10762</v>
      </c>
      <c r="G1042" s="422">
        <v>27211</v>
      </c>
      <c r="J1042" s="204" t="str">
        <f t="shared" ref="J1042:J1105" si="9">CONCATENATE(D1042,"/",C1042,"/",E1042)</f>
        <v>17488_أ/كربلاء/مارسيدس</v>
      </c>
    </row>
    <row r="1043" spans="1:10" ht="19.5" thickTop="1" thickBot="1">
      <c r="A1043" s="423">
        <v>943</v>
      </c>
      <c r="B1043" s="421" t="s">
        <v>10763</v>
      </c>
      <c r="C1043" s="421" t="s">
        <v>2280</v>
      </c>
      <c r="D1043" s="421" t="s">
        <v>9320</v>
      </c>
      <c r="E1043" s="421" t="s">
        <v>7</v>
      </c>
      <c r="F1043" s="421" t="s">
        <v>10764</v>
      </c>
      <c r="G1043" s="422">
        <v>23950</v>
      </c>
      <c r="J1043" s="204" t="str">
        <f t="shared" si="9"/>
        <v>10836_ف/نجف/مارسيدس</v>
      </c>
    </row>
    <row r="1044" spans="1:10" ht="19.5" thickTop="1" thickBot="1">
      <c r="A1044" s="423">
        <v>944</v>
      </c>
      <c r="B1044" s="421" t="s">
        <v>10765</v>
      </c>
      <c r="C1044" s="421" t="s">
        <v>6</v>
      </c>
      <c r="D1044" s="421">
        <v>555309</v>
      </c>
      <c r="E1044" s="421" t="s">
        <v>7</v>
      </c>
      <c r="F1044" s="421" t="s">
        <v>10766</v>
      </c>
      <c r="G1044" s="422">
        <v>33697</v>
      </c>
      <c r="J1044" s="204" t="str">
        <f t="shared" si="9"/>
        <v>555309/اربيل/مارسيدس</v>
      </c>
    </row>
    <row r="1045" spans="1:10" ht="19.5" thickTop="1" thickBot="1">
      <c r="A1045" s="423">
        <v>945</v>
      </c>
      <c r="B1045" s="421" t="s">
        <v>10767</v>
      </c>
      <c r="C1045" s="421" t="s">
        <v>6</v>
      </c>
      <c r="D1045" s="421">
        <v>557053</v>
      </c>
      <c r="E1045" s="421" t="s">
        <v>7</v>
      </c>
      <c r="F1045" s="421" t="s">
        <v>10768</v>
      </c>
      <c r="G1045" s="422">
        <v>31796</v>
      </c>
      <c r="J1045" s="204" t="str">
        <f t="shared" si="9"/>
        <v>557053/اربيل/مارسيدس</v>
      </c>
    </row>
    <row r="1046" spans="1:10" ht="19.5" thickTop="1" thickBot="1">
      <c r="A1046" s="423">
        <v>946</v>
      </c>
      <c r="B1046" s="421" t="s">
        <v>10769</v>
      </c>
      <c r="C1046" s="421" t="s">
        <v>9638</v>
      </c>
      <c r="D1046" s="421" t="s">
        <v>10770</v>
      </c>
      <c r="E1046" s="421" t="s">
        <v>7</v>
      </c>
      <c r="F1046" s="421" t="s">
        <v>10771</v>
      </c>
      <c r="G1046" s="422">
        <v>28126</v>
      </c>
      <c r="J1046" s="204" t="str">
        <f t="shared" si="9"/>
        <v>16488_أ/كربلاء /مارسيدس</v>
      </c>
    </row>
    <row r="1047" spans="1:10" ht="19.5" thickTop="1" thickBot="1">
      <c r="A1047" s="423">
        <v>947</v>
      </c>
      <c r="B1047" s="421" t="s">
        <v>10772</v>
      </c>
      <c r="C1047" s="421" t="s">
        <v>4448</v>
      </c>
      <c r="D1047" s="421" t="s">
        <v>10773</v>
      </c>
      <c r="E1047" s="421" t="s">
        <v>187</v>
      </c>
      <c r="F1047" s="421" t="s">
        <v>10774</v>
      </c>
      <c r="G1047" s="422">
        <v>26706</v>
      </c>
      <c r="J1047" s="204" t="str">
        <f t="shared" si="9"/>
        <v>10813_ف/بابل/رينو</v>
      </c>
    </row>
    <row r="1048" spans="1:10" ht="19.5" thickTop="1" thickBot="1">
      <c r="A1048" s="423">
        <v>948</v>
      </c>
      <c r="B1048" s="421" t="s">
        <v>10775</v>
      </c>
      <c r="C1048" s="421" t="s">
        <v>5578</v>
      </c>
      <c r="D1048" s="421">
        <v>63172</v>
      </c>
      <c r="E1048" s="421" t="s">
        <v>75</v>
      </c>
      <c r="F1048" s="421" t="s">
        <v>10776</v>
      </c>
      <c r="G1048" s="422">
        <v>31752</v>
      </c>
      <c r="J1048" s="204" t="str">
        <f t="shared" si="9"/>
        <v>63172/فحص انبار/سكانيا</v>
      </c>
    </row>
    <row r="1049" spans="1:10" ht="19.5" thickTop="1" thickBot="1">
      <c r="A1049" s="423">
        <v>949</v>
      </c>
      <c r="B1049" s="421" t="s">
        <v>10777</v>
      </c>
      <c r="C1049" s="421" t="s">
        <v>6</v>
      </c>
      <c r="D1049" s="421">
        <v>180123</v>
      </c>
      <c r="E1049" s="421" t="s">
        <v>7</v>
      </c>
      <c r="F1049" s="421" t="s">
        <v>10778</v>
      </c>
      <c r="G1049" s="422">
        <v>32365</v>
      </c>
      <c r="J1049" s="204" t="str">
        <f t="shared" si="9"/>
        <v>180123/اربيل/مارسيدس</v>
      </c>
    </row>
    <row r="1050" spans="1:10" ht="19.5" thickTop="1" thickBot="1">
      <c r="A1050" s="423">
        <v>950</v>
      </c>
      <c r="B1050" s="421" t="s">
        <v>10779</v>
      </c>
      <c r="C1050" s="421" t="s">
        <v>6</v>
      </c>
      <c r="D1050" s="421">
        <v>115395</v>
      </c>
      <c r="E1050" s="421" t="s">
        <v>7</v>
      </c>
      <c r="F1050" s="421" t="s">
        <v>7444</v>
      </c>
      <c r="G1050" s="422">
        <v>32103</v>
      </c>
      <c r="J1050" s="204" t="str">
        <f t="shared" si="9"/>
        <v>115395/اربيل/مارسيدس</v>
      </c>
    </row>
    <row r="1051" spans="1:10" ht="19.5" thickTop="1" thickBot="1">
      <c r="A1051" s="423">
        <v>951</v>
      </c>
      <c r="B1051" s="421" t="s">
        <v>7976</v>
      </c>
      <c r="C1051" s="421" t="s">
        <v>6</v>
      </c>
      <c r="D1051" s="421">
        <v>125809</v>
      </c>
      <c r="E1051" s="421" t="s">
        <v>7</v>
      </c>
      <c r="F1051" s="421" t="s">
        <v>10780</v>
      </c>
      <c r="G1051" s="422">
        <v>34375</v>
      </c>
      <c r="J1051" s="204" t="str">
        <f t="shared" si="9"/>
        <v>125809/اربيل/مارسيدس</v>
      </c>
    </row>
    <row r="1052" spans="1:10" ht="37.5" thickTop="1" thickBot="1">
      <c r="A1052" s="423">
        <v>952</v>
      </c>
      <c r="B1052" s="421" t="s">
        <v>7487</v>
      </c>
      <c r="C1052" s="421" t="s">
        <v>6</v>
      </c>
      <c r="D1052" s="421">
        <v>160044</v>
      </c>
      <c r="E1052" s="421" t="s">
        <v>7</v>
      </c>
      <c r="F1052" s="421" t="s">
        <v>10781</v>
      </c>
      <c r="G1052" s="422">
        <v>30814</v>
      </c>
      <c r="J1052" s="204" t="str">
        <f t="shared" si="9"/>
        <v>160044/اربيل/مارسيدس</v>
      </c>
    </row>
    <row r="1053" spans="1:10" ht="37.5" thickTop="1" thickBot="1">
      <c r="A1053" s="423">
        <v>953</v>
      </c>
      <c r="B1053" s="421" t="s">
        <v>7620</v>
      </c>
      <c r="C1053" s="421" t="s">
        <v>6</v>
      </c>
      <c r="D1053" s="421">
        <v>137040</v>
      </c>
      <c r="E1053" s="421" t="s">
        <v>7</v>
      </c>
      <c r="F1053" s="421" t="s">
        <v>10782</v>
      </c>
      <c r="G1053" s="422">
        <v>32231</v>
      </c>
      <c r="J1053" s="204" t="str">
        <f t="shared" si="9"/>
        <v>137040/اربيل/مارسيدس</v>
      </c>
    </row>
    <row r="1054" spans="1:10" ht="19.5" thickTop="1" thickBot="1">
      <c r="A1054" s="423">
        <v>954</v>
      </c>
      <c r="B1054" s="421" t="s">
        <v>10783</v>
      </c>
      <c r="C1054" s="421" t="s">
        <v>7101</v>
      </c>
      <c r="D1054" s="421" t="s">
        <v>10378</v>
      </c>
      <c r="E1054" s="421" t="s">
        <v>51</v>
      </c>
      <c r="F1054" s="421" t="s">
        <v>10784</v>
      </c>
      <c r="G1054" s="422">
        <v>26884</v>
      </c>
      <c r="J1054" s="204" t="str">
        <f t="shared" si="9"/>
        <v>10216_ف/كربلاء/افيكو</v>
      </c>
    </row>
    <row r="1055" spans="1:10" ht="19.5" thickTop="1" thickBot="1">
      <c r="A1055" s="423">
        <v>955</v>
      </c>
      <c r="B1055" s="421" t="s">
        <v>10785</v>
      </c>
      <c r="C1055" s="421" t="s">
        <v>1885</v>
      </c>
      <c r="D1055" s="421" t="s">
        <v>10786</v>
      </c>
      <c r="E1055" s="421" t="s">
        <v>75</v>
      </c>
      <c r="F1055" s="421" t="s">
        <v>9276</v>
      </c>
      <c r="G1055" s="422">
        <v>25569</v>
      </c>
      <c r="J1055" s="204" t="str">
        <f t="shared" si="9"/>
        <v>11510_ر/بغداد/سكانيا</v>
      </c>
    </row>
    <row r="1056" spans="1:10" ht="19.5" thickTop="1" thickBot="1">
      <c r="A1056" s="423">
        <v>956</v>
      </c>
      <c r="B1056" s="421" t="s">
        <v>10787</v>
      </c>
      <c r="C1056" s="421" t="s">
        <v>6</v>
      </c>
      <c r="D1056" s="421">
        <v>135175</v>
      </c>
      <c r="E1056" s="421" t="s">
        <v>7</v>
      </c>
      <c r="F1056" s="421" t="s">
        <v>10788</v>
      </c>
      <c r="G1056" s="422">
        <v>29291</v>
      </c>
      <c r="J1056" s="204" t="str">
        <f t="shared" si="9"/>
        <v>135175/اربيل/مارسيدس</v>
      </c>
    </row>
    <row r="1057" spans="1:10" ht="19.5" thickTop="1" thickBot="1">
      <c r="A1057" s="423">
        <v>957</v>
      </c>
      <c r="B1057" s="421" t="s">
        <v>10789</v>
      </c>
      <c r="C1057" s="421" t="s">
        <v>2280</v>
      </c>
      <c r="D1057" s="421" t="s">
        <v>10790</v>
      </c>
      <c r="E1057" s="421" t="s">
        <v>7</v>
      </c>
      <c r="F1057" s="421" t="s">
        <v>10791</v>
      </c>
      <c r="G1057" s="422">
        <v>35281</v>
      </c>
      <c r="J1057" s="204" t="str">
        <f t="shared" si="9"/>
        <v>20350_أ/نجف/مارسيدس</v>
      </c>
    </row>
    <row r="1058" spans="1:10" ht="19.5" thickTop="1" thickBot="1">
      <c r="A1058" s="423">
        <v>958</v>
      </c>
      <c r="B1058" s="421" t="s">
        <v>10792</v>
      </c>
      <c r="C1058" s="421" t="s">
        <v>4448</v>
      </c>
      <c r="D1058" s="421" t="s">
        <v>10793</v>
      </c>
      <c r="E1058" s="421" t="s">
        <v>75</v>
      </c>
      <c r="F1058" s="421" t="s">
        <v>10794</v>
      </c>
      <c r="G1058" s="422">
        <v>27395</v>
      </c>
      <c r="J1058" s="204" t="str">
        <f t="shared" si="9"/>
        <v>34266_أ/بابل/سكانيا</v>
      </c>
    </row>
    <row r="1059" spans="1:10" ht="19.5" thickTop="1" thickBot="1">
      <c r="A1059" s="423">
        <v>959</v>
      </c>
      <c r="B1059" s="421" t="s">
        <v>10795</v>
      </c>
      <c r="C1059" s="421" t="s">
        <v>6</v>
      </c>
      <c r="D1059" s="421">
        <v>164629</v>
      </c>
      <c r="E1059" s="421" t="s">
        <v>75</v>
      </c>
      <c r="F1059" s="421" t="s">
        <v>10796</v>
      </c>
      <c r="G1059" s="422">
        <v>34425</v>
      </c>
      <c r="J1059" s="204" t="str">
        <f t="shared" si="9"/>
        <v>164629/اربيل/سكانيا</v>
      </c>
    </row>
    <row r="1060" spans="1:10" ht="19.5" thickTop="1" thickBot="1">
      <c r="A1060" s="423">
        <v>960</v>
      </c>
      <c r="B1060" s="421" t="s">
        <v>10797</v>
      </c>
      <c r="C1060" s="421" t="s">
        <v>9724</v>
      </c>
      <c r="D1060" s="421">
        <v>6021</v>
      </c>
      <c r="E1060" s="421" t="s">
        <v>75</v>
      </c>
      <c r="F1060" s="421" t="s">
        <v>10798</v>
      </c>
      <c r="G1060" s="422">
        <v>34966</v>
      </c>
      <c r="J1060" s="204" t="str">
        <f t="shared" si="9"/>
        <v>6021/نجف /سكانيا</v>
      </c>
    </row>
    <row r="1061" spans="1:10" ht="19.5" thickTop="1" thickBot="1">
      <c r="A1061" s="423">
        <v>961</v>
      </c>
      <c r="B1061" s="421" t="s">
        <v>10799</v>
      </c>
      <c r="C1061" s="421" t="s">
        <v>2280</v>
      </c>
      <c r="D1061" s="421" t="s">
        <v>10579</v>
      </c>
      <c r="E1061" s="421" t="s">
        <v>7</v>
      </c>
      <c r="F1061" s="421" t="s">
        <v>10800</v>
      </c>
      <c r="G1061" s="422">
        <v>30345</v>
      </c>
      <c r="J1061" s="204" t="str">
        <f t="shared" si="9"/>
        <v>10522_ف/نجف/مارسيدس</v>
      </c>
    </row>
    <row r="1062" spans="1:10" ht="37.5" thickTop="1" thickBot="1">
      <c r="A1062" s="423">
        <v>962</v>
      </c>
      <c r="B1062" s="421" t="s">
        <v>10801</v>
      </c>
      <c r="C1062" s="421" t="s">
        <v>18</v>
      </c>
      <c r="D1062" s="421">
        <v>59199</v>
      </c>
      <c r="E1062" s="421" t="s">
        <v>7</v>
      </c>
      <c r="F1062" s="421" t="s">
        <v>10802</v>
      </c>
      <c r="G1062" s="422">
        <v>34295</v>
      </c>
      <c r="J1062" s="204" t="str">
        <f t="shared" si="9"/>
        <v>59199/سليمانية/مارسيدس</v>
      </c>
    </row>
    <row r="1063" spans="1:10" ht="19.5" thickTop="1" thickBot="1">
      <c r="A1063" s="423">
        <v>963</v>
      </c>
      <c r="B1063" s="421" t="s">
        <v>10803</v>
      </c>
      <c r="C1063" s="421" t="s">
        <v>2280</v>
      </c>
      <c r="D1063" s="421" t="s">
        <v>10804</v>
      </c>
      <c r="E1063" s="421" t="s">
        <v>75</v>
      </c>
      <c r="F1063" s="421" t="s">
        <v>10805</v>
      </c>
      <c r="G1063" s="422">
        <v>18445</v>
      </c>
      <c r="J1063" s="204" t="str">
        <f t="shared" si="9"/>
        <v>10956_ف/نجف/سكانيا</v>
      </c>
    </row>
    <row r="1064" spans="1:10" ht="19.5" thickTop="1" thickBot="1">
      <c r="A1064" s="423">
        <v>964</v>
      </c>
      <c r="B1064" s="421" t="s">
        <v>10806</v>
      </c>
      <c r="C1064" s="421" t="s">
        <v>1885</v>
      </c>
      <c r="D1064" s="421" t="s">
        <v>10807</v>
      </c>
      <c r="E1064" s="421" t="s">
        <v>10808</v>
      </c>
      <c r="F1064" s="421" t="s">
        <v>10809</v>
      </c>
      <c r="G1064" s="422">
        <v>30042</v>
      </c>
      <c r="J1064" s="204" t="str">
        <f t="shared" si="9"/>
        <v xml:space="preserve">80797_ك/بغداد/سكانيا </v>
      </c>
    </row>
    <row r="1065" spans="1:10" ht="19.5" thickTop="1" thickBot="1">
      <c r="A1065" s="423">
        <v>965</v>
      </c>
      <c r="B1065" s="421" t="s">
        <v>10810</v>
      </c>
      <c r="C1065" s="421" t="s">
        <v>9</v>
      </c>
      <c r="D1065" s="421">
        <v>1520</v>
      </c>
      <c r="E1065" s="421" t="s">
        <v>7</v>
      </c>
      <c r="F1065" s="421" t="s">
        <v>10811</v>
      </c>
      <c r="G1065" s="422">
        <v>32308</v>
      </c>
      <c r="J1065" s="204" t="str">
        <f t="shared" si="9"/>
        <v>1520/دهوك/مارسيدس</v>
      </c>
    </row>
    <row r="1066" spans="1:10" ht="19.5" thickTop="1" thickBot="1">
      <c r="A1066" s="423">
        <v>966</v>
      </c>
      <c r="B1066" s="421" t="s">
        <v>3634</v>
      </c>
      <c r="C1066" s="421" t="s">
        <v>4448</v>
      </c>
      <c r="D1066" s="421" t="s">
        <v>10812</v>
      </c>
      <c r="E1066" s="421" t="s">
        <v>7</v>
      </c>
      <c r="F1066" s="421" t="s">
        <v>10813</v>
      </c>
      <c r="G1066" s="422">
        <v>25143</v>
      </c>
      <c r="J1066" s="204" t="str">
        <f t="shared" si="9"/>
        <v>10655_ف/بابل/مارسيدس</v>
      </c>
    </row>
    <row r="1067" spans="1:10" ht="19.5" thickTop="1" thickBot="1">
      <c r="A1067" s="423">
        <v>967</v>
      </c>
      <c r="B1067" s="421" t="s">
        <v>10814</v>
      </c>
      <c r="C1067" s="421" t="s">
        <v>4448</v>
      </c>
      <c r="D1067" s="421" t="s">
        <v>10815</v>
      </c>
      <c r="E1067" s="421" t="s">
        <v>7</v>
      </c>
      <c r="F1067" s="421" t="s">
        <v>10816</v>
      </c>
      <c r="G1067" s="422">
        <v>25750</v>
      </c>
      <c r="J1067" s="204" t="str">
        <f t="shared" si="9"/>
        <v>45300_أ/بابل/مارسيدس</v>
      </c>
    </row>
    <row r="1068" spans="1:10" ht="19.5" thickTop="1" thickBot="1">
      <c r="A1068" s="423">
        <v>968</v>
      </c>
      <c r="B1068" s="421" t="s">
        <v>10817</v>
      </c>
      <c r="C1068" s="421" t="s">
        <v>4448</v>
      </c>
      <c r="D1068" s="421" t="s">
        <v>10818</v>
      </c>
      <c r="E1068" s="421" t="s">
        <v>187</v>
      </c>
      <c r="F1068" s="421" t="s">
        <v>10819</v>
      </c>
      <c r="G1068" s="422">
        <v>27942</v>
      </c>
      <c r="J1068" s="204" t="str">
        <f t="shared" si="9"/>
        <v>10571_ف/بابل/رينو</v>
      </c>
    </row>
    <row r="1069" spans="1:10" ht="19.5" thickTop="1" thickBot="1">
      <c r="A1069" s="423">
        <v>969</v>
      </c>
      <c r="B1069" s="421" t="s">
        <v>10820</v>
      </c>
      <c r="C1069" s="421" t="s">
        <v>6</v>
      </c>
      <c r="D1069" s="421">
        <v>557642</v>
      </c>
      <c r="E1069" s="421" t="s">
        <v>20</v>
      </c>
      <c r="F1069" s="421" t="s">
        <v>10821</v>
      </c>
      <c r="G1069" s="422">
        <v>33970</v>
      </c>
      <c r="J1069" s="204" t="str">
        <f t="shared" si="9"/>
        <v>557642/اربيل/اسكانيا</v>
      </c>
    </row>
    <row r="1070" spans="1:10" ht="19.5" thickTop="1" thickBot="1">
      <c r="A1070" s="423">
        <v>970</v>
      </c>
      <c r="B1070" s="421" t="s">
        <v>10822</v>
      </c>
      <c r="C1070" s="421" t="s">
        <v>7058</v>
      </c>
      <c r="D1070" s="421" t="s">
        <v>10823</v>
      </c>
      <c r="E1070" s="421" t="s">
        <v>7</v>
      </c>
      <c r="F1070" s="421" t="s">
        <v>10824</v>
      </c>
      <c r="G1070" s="422">
        <v>20271</v>
      </c>
      <c r="J1070" s="204" t="str">
        <f t="shared" si="9"/>
        <v>12397_ف/بغداد /مارسيدس</v>
      </c>
    </row>
    <row r="1071" spans="1:10" ht="19.5" thickTop="1" thickBot="1">
      <c r="A1071" s="423">
        <v>971</v>
      </c>
      <c r="B1071" s="421" t="s">
        <v>10825</v>
      </c>
      <c r="C1071" s="421" t="s">
        <v>10309</v>
      </c>
      <c r="D1071" s="421" t="s">
        <v>10826</v>
      </c>
      <c r="E1071" s="421" t="s">
        <v>51</v>
      </c>
      <c r="F1071" s="421" t="s">
        <v>10827</v>
      </c>
      <c r="G1071" s="422">
        <v>25095</v>
      </c>
      <c r="J1071" s="204" t="str">
        <f t="shared" si="9"/>
        <v>24094_أ/قادسية /افيكو</v>
      </c>
    </row>
    <row r="1072" spans="1:10" ht="19.5" thickTop="1" thickBot="1">
      <c r="A1072" s="423">
        <v>972</v>
      </c>
      <c r="B1072" s="421" t="s">
        <v>9819</v>
      </c>
      <c r="C1072" s="421" t="s">
        <v>1885</v>
      </c>
      <c r="D1072" s="421" t="s">
        <v>9820</v>
      </c>
      <c r="E1072" s="421" t="s">
        <v>75</v>
      </c>
      <c r="F1072" s="421" t="s">
        <v>9647</v>
      </c>
      <c r="G1072" s="422">
        <v>27765</v>
      </c>
      <c r="J1072" s="204" t="str">
        <f t="shared" si="9"/>
        <v>12737_م/بغداد/سكانيا</v>
      </c>
    </row>
    <row r="1073" spans="1:10" ht="19.5" thickTop="1" thickBot="1">
      <c r="A1073" s="423">
        <v>973</v>
      </c>
      <c r="B1073" s="421" t="s">
        <v>10828</v>
      </c>
      <c r="C1073" s="421" t="s">
        <v>10381</v>
      </c>
      <c r="D1073" s="421" t="s">
        <v>10829</v>
      </c>
      <c r="E1073" s="421" t="s">
        <v>7</v>
      </c>
      <c r="F1073" s="421" t="s">
        <v>10830</v>
      </c>
      <c r="G1073" s="422">
        <v>23504</v>
      </c>
      <c r="J1073" s="204" t="str">
        <f t="shared" si="9"/>
        <v>30726_أ/مثنى /مارسيدس</v>
      </c>
    </row>
    <row r="1074" spans="1:10" ht="37.5" thickTop="1" thickBot="1">
      <c r="A1074" s="423">
        <v>974</v>
      </c>
      <c r="B1074" s="421" t="s">
        <v>10831</v>
      </c>
      <c r="C1074" s="421" t="s">
        <v>1885</v>
      </c>
      <c r="D1074" s="421" t="s">
        <v>10832</v>
      </c>
      <c r="E1074" s="421" t="s">
        <v>7</v>
      </c>
      <c r="F1074" s="421" t="s">
        <v>10833</v>
      </c>
      <c r="G1074" s="422">
        <v>34008</v>
      </c>
      <c r="J1074" s="204" t="str">
        <f t="shared" si="9"/>
        <v>38885_ط/بغداد/مارسيدس</v>
      </c>
    </row>
    <row r="1075" spans="1:10" ht="19.5" thickTop="1" thickBot="1">
      <c r="A1075" s="423">
        <v>975</v>
      </c>
      <c r="B1075" s="421" t="s">
        <v>5422</v>
      </c>
      <c r="C1075" s="421" t="s">
        <v>4448</v>
      </c>
      <c r="D1075" s="421" t="s">
        <v>9152</v>
      </c>
      <c r="E1075" s="421" t="s">
        <v>7</v>
      </c>
      <c r="F1075" s="421" t="s">
        <v>9153</v>
      </c>
      <c r="G1075" s="422">
        <v>23559</v>
      </c>
      <c r="J1075" s="204" t="str">
        <f t="shared" si="9"/>
        <v>26229_أ/بابل/مارسيدس</v>
      </c>
    </row>
    <row r="1076" spans="1:10" ht="19.5" thickTop="1" thickBot="1">
      <c r="A1076" s="423">
        <v>976</v>
      </c>
      <c r="B1076" s="421" t="s">
        <v>10834</v>
      </c>
      <c r="C1076" s="421" t="s">
        <v>5578</v>
      </c>
      <c r="D1076" s="421">
        <v>82685</v>
      </c>
      <c r="E1076" s="421" t="s">
        <v>75</v>
      </c>
      <c r="F1076" s="421" t="s">
        <v>10835</v>
      </c>
      <c r="G1076" s="422">
        <v>34378</v>
      </c>
      <c r="J1076" s="204" t="str">
        <f t="shared" si="9"/>
        <v>82685/فحص انبار/سكانيا</v>
      </c>
    </row>
    <row r="1077" spans="1:10" ht="19.5" thickTop="1" thickBot="1">
      <c r="A1077" s="423">
        <v>977</v>
      </c>
      <c r="B1077" s="421" t="s">
        <v>10836</v>
      </c>
      <c r="C1077" s="421" t="s">
        <v>6</v>
      </c>
      <c r="D1077" s="421">
        <v>122569</v>
      </c>
      <c r="E1077" s="421" t="s">
        <v>53</v>
      </c>
      <c r="F1077" s="421" t="s">
        <v>10837</v>
      </c>
      <c r="G1077" s="422">
        <v>34308</v>
      </c>
      <c r="J1077" s="204" t="str">
        <f t="shared" si="9"/>
        <v>122569/اربيل/فالفو</v>
      </c>
    </row>
    <row r="1078" spans="1:10" ht="19.5" thickTop="1" thickBot="1">
      <c r="A1078" s="423">
        <v>978</v>
      </c>
      <c r="B1078" s="421" t="s">
        <v>9212</v>
      </c>
      <c r="C1078" s="421" t="s">
        <v>6</v>
      </c>
      <c r="D1078" s="421">
        <v>151337</v>
      </c>
      <c r="E1078" s="421" t="s">
        <v>7</v>
      </c>
      <c r="F1078" s="421" t="s">
        <v>9213</v>
      </c>
      <c r="G1078" s="422">
        <v>35867</v>
      </c>
      <c r="J1078" s="204" t="str">
        <f t="shared" si="9"/>
        <v>151337/اربيل/مارسيدس</v>
      </c>
    </row>
    <row r="1079" spans="1:10" ht="19.5" thickTop="1" thickBot="1">
      <c r="A1079" s="423">
        <v>979</v>
      </c>
      <c r="B1079" s="421" t="s">
        <v>8361</v>
      </c>
      <c r="C1079" s="421" t="s">
        <v>42</v>
      </c>
      <c r="D1079" s="421">
        <v>2481</v>
      </c>
      <c r="E1079" s="421" t="s">
        <v>7</v>
      </c>
      <c r="F1079" s="421" t="s">
        <v>9219</v>
      </c>
      <c r="G1079" s="422">
        <v>29230</v>
      </c>
      <c r="J1079" s="204" t="str">
        <f t="shared" si="9"/>
        <v>2481/نينوى/مارسيدس</v>
      </c>
    </row>
    <row r="1080" spans="1:10" ht="19.5" thickTop="1" thickBot="1">
      <c r="A1080" s="423">
        <v>980</v>
      </c>
      <c r="B1080" s="421" t="s">
        <v>9217</v>
      </c>
      <c r="C1080" s="421" t="s">
        <v>6</v>
      </c>
      <c r="D1080" s="421">
        <v>557099</v>
      </c>
      <c r="E1080" s="421" t="s">
        <v>7</v>
      </c>
      <c r="F1080" s="421" t="s">
        <v>10838</v>
      </c>
      <c r="G1080" s="422">
        <v>34423</v>
      </c>
      <c r="J1080" s="204" t="str">
        <f t="shared" si="9"/>
        <v>557099/اربيل/مارسيدس</v>
      </c>
    </row>
    <row r="1081" spans="1:10" ht="19.5" thickTop="1" thickBot="1">
      <c r="A1081" s="423">
        <v>981</v>
      </c>
      <c r="B1081" s="421" t="s">
        <v>9215</v>
      </c>
      <c r="C1081" s="421" t="s">
        <v>6</v>
      </c>
      <c r="D1081" s="421">
        <v>557279</v>
      </c>
      <c r="E1081" s="421" t="s">
        <v>7</v>
      </c>
      <c r="F1081" s="421" t="s">
        <v>10838</v>
      </c>
      <c r="G1081" s="422">
        <v>34301</v>
      </c>
      <c r="J1081" s="204" t="str">
        <f t="shared" si="9"/>
        <v>557279/اربيل/مارسيدس</v>
      </c>
    </row>
    <row r="1082" spans="1:10" ht="19.5" thickTop="1" thickBot="1">
      <c r="A1082" s="423">
        <v>982</v>
      </c>
      <c r="B1082" s="421" t="s">
        <v>8483</v>
      </c>
      <c r="C1082" s="421" t="s">
        <v>6</v>
      </c>
      <c r="D1082" s="421">
        <v>557213</v>
      </c>
      <c r="E1082" s="421" t="s">
        <v>7</v>
      </c>
      <c r="F1082" s="421" t="s">
        <v>9214</v>
      </c>
      <c r="G1082" s="422">
        <v>33611</v>
      </c>
      <c r="J1082" s="204" t="str">
        <f t="shared" si="9"/>
        <v>557213/اربيل/مارسيدس</v>
      </c>
    </row>
    <row r="1083" spans="1:10" ht="19.5" thickTop="1" thickBot="1">
      <c r="A1083" s="423">
        <v>983</v>
      </c>
      <c r="B1083" s="421" t="s">
        <v>10839</v>
      </c>
      <c r="C1083" s="421" t="s">
        <v>6</v>
      </c>
      <c r="D1083" s="421">
        <v>105322</v>
      </c>
      <c r="E1083" s="421" t="s">
        <v>7</v>
      </c>
      <c r="F1083" s="421" t="s">
        <v>10599</v>
      </c>
      <c r="G1083" s="422">
        <v>29061</v>
      </c>
      <c r="J1083" s="204" t="str">
        <f t="shared" si="9"/>
        <v>105322/اربيل/مارسيدس</v>
      </c>
    </row>
    <row r="1084" spans="1:10" ht="19.5" thickTop="1" thickBot="1">
      <c r="A1084" s="423">
        <v>984</v>
      </c>
      <c r="B1084" s="421" t="s">
        <v>10840</v>
      </c>
      <c r="C1084" s="421" t="s">
        <v>1885</v>
      </c>
      <c r="D1084" s="421" t="s">
        <v>10841</v>
      </c>
      <c r="E1084" s="421" t="s">
        <v>75</v>
      </c>
      <c r="F1084" s="421" t="s">
        <v>10842</v>
      </c>
      <c r="G1084" s="422">
        <v>33707</v>
      </c>
      <c r="J1084" s="204" t="str">
        <f t="shared" si="9"/>
        <v>76996_ج/بغداد/سكانيا</v>
      </c>
    </row>
    <row r="1085" spans="1:10" ht="19.5" thickTop="1" thickBot="1">
      <c r="A1085" s="423">
        <v>985</v>
      </c>
      <c r="B1085" s="421" t="s">
        <v>10843</v>
      </c>
      <c r="C1085" s="421" t="s">
        <v>6</v>
      </c>
      <c r="D1085" s="421">
        <v>120262</v>
      </c>
      <c r="E1085" s="421" t="s">
        <v>7</v>
      </c>
      <c r="F1085" s="421" t="s">
        <v>10844</v>
      </c>
      <c r="G1085" s="422">
        <v>31458</v>
      </c>
      <c r="J1085" s="204" t="str">
        <f t="shared" si="9"/>
        <v>120262/اربيل/مارسيدس</v>
      </c>
    </row>
    <row r="1086" spans="1:10" ht="19.5" thickTop="1" thickBot="1">
      <c r="A1086" s="423">
        <v>986</v>
      </c>
      <c r="B1086" s="421" t="s">
        <v>10845</v>
      </c>
      <c r="C1086" s="421" t="s">
        <v>1885</v>
      </c>
      <c r="D1086" s="421" t="s">
        <v>10846</v>
      </c>
      <c r="E1086" s="421" t="s">
        <v>51</v>
      </c>
      <c r="F1086" s="421" t="s">
        <v>4394</v>
      </c>
      <c r="G1086" s="422">
        <v>29037</v>
      </c>
      <c r="J1086" s="204" t="str">
        <f t="shared" si="9"/>
        <v>55174_و /بغداد/افيكو</v>
      </c>
    </row>
    <row r="1087" spans="1:10" ht="19.5" thickTop="1" thickBot="1">
      <c r="A1087" s="423">
        <v>987</v>
      </c>
      <c r="B1087" s="421" t="s">
        <v>10597</v>
      </c>
      <c r="C1087" s="421" t="s">
        <v>9</v>
      </c>
      <c r="D1087" s="421">
        <v>28432</v>
      </c>
      <c r="E1087" s="421" t="s">
        <v>7</v>
      </c>
      <c r="F1087" s="421" t="s">
        <v>10847</v>
      </c>
      <c r="G1087" s="422">
        <v>25480</v>
      </c>
      <c r="J1087" s="204" t="str">
        <f t="shared" si="9"/>
        <v>28432/دهوك/مارسيدس</v>
      </c>
    </row>
    <row r="1088" spans="1:10" ht="19.5" thickTop="1" thickBot="1">
      <c r="A1088" s="423">
        <v>988</v>
      </c>
      <c r="B1088" s="421" t="s">
        <v>10848</v>
      </c>
      <c r="C1088" s="421" t="s">
        <v>18</v>
      </c>
      <c r="D1088" s="421">
        <v>46372</v>
      </c>
      <c r="E1088" s="421" t="s">
        <v>187</v>
      </c>
      <c r="F1088" s="421" t="s">
        <v>10849</v>
      </c>
      <c r="G1088" s="422">
        <v>29434</v>
      </c>
      <c r="J1088" s="204" t="str">
        <f t="shared" si="9"/>
        <v>46372/سليمانية/رينو</v>
      </c>
    </row>
    <row r="1089" spans="1:10" ht="19.5" thickTop="1" thickBot="1">
      <c r="A1089" s="423">
        <v>989</v>
      </c>
      <c r="B1089" s="421" t="s">
        <v>10850</v>
      </c>
      <c r="C1089" s="421" t="s">
        <v>4448</v>
      </c>
      <c r="D1089" s="421" t="s">
        <v>10851</v>
      </c>
      <c r="E1089" s="421" t="s">
        <v>7</v>
      </c>
      <c r="F1089" s="421" t="s">
        <v>10852</v>
      </c>
      <c r="G1089" s="422">
        <v>33543</v>
      </c>
      <c r="J1089" s="204" t="str">
        <f t="shared" si="9"/>
        <v>44560_أ/بابل/مارسيدس</v>
      </c>
    </row>
    <row r="1090" spans="1:10" ht="19.5" thickTop="1" thickBot="1">
      <c r="A1090" s="423">
        <v>990</v>
      </c>
      <c r="B1090" s="421" t="s">
        <v>10602</v>
      </c>
      <c r="C1090" s="421" t="s">
        <v>4448</v>
      </c>
      <c r="D1090" s="421" t="s">
        <v>10603</v>
      </c>
      <c r="E1090" s="421" t="s">
        <v>56</v>
      </c>
      <c r="F1090" s="421" t="s">
        <v>10853</v>
      </c>
      <c r="G1090" s="422">
        <v>31392</v>
      </c>
      <c r="J1090" s="204" t="str">
        <f t="shared" si="9"/>
        <v>45880_أ/بابل/مان</v>
      </c>
    </row>
    <row r="1091" spans="1:10" ht="19.5" thickTop="1" thickBot="1">
      <c r="A1091" s="423">
        <v>991</v>
      </c>
      <c r="B1091" s="421" t="s">
        <v>10854</v>
      </c>
      <c r="C1091" s="421" t="s">
        <v>6</v>
      </c>
      <c r="D1091" s="421">
        <v>156722</v>
      </c>
      <c r="E1091" s="421" t="s">
        <v>7</v>
      </c>
      <c r="F1091" s="421" t="s">
        <v>10855</v>
      </c>
      <c r="G1091" s="422">
        <v>34010</v>
      </c>
      <c r="J1091" s="204" t="str">
        <f t="shared" si="9"/>
        <v>156722/اربيل/مارسيدس</v>
      </c>
    </row>
    <row r="1092" spans="1:10" ht="19.5" thickTop="1" thickBot="1">
      <c r="A1092" s="423">
        <v>992</v>
      </c>
      <c r="B1092" s="421" t="s">
        <v>10856</v>
      </c>
      <c r="C1092" s="421" t="s">
        <v>1885</v>
      </c>
      <c r="D1092" s="421">
        <v>42088</v>
      </c>
      <c r="E1092" s="421" t="s">
        <v>7</v>
      </c>
      <c r="F1092" s="421" t="s">
        <v>10857</v>
      </c>
      <c r="G1092" s="422">
        <v>29689</v>
      </c>
      <c r="J1092" s="204" t="str">
        <f t="shared" si="9"/>
        <v>42088/بغداد/مارسيدس</v>
      </c>
    </row>
    <row r="1093" spans="1:10" ht="19.5" thickTop="1" thickBot="1">
      <c r="A1093" s="423">
        <v>993</v>
      </c>
      <c r="B1093" s="421" t="s">
        <v>10858</v>
      </c>
      <c r="C1093" s="421" t="s">
        <v>4448</v>
      </c>
      <c r="D1093" s="421">
        <v>10245</v>
      </c>
      <c r="E1093" s="421" t="s">
        <v>7</v>
      </c>
      <c r="F1093" s="421" t="s">
        <v>10857</v>
      </c>
      <c r="G1093" s="421" t="s">
        <v>10859</v>
      </c>
      <c r="J1093" s="204" t="str">
        <f t="shared" si="9"/>
        <v>10245/بابل/مارسيدس</v>
      </c>
    </row>
    <row r="1094" spans="1:10" ht="19.5" thickTop="1" thickBot="1">
      <c r="A1094" s="423">
        <v>994</v>
      </c>
      <c r="B1094" s="421" t="s">
        <v>10860</v>
      </c>
      <c r="C1094" s="421" t="s">
        <v>4448</v>
      </c>
      <c r="D1094" s="421" t="s">
        <v>10861</v>
      </c>
      <c r="E1094" s="421" t="s">
        <v>7</v>
      </c>
      <c r="F1094" s="421" t="s">
        <v>10862</v>
      </c>
      <c r="G1094" s="422">
        <v>33117</v>
      </c>
      <c r="J1094" s="204" t="str">
        <f t="shared" si="9"/>
        <v>44602_أ/بابل/مارسيدس</v>
      </c>
    </row>
    <row r="1095" spans="1:10" ht="37.5" thickTop="1" thickBot="1">
      <c r="A1095" s="423">
        <v>995</v>
      </c>
      <c r="B1095" s="421" t="s">
        <v>10863</v>
      </c>
      <c r="C1095" s="421" t="s">
        <v>10864</v>
      </c>
      <c r="D1095" s="421" t="s">
        <v>10865</v>
      </c>
      <c r="E1095" s="421" t="s">
        <v>7</v>
      </c>
      <c r="F1095" s="421" t="s">
        <v>10866</v>
      </c>
      <c r="G1095" s="422">
        <v>22181</v>
      </c>
      <c r="J1095" s="204" t="str">
        <f t="shared" si="9"/>
        <v>66711_ر/بصرة/مارسيدس</v>
      </c>
    </row>
    <row r="1096" spans="1:10" ht="19.5" thickTop="1" thickBot="1">
      <c r="A1096" s="423">
        <v>996</v>
      </c>
      <c r="B1096" s="421" t="s">
        <v>10867</v>
      </c>
      <c r="C1096" s="421" t="s">
        <v>1861</v>
      </c>
      <c r="D1096" s="421">
        <v>10538</v>
      </c>
      <c r="E1096" s="421" t="s">
        <v>75</v>
      </c>
      <c r="F1096" s="421" t="s">
        <v>10868</v>
      </c>
      <c r="G1096" s="422">
        <v>25627</v>
      </c>
      <c r="J1096" s="204" t="str">
        <f t="shared" si="9"/>
        <v>10538/سليمانية /سكانيا</v>
      </c>
    </row>
    <row r="1097" spans="1:10" ht="19.5" thickTop="1" thickBot="1">
      <c r="A1097" s="423">
        <v>997</v>
      </c>
      <c r="B1097" s="421" t="s">
        <v>10869</v>
      </c>
      <c r="C1097" s="421" t="s">
        <v>18</v>
      </c>
      <c r="D1097" s="421">
        <v>75070</v>
      </c>
      <c r="E1097" s="421" t="s">
        <v>7</v>
      </c>
      <c r="F1097" s="421" t="s">
        <v>10870</v>
      </c>
      <c r="G1097" s="422">
        <v>34298</v>
      </c>
      <c r="J1097" s="204" t="str">
        <f t="shared" si="9"/>
        <v>75070/سليمانية/مارسيدس</v>
      </c>
    </row>
    <row r="1098" spans="1:10" ht="19.5" thickTop="1" thickBot="1">
      <c r="A1098" s="423">
        <v>998</v>
      </c>
      <c r="B1098" s="421" t="s">
        <v>4382</v>
      </c>
      <c r="C1098" s="421" t="s">
        <v>18</v>
      </c>
      <c r="D1098" s="421">
        <v>45317</v>
      </c>
      <c r="E1098" s="421" t="s">
        <v>187</v>
      </c>
      <c r="F1098" s="421" t="s">
        <v>4379</v>
      </c>
      <c r="G1098" s="422">
        <v>31512</v>
      </c>
      <c r="J1098" s="204" t="str">
        <f t="shared" si="9"/>
        <v>45317/سليمانية/رينو</v>
      </c>
    </row>
    <row r="1099" spans="1:10" ht="19.5" thickTop="1" thickBot="1">
      <c r="A1099" s="423">
        <v>999</v>
      </c>
      <c r="B1099" s="421" t="s">
        <v>10871</v>
      </c>
      <c r="C1099" s="421" t="s">
        <v>6</v>
      </c>
      <c r="D1099" s="421">
        <v>74018</v>
      </c>
      <c r="E1099" s="421" t="s">
        <v>75</v>
      </c>
      <c r="F1099" s="421" t="s">
        <v>7207</v>
      </c>
      <c r="G1099" s="422">
        <v>29599</v>
      </c>
      <c r="J1099" s="204" t="str">
        <f t="shared" si="9"/>
        <v>74018/اربيل/سكانيا</v>
      </c>
    </row>
    <row r="1100" spans="1:10" ht="37.5" thickTop="1" thickBot="1">
      <c r="A1100" s="423">
        <v>1000</v>
      </c>
      <c r="B1100" s="421" t="s">
        <v>9169</v>
      </c>
      <c r="C1100" s="421" t="s">
        <v>7058</v>
      </c>
      <c r="D1100" s="421">
        <v>50839</v>
      </c>
      <c r="E1100" s="421" t="s">
        <v>7</v>
      </c>
      <c r="F1100" s="421" t="s">
        <v>7207</v>
      </c>
      <c r="G1100" s="422">
        <v>30377</v>
      </c>
      <c r="J1100" s="204" t="str">
        <f t="shared" si="9"/>
        <v>50839/بغداد /مارسيدس</v>
      </c>
    </row>
    <row r="1101" spans="1:10" ht="37.5" thickTop="1" thickBot="1">
      <c r="A1101" s="423">
        <v>1001</v>
      </c>
      <c r="B1101" s="421" t="s">
        <v>10872</v>
      </c>
      <c r="C1101" s="421" t="s">
        <v>9</v>
      </c>
      <c r="D1101" s="421">
        <v>64991</v>
      </c>
      <c r="E1101" s="421" t="s">
        <v>7</v>
      </c>
      <c r="F1101" s="421" t="s">
        <v>7061</v>
      </c>
      <c r="G1101" s="422">
        <v>28433</v>
      </c>
      <c r="J1101" s="204" t="str">
        <f t="shared" si="9"/>
        <v>64991/دهوك/مارسيدس</v>
      </c>
    </row>
    <row r="1102" spans="1:10" ht="37.5" thickTop="1" thickBot="1">
      <c r="A1102" s="423">
        <v>1002</v>
      </c>
      <c r="B1102" s="421" t="s">
        <v>4523</v>
      </c>
      <c r="C1102" s="421" t="s">
        <v>4448</v>
      </c>
      <c r="D1102" s="421" t="s">
        <v>10873</v>
      </c>
      <c r="E1102" s="421" t="s">
        <v>75</v>
      </c>
      <c r="F1102" s="421" t="s">
        <v>10874</v>
      </c>
      <c r="G1102" s="422">
        <v>30779</v>
      </c>
      <c r="J1102" s="204" t="str">
        <f t="shared" si="9"/>
        <v>31948_أ/بابل/سكانيا</v>
      </c>
    </row>
    <row r="1103" spans="1:10" ht="37.5" thickTop="1" thickBot="1">
      <c r="A1103" s="423">
        <v>1003</v>
      </c>
      <c r="B1103" s="421" t="s">
        <v>4882</v>
      </c>
      <c r="C1103" s="421" t="s">
        <v>1885</v>
      </c>
      <c r="D1103" s="421" t="s">
        <v>7305</v>
      </c>
      <c r="E1103" s="421" t="s">
        <v>7</v>
      </c>
      <c r="F1103" s="421" t="s">
        <v>10874</v>
      </c>
      <c r="G1103" s="422">
        <v>31181</v>
      </c>
      <c r="J1103" s="204" t="str">
        <f t="shared" si="9"/>
        <v>33991_ط/بغداد/مارسيدس</v>
      </c>
    </row>
    <row r="1104" spans="1:10" ht="37.5" thickTop="1" thickBot="1">
      <c r="A1104" s="423">
        <v>1004</v>
      </c>
      <c r="B1104" s="421" t="s">
        <v>7344</v>
      </c>
      <c r="C1104" s="421" t="s">
        <v>18</v>
      </c>
      <c r="D1104" s="421">
        <v>556732</v>
      </c>
      <c r="E1104" s="421" t="s">
        <v>7</v>
      </c>
      <c r="F1104" s="421" t="s">
        <v>7397</v>
      </c>
      <c r="G1104" s="422">
        <v>24108</v>
      </c>
      <c r="J1104" s="204" t="str">
        <f t="shared" si="9"/>
        <v>556732/سليمانية/مارسيدس</v>
      </c>
    </row>
    <row r="1105" spans="1:10" ht="37.5" thickTop="1" thickBot="1">
      <c r="A1105" s="423">
        <v>1005</v>
      </c>
      <c r="B1105" s="421" t="s">
        <v>4402</v>
      </c>
      <c r="C1105" s="421" t="s">
        <v>18</v>
      </c>
      <c r="D1105" s="421">
        <v>77275</v>
      </c>
      <c r="E1105" s="421" t="s">
        <v>7</v>
      </c>
      <c r="F1105" s="421" t="s">
        <v>10875</v>
      </c>
      <c r="G1105" s="422">
        <v>32016</v>
      </c>
      <c r="J1105" s="204" t="str">
        <f t="shared" si="9"/>
        <v>77275/سليمانية/مارسيدس</v>
      </c>
    </row>
    <row r="1106" spans="1:10" ht="37.5" thickTop="1" thickBot="1">
      <c r="A1106" s="423">
        <v>1006</v>
      </c>
      <c r="B1106" s="421" t="s">
        <v>10876</v>
      </c>
      <c r="C1106" s="421" t="s">
        <v>1853</v>
      </c>
      <c r="D1106" s="421">
        <v>110643</v>
      </c>
      <c r="E1106" s="421" t="s">
        <v>10808</v>
      </c>
      <c r="F1106" s="421" t="s">
        <v>7214</v>
      </c>
      <c r="G1106" s="422">
        <v>32819</v>
      </c>
      <c r="J1106" s="204" t="str">
        <f t="shared" ref="J1106:J1128" si="10">CONCATENATE(D1106,"/",C1106,"/",E1106)</f>
        <v xml:space="preserve">110643/اربيل /سكانيا </v>
      </c>
    </row>
    <row r="1107" spans="1:10" ht="37.5" thickTop="1" thickBot="1">
      <c r="A1107" s="423">
        <v>1007</v>
      </c>
      <c r="B1107" s="421" t="s">
        <v>10877</v>
      </c>
      <c r="C1107" s="421" t="s">
        <v>6</v>
      </c>
      <c r="D1107" s="421">
        <v>71037</v>
      </c>
      <c r="E1107" s="421" t="s">
        <v>7</v>
      </c>
      <c r="F1107" s="421" t="s">
        <v>4381</v>
      </c>
      <c r="G1107" s="422">
        <v>26846</v>
      </c>
      <c r="J1107" s="204" t="str">
        <f t="shared" si="10"/>
        <v>71037/اربيل/مارسيدس</v>
      </c>
    </row>
    <row r="1108" spans="1:10" ht="37.5" thickTop="1" thickBot="1">
      <c r="A1108" s="423">
        <v>1008</v>
      </c>
      <c r="B1108" s="421" t="s">
        <v>7027</v>
      </c>
      <c r="C1108" s="421" t="s">
        <v>18</v>
      </c>
      <c r="D1108" s="421">
        <v>124220</v>
      </c>
      <c r="E1108" s="421" t="s">
        <v>7</v>
      </c>
      <c r="F1108" s="421" t="s">
        <v>6388</v>
      </c>
      <c r="G1108" s="422">
        <v>34445</v>
      </c>
      <c r="J1108" s="204" t="str">
        <f t="shared" si="10"/>
        <v>124220/سليمانية/مارسيدس</v>
      </c>
    </row>
    <row r="1109" spans="1:10" ht="37.5" thickTop="1" thickBot="1">
      <c r="A1109" s="423">
        <v>1009</v>
      </c>
      <c r="B1109" s="421" t="s">
        <v>10878</v>
      </c>
      <c r="C1109" s="421" t="s">
        <v>1861</v>
      </c>
      <c r="D1109" s="421">
        <v>555835</v>
      </c>
      <c r="E1109" s="421" t="s">
        <v>7</v>
      </c>
      <c r="F1109" s="421" t="s">
        <v>10714</v>
      </c>
      <c r="G1109" s="422">
        <v>32782</v>
      </c>
      <c r="J1109" s="204" t="str">
        <f t="shared" si="10"/>
        <v>555835/سليمانية /مارسيدس</v>
      </c>
    </row>
    <row r="1110" spans="1:10" ht="37.5" thickTop="1" thickBot="1">
      <c r="A1110" s="423">
        <v>1010</v>
      </c>
      <c r="B1110" s="421" t="s">
        <v>2974</v>
      </c>
      <c r="C1110" s="421" t="s">
        <v>18</v>
      </c>
      <c r="D1110" s="421">
        <v>114027</v>
      </c>
      <c r="E1110" s="421" t="s">
        <v>75</v>
      </c>
      <c r="F1110" s="421" t="s">
        <v>10879</v>
      </c>
      <c r="G1110" s="422">
        <v>31538</v>
      </c>
      <c r="J1110" s="204" t="str">
        <f t="shared" si="10"/>
        <v>114027/سليمانية/سكانيا</v>
      </c>
    </row>
    <row r="1111" spans="1:10" ht="37.5" thickTop="1" thickBot="1">
      <c r="A1111" s="423">
        <v>1011</v>
      </c>
      <c r="B1111" s="421" t="s">
        <v>10880</v>
      </c>
      <c r="C1111" s="421" t="s">
        <v>1885</v>
      </c>
      <c r="D1111" s="421" t="s">
        <v>10881</v>
      </c>
      <c r="E1111" s="421" t="s">
        <v>7</v>
      </c>
      <c r="F1111" s="421" t="s">
        <v>10879</v>
      </c>
      <c r="G1111" s="422">
        <v>35796</v>
      </c>
      <c r="J1111" s="204" t="str">
        <f t="shared" si="10"/>
        <v>36660_ك/بغداد/مارسيدس</v>
      </c>
    </row>
    <row r="1112" spans="1:10" ht="37.5" thickTop="1" thickBot="1">
      <c r="A1112" s="423">
        <v>1012</v>
      </c>
      <c r="B1112" s="421" t="s">
        <v>5280</v>
      </c>
      <c r="C1112" s="421" t="s">
        <v>6</v>
      </c>
      <c r="D1112" s="421">
        <v>135634</v>
      </c>
      <c r="E1112" s="421" t="s">
        <v>7</v>
      </c>
      <c r="F1112" s="421" t="s">
        <v>10882</v>
      </c>
      <c r="G1112" s="422">
        <v>29505</v>
      </c>
      <c r="J1112" s="204" t="str">
        <f t="shared" si="10"/>
        <v>135634/اربيل/مارسيدس</v>
      </c>
    </row>
    <row r="1113" spans="1:10" ht="37.5" thickTop="1" thickBot="1">
      <c r="A1113" s="423">
        <v>1013</v>
      </c>
      <c r="B1113" s="421" t="s">
        <v>10883</v>
      </c>
      <c r="C1113" s="421" t="s">
        <v>1885</v>
      </c>
      <c r="D1113" s="421" t="s">
        <v>9135</v>
      </c>
      <c r="E1113" s="421" t="s">
        <v>75</v>
      </c>
      <c r="F1113" s="421" t="s">
        <v>10884</v>
      </c>
      <c r="G1113" s="422">
        <v>28237</v>
      </c>
      <c r="J1113" s="204" t="str">
        <f t="shared" si="10"/>
        <v>76823_ن/بغداد/سكانيا</v>
      </c>
    </row>
    <row r="1114" spans="1:10" ht="37.5" thickTop="1" thickBot="1">
      <c r="A1114" s="423">
        <v>1014</v>
      </c>
      <c r="B1114" s="421" t="s">
        <v>2957</v>
      </c>
      <c r="C1114" s="421" t="s">
        <v>5809</v>
      </c>
      <c r="D1114" s="421" t="s">
        <v>10885</v>
      </c>
      <c r="E1114" s="421" t="s">
        <v>7</v>
      </c>
      <c r="F1114" s="421" t="s">
        <v>4472</v>
      </c>
      <c r="G1114" s="422">
        <v>30127</v>
      </c>
      <c r="J1114" s="204" t="str">
        <f t="shared" si="10"/>
        <v>33860_أ/ديالى/مارسيدس</v>
      </c>
    </row>
    <row r="1115" spans="1:10" ht="37.5" thickTop="1" thickBot="1">
      <c r="A1115" s="423">
        <v>1015</v>
      </c>
      <c r="B1115" s="421" t="s">
        <v>2963</v>
      </c>
      <c r="C1115" s="421" t="s">
        <v>18</v>
      </c>
      <c r="D1115" s="421">
        <v>110925</v>
      </c>
      <c r="E1115" s="421" t="s">
        <v>7</v>
      </c>
      <c r="F1115" s="421" t="s">
        <v>10886</v>
      </c>
      <c r="G1115" s="422">
        <v>30042</v>
      </c>
      <c r="J1115" s="204" t="str">
        <f t="shared" si="10"/>
        <v>110925/سليمانية/مارسيدس</v>
      </c>
    </row>
    <row r="1116" spans="1:10" ht="37.5" thickTop="1" thickBot="1">
      <c r="A1116" s="423">
        <v>1016</v>
      </c>
      <c r="B1116" s="421" t="s">
        <v>10887</v>
      </c>
      <c r="C1116" s="421" t="s">
        <v>6</v>
      </c>
      <c r="D1116" s="421">
        <v>555722</v>
      </c>
      <c r="E1116" s="421" t="s">
        <v>7</v>
      </c>
      <c r="F1116" s="421" t="s">
        <v>4420</v>
      </c>
      <c r="G1116" s="422">
        <v>32565</v>
      </c>
      <c r="J1116" s="204" t="str">
        <f t="shared" si="10"/>
        <v>555722/اربيل/مارسيدس</v>
      </c>
    </row>
    <row r="1117" spans="1:10" ht="37.5" thickTop="1" thickBot="1">
      <c r="A1117" s="423">
        <v>1017</v>
      </c>
      <c r="B1117" s="421" t="s">
        <v>10888</v>
      </c>
      <c r="C1117" s="421" t="s">
        <v>18</v>
      </c>
      <c r="D1117" s="421">
        <v>110006</v>
      </c>
      <c r="E1117" s="421" t="s">
        <v>7</v>
      </c>
      <c r="F1117" s="421" t="s">
        <v>10889</v>
      </c>
      <c r="G1117" s="422">
        <v>35524</v>
      </c>
      <c r="J1117" s="204" t="str">
        <f t="shared" si="10"/>
        <v>110006/سليمانية/مارسيدس</v>
      </c>
    </row>
    <row r="1118" spans="1:10" ht="37.5" thickTop="1" thickBot="1">
      <c r="A1118" s="423">
        <v>1018</v>
      </c>
      <c r="B1118" s="421" t="s">
        <v>10890</v>
      </c>
      <c r="C1118" s="421" t="s">
        <v>5561</v>
      </c>
      <c r="D1118" s="421" t="s">
        <v>10891</v>
      </c>
      <c r="E1118" s="421" t="s">
        <v>7</v>
      </c>
      <c r="F1118" s="421" t="s">
        <v>10889</v>
      </c>
      <c r="G1118" s="422">
        <v>32659</v>
      </c>
      <c r="J1118" s="204" t="str">
        <f t="shared" si="10"/>
        <v>40617_ر/انبار/مارسيدس</v>
      </c>
    </row>
    <row r="1119" spans="1:10" ht="37.5" thickTop="1" thickBot="1">
      <c r="A1119" s="423">
        <v>1019</v>
      </c>
      <c r="B1119" s="421" t="s">
        <v>10892</v>
      </c>
      <c r="C1119" s="421" t="s">
        <v>18</v>
      </c>
      <c r="D1119" s="421">
        <v>62365</v>
      </c>
      <c r="E1119" s="421" t="s">
        <v>75</v>
      </c>
      <c r="F1119" s="421" t="s">
        <v>10893</v>
      </c>
      <c r="G1119" s="422">
        <v>26495</v>
      </c>
      <c r="J1119" s="204" t="str">
        <f t="shared" si="10"/>
        <v>62365/سليمانية/سكانيا</v>
      </c>
    </row>
    <row r="1120" spans="1:10" ht="37.5" thickTop="1" thickBot="1">
      <c r="A1120" s="423">
        <v>1020</v>
      </c>
      <c r="B1120" s="421" t="s">
        <v>10894</v>
      </c>
      <c r="C1120" s="421" t="s">
        <v>6</v>
      </c>
      <c r="D1120" s="421">
        <v>142312</v>
      </c>
      <c r="E1120" s="421" t="s">
        <v>7</v>
      </c>
      <c r="F1120" s="421" t="s">
        <v>10895</v>
      </c>
      <c r="G1120" s="422">
        <v>28034</v>
      </c>
      <c r="J1120" s="204" t="str">
        <f t="shared" si="10"/>
        <v>142312/اربيل/مارسيدس</v>
      </c>
    </row>
    <row r="1121" spans="1:10" ht="37.5" thickTop="1" thickBot="1">
      <c r="A1121" s="423">
        <v>1021</v>
      </c>
      <c r="B1121" s="421" t="s">
        <v>5412</v>
      </c>
      <c r="C1121" s="421" t="s">
        <v>1885</v>
      </c>
      <c r="D1121" s="421" t="s">
        <v>10896</v>
      </c>
      <c r="E1121" s="421" t="s">
        <v>7</v>
      </c>
      <c r="F1121" s="421" t="s">
        <v>4441</v>
      </c>
      <c r="G1121" s="422">
        <v>25020</v>
      </c>
      <c r="J1121" s="204" t="str">
        <f t="shared" si="10"/>
        <v>19331_م/بغداد/مارسيدس</v>
      </c>
    </row>
    <row r="1122" spans="1:10" ht="37.5" thickTop="1" thickBot="1">
      <c r="A1122" s="423">
        <v>1022</v>
      </c>
      <c r="B1122" s="421" t="s">
        <v>10897</v>
      </c>
      <c r="C1122" s="421" t="s">
        <v>18</v>
      </c>
      <c r="D1122" s="421">
        <v>97164</v>
      </c>
      <c r="E1122" s="421" t="s">
        <v>7</v>
      </c>
      <c r="F1122" s="421" t="s">
        <v>10879</v>
      </c>
      <c r="G1122" s="422">
        <v>31048</v>
      </c>
      <c r="J1122" s="204" t="str">
        <f t="shared" si="10"/>
        <v>97164/سليمانية/مارسيدس</v>
      </c>
    </row>
    <row r="1123" spans="1:10" ht="37.5" thickTop="1" thickBot="1">
      <c r="A1123" s="423">
        <v>1023</v>
      </c>
      <c r="B1123" s="421" t="s">
        <v>10898</v>
      </c>
      <c r="C1123" s="421" t="s">
        <v>9</v>
      </c>
      <c r="D1123" s="486">
        <v>43872</v>
      </c>
      <c r="E1123" s="421" t="s">
        <v>75</v>
      </c>
      <c r="F1123" s="421" t="s">
        <v>10899</v>
      </c>
      <c r="G1123" s="422">
        <v>32944</v>
      </c>
      <c r="J1123" s="204" t="str">
        <f t="shared" si="10"/>
        <v>43872/دهوك/سكانيا</v>
      </c>
    </row>
    <row r="1124" spans="1:10" ht="37.5" thickTop="1" thickBot="1">
      <c r="A1124" s="423">
        <v>1024</v>
      </c>
      <c r="B1124" s="421" t="s">
        <v>10900</v>
      </c>
      <c r="C1124" s="421" t="s">
        <v>6</v>
      </c>
      <c r="D1124" s="421">
        <v>104625</v>
      </c>
      <c r="E1124" s="421" t="s">
        <v>7</v>
      </c>
      <c r="F1124" s="421" t="s">
        <v>10899</v>
      </c>
      <c r="G1124" s="422">
        <v>34377</v>
      </c>
      <c r="J1124" s="204" t="str">
        <f t="shared" si="10"/>
        <v>104625/اربيل/مارسيدس</v>
      </c>
    </row>
    <row r="1125" spans="1:10" ht="37.5" thickTop="1" thickBot="1">
      <c r="A1125" s="423">
        <v>1025</v>
      </c>
      <c r="B1125" s="421" t="s">
        <v>10901</v>
      </c>
      <c r="C1125" s="421" t="s">
        <v>6</v>
      </c>
      <c r="D1125" s="421">
        <v>102058</v>
      </c>
      <c r="E1125" s="421" t="s">
        <v>7</v>
      </c>
      <c r="F1125" s="421" t="s">
        <v>10899</v>
      </c>
      <c r="G1125" s="422">
        <v>32330</v>
      </c>
      <c r="J1125" s="204" t="str">
        <f t="shared" si="10"/>
        <v>102058/اربيل/مارسيدس</v>
      </c>
    </row>
    <row r="1126" spans="1:10" ht="37.5" thickTop="1" thickBot="1">
      <c r="A1126" s="423">
        <v>1026</v>
      </c>
      <c r="B1126" s="421" t="s">
        <v>10693</v>
      </c>
      <c r="C1126" s="421" t="s">
        <v>7101</v>
      </c>
      <c r="D1126" s="421" t="s">
        <v>10902</v>
      </c>
      <c r="E1126" s="421" t="s">
        <v>7</v>
      </c>
      <c r="F1126" s="421" t="s">
        <v>10903</v>
      </c>
      <c r="G1126" s="422">
        <v>28801</v>
      </c>
      <c r="J1126" s="204" t="str">
        <f t="shared" si="10"/>
        <v>10059_ف/كربلاء/مارسيدس</v>
      </c>
    </row>
    <row r="1127" spans="1:10" ht="37.5" thickTop="1" thickBot="1">
      <c r="A1127" s="423">
        <v>1027</v>
      </c>
      <c r="B1127" s="421" t="s">
        <v>10904</v>
      </c>
      <c r="C1127" s="421" t="s">
        <v>6</v>
      </c>
      <c r="D1127" s="421">
        <v>557368</v>
      </c>
      <c r="E1127" s="421" t="s">
        <v>7</v>
      </c>
      <c r="F1127" s="421" t="s">
        <v>9763</v>
      </c>
      <c r="G1127" s="422">
        <v>29221</v>
      </c>
      <c r="J1127" s="204" t="str">
        <f t="shared" si="10"/>
        <v>557368/اربيل/مارسيدس</v>
      </c>
    </row>
    <row r="1128" spans="1:10" ht="37.5" thickTop="1" thickBot="1">
      <c r="A1128" s="423">
        <v>1028</v>
      </c>
      <c r="B1128" s="421" t="s">
        <v>10905</v>
      </c>
      <c r="C1128" s="421" t="s">
        <v>18</v>
      </c>
      <c r="D1128" s="421">
        <v>115442</v>
      </c>
      <c r="E1128" s="421" t="s">
        <v>187</v>
      </c>
      <c r="F1128" s="421" t="s">
        <v>10906</v>
      </c>
      <c r="G1128" s="422">
        <v>30089</v>
      </c>
      <c r="J1128" s="204" t="str">
        <f t="shared" si="10"/>
        <v>115442/سليمانية/رينو</v>
      </c>
    </row>
    <row r="1129" spans="1:10" ht="19.5" thickTop="1" thickBot="1">
      <c r="A1129" s="423"/>
      <c r="B1129" s="421"/>
      <c r="C1129" s="421"/>
      <c r="D1129" s="421"/>
      <c r="E1129" s="421"/>
      <c r="F1129" s="421"/>
      <c r="G1129" s="421"/>
    </row>
    <row r="1130" spans="1:10" ht="15.75" thickTop="1">
      <c r="A1130" s="165"/>
      <c r="B1130"/>
      <c r="C1130"/>
      <c r="D1130"/>
      <c r="E1130"/>
      <c r="F1130"/>
      <c r="G1130"/>
    </row>
    <row r="1134" spans="1:10" customFormat="1" ht="18.75">
      <c r="A1134" s="479">
        <v>251</v>
      </c>
      <c r="B1134" s="491" t="s">
        <v>10900</v>
      </c>
      <c r="C1134" s="492" t="s">
        <v>10899</v>
      </c>
      <c r="D1134" s="493">
        <v>34377</v>
      </c>
      <c r="E1134" t="s">
        <v>10986</v>
      </c>
      <c r="F1134" s="494" t="s">
        <v>10991</v>
      </c>
    </row>
    <row r="1135" spans="1:10" customFormat="1" ht="18.75">
      <c r="A1135" s="479">
        <v>252</v>
      </c>
      <c r="B1135" s="491" t="s">
        <v>10901</v>
      </c>
      <c r="C1135" s="492" t="s">
        <v>10899</v>
      </c>
      <c r="D1135" s="493">
        <v>32330</v>
      </c>
      <c r="E1135" t="s">
        <v>10987</v>
      </c>
      <c r="F1135" s="494" t="s">
        <v>10991</v>
      </c>
    </row>
    <row r="1136" spans="1:10" customFormat="1" ht="18.75">
      <c r="A1136" s="479">
        <v>253</v>
      </c>
      <c r="B1136" s="491" t="s">
        <v>10693</v>
      </c>
      <c r="C1136" s="492" t="s">
        <v>10903</v>
      </c>
      <c r="D1136" s="493">
        <v>28801</v>
      </c>
      <c r="E1136" t="s">
        <v>10988</v>
      </c>
      <c r="F1136" s="494" t="s">
        <v>10991</v>
      </c>
    </row>
    <row r="1137" spans="1:6" customFormat="1" ht="18.75">
      <c r="A1137" s="479">
        <v>254</v>
      </c>
      <c r="B1137" s="491" t="s">
        <v>10904</v>
      </c>
      <c r="C1137" s="492" t="s">
        <v>9763</v>
      </c>
      <c r="D1137" s="493">
        <v>29221</v>
      </c>
      <c r="E1137" t="s">
        <v>10989</v>
      </c>
      <c r="F1137" s="494" t="s">
        <v>10991</v>
      </c>
    </row>
    <row r="1138" spans="1:6" customFormat="1" ht="18.75">
      <c r="A1138" s="479">
        <v>255</v>
      </c>
      <c r="B1138" s="491" t="s">
        <v>10905</v>
      </c>
      <c r="C1138" s="492" t="s">
        <v>10906</v>
      </c>
      <c r="D1138" s="493">
        <v>30089</v>
      </c>
      <c r="E1138" t="s">
        <v>10990</v>
      </c>
      <c r="F1138" s="494" t="s">
        <v>10991</v>
      </c>
    </row>
  </sheetData>
  <mergeCells count="16">
    <mergeCell ref="A645:G648"/>
    <mergeCell ref="A697:G700"/>
    <mergeCell ref="A527:F530"/>
    <mergeCell ref="B396:E396"/>
    <mergeCell ref="B404:E404"/>
    <mergeCell ref="B412:E412"/>
    <mergeCell ref="B198:D199"/>
    <mergeCell ref="B375:E375"/>
    <mergeCell ref="B380:E380"/>
    <mergeCell ref="B384:E384"/>
    <mergeCell ref="A435:F436"/>
    <mergeCell ref="A1036:G1038"/>
    <mergeCell ref="A916:G918"/>
    <mergeCell ref="A970:G972"/>
    <mergeCell ref="A784:G787"/>
    <mergeCell ref="A773:F774"/>
  </mergeCell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250"/>
  <sheetViews>
    <sheetView rightToLeft="1" topLeftCell="A16" workbookViewId="0">
      <selection activeCell="C205" sqref="C205"/>
    </sheetView>
  </sheetViews>
  <sheetFormatPr defaultRowHeight="18.75"/>
  <cols>
    <col min="1" max="1" width="5.5703125" style="249" bestFit="1" customWidth="1"/>
    <col min="2" max="2" width="37" style="116" customWidth="1"/>
    <col min="3" max="3" width="20.140625" style="116" bestFit="1" customWidth="1"/>
    <col min="4" max="4" width="15.42578125" style="116" bestFit="1" customWidth="1"/>
    <col min="5" max="5" width="32.7109375" style="13" customWidth="1"/>
    <col min="6" max="6" width="15" bestFit="1" customWidth="1"/>
    <col min="11" max="11" width="12.28515625" bestFit="1" customWidth="1"/>
    <col min="12" max="12" width="12.7109375" bestFit="1" customWidth="1"/>
    <col min="13" max="13" width="11.7109375" bestFit="1" customWidth="1"/>
  </cols>
  <sheetData>
    <row r="1" spans="1:13">
      <c r="A1" s="436" t="s">
        <v>0</v>
      </c>
      <c r="B1" s="437" t="s">
        <v>4337</v>
      </c>
      <c r="C1" s="437" t="s">
        <v>3769</v>
      </c>
      <c r="D1" s="438" t="s">
        <v>5219</v>
      </c>
      <c r="E1" s="25" t="s">
        <v>2718</v>
      </c>
      <c r="K1" s="425" t="s">
        <v>3</v>
      </c>
      <c r="L1" s="425" t="s">
        <v>4338</v>
      </c>
      <c r="M1" s="425" t="s">
        <v>4339</v>
      </c>
    </row>
    <row r="2" spans="1:13">
      <c r="A2" s="13">
        <v>1</v>
      </c>
      <c r="B2" s="27" t="s">
        <v>7296</v>
      </c>
      <c r="C2" s="27" t="s">
        <v>9123</v>
      </c>
      <c r="D2" s="426">
        <v>28849</v>
      </c>
      <c r="E2" s="13" t="str">
        <f t="shared" ref="E2:E32" si="0">CONCATENATE(L2,"/",K2,"/",M2)</f>
        <v>43911/انبار/مارسيدس</v>
      </c>
      <c r="F2" s="427" t="s">
        <v>9332</v>
      </c>
      <c r="K2" s="27" t="s">
        <v>5561</v>
      </c>
      <c r="L2" s="27">
        <v>43911</v>
      </c>
      <c r="M2" s="27" t="s">
        <v>7</v>
      </c>
    </row>
    <row r="3" spans="1:13">
      <c r="A3" s="13">
        <v>2</v>
      </c>
      <c r="B3" s="27" t="s">
        <v>9124</v>
      </c>
      <c r="C3" s="27" t="s">
        <v>8111</v>
      </c>
      <c r="D3" s="426">
        <v>33873</v>
      </c>
      <c r="E3" s="13" t="str">
        <f t="shared" si="0"/>
        <v>97677/سليمانية/مارسيدس</v>
      </c>
      <c r="F3" s="427" t="s">
        <v>9332</v>
      </c>
      <c r="K3" s="27" t="s">
        <v>18</v>
      </c>
      <c r="L3" s="27">
        <v>97677</v>
      </c>
      <c r="M3" s="27" t="s">
        <v>7</v>
      </c>
    </row>
    <row r="4" spans="1:13">
      <c r="A4" s="13">
        <v>3</v>
      </c>
      <c r="B4" s="27" t="s">
        <v>9125</v>
      </c>
      <c r="C4" s="27" t="s">
        <v>8178</v>
      </c>
      <c r="D4" s="426">
        <v>33343</v>
      </c>
      <c r="E4" s="13" t="str">
        <f t="shared" si="0"/>
        <v>55044/دهوك/مارسيدس</v>
      </c>
      <c r="F4" s="427" t="s">
        <v>9332</v>
      </c>
      <c r="K4" s="27" t="s">
        <v>9</v>
      </c>
      <c r="L4" s="27">
        <v>55044</v>
      </c>
      <c r="M4" s="27" t="s">
        <v>7</v>
      </c>
    </row>
    <row r="5" spans="1:13">
      <c r="A5" s="13">
        <v>4</v>
      </c>
      <c r="B5" s="27" t="s">
        <v>4315</v>
      </c>
      <c r="C5" s="27" t="s">
        <v>8178</v>
      </c>
      <c r="D5" s="426">
        <v>32013</v>
      </c>
      <c r="E5" s="13" t="str">
        <f t="shared" si="0"/>
        <v>55044/دهوك/مارسيدس</v>
      </c>
      <c r="F5" s="427" t="s">
        <v>9332</v>
      </c>
      <c r="K5" s="27" t="s">
        <v>9</v>
      </c>
      <c r="L5" s="27">
        <v>55044</v>
      </c>
      <c r="M5" s="27" t="s">
        <v>7</v>
      </c>
    </row>
    <row r="6" spans="1:13">
      <c r="A6" s="13">
        <v>5</v>
      </c>
      <c r="B6" s="27" t="s">
        <v>9125</v>
      </c>
      <c r="C6" s="27" t="s">
        <v>8178</v>
      </c>
      <c r="D6" s="426">
        <v>33343</v>
      </c>
      <c r="E6" s="13" t="str">
        <f t="shared" si="0"/>
        <v>66982/اربيل/مارسيدس</v>
      </c>
      <c r="F6" s="427" t="s">
        <v>9332</v>
      </c>
      <c r="K6" s="27" t="s">
        <v>6</v>
      </c>
      <c r="L6" s="27">
        <v>66982</v>
      </c>
      <c r="M6" s="27" t="s">
        <v>7</v>
      </c>
    </row>
    <row r="7" spans="1:13">
      <c r="A7" s="13">
        <v>6</v>
      </c>
      <c r="B7" s="27" t="s">
        <v>9126</v>
      </c>
      <c r="C7" s="27" t="s">
        <v>4787</v>
      </c>
      <c r="D7" s="426">
        <v>30337</v>
      </c>
      <c r="E7" s="13" t="str">
        <f t="shared" si="0"/>
        <v>118175/سليمانية/مارسيدس</v>
      </c>
      <c r="F7" s="427" t="s">
        <v>9332</v>
      </c>
      <c r="K7" s="27" t="s">
        <v>18</v>
      </c>
      <c r="L7" s="27">
        <v>118175</v>
      </c>
      <c r="M7" s="27" t="s">
        <v>7</v>
      </c>
    </row>
    <row r="8" spans="1:13">
      <c r="A8" s="13">
        <v>7</v>
      </c>
      <c r="B8" s="27" t="s">
        <v>4786</v>
      </c>
      <c r="C8" s="27" t="s">
        <v>4787</v>
      </c>
      <c r="D8" s="426">
        <v>32024</v>
      </c>
      <c r="E8" s="13" t="str">
        <f t="shared" si="0"/>
        <v>121274/سليمانية/مارسيدس</v>
      </c>
      <c r="F8" s="427" t="s">
        <v>9332</v>
      </c>
      <c r="K8" s="27" t="s">
        <v>18</v>
      </c>
      <c r="L8" s="27">
        <v>121274</v>
      </c>
      <c r="M8" s="27" t="s">
        <v>7</v>
      </c>
    </row>
    <row r="9" spans="1:13">
      <c r="A9" s="13">
        <v>8</v>
      </c>
      <c r="B9" s="27" t="s">
        <v>9127</v>
      </c>
      <c r="C9" s="27" t="s">
        <v>8162</v>
      </c>
      <c r="D9" s="426">
        <v>35034</v>
      </c>
      <c r="E9" s="13" t="str">
        <f t="shared" si="0"/>
        <v>101587/سليمانية/مارسيدس</v>
      </c>
      <c r="F9" s="427" t="s">
        <v>9332</v>
      </c>
      <c r="K9" s="27" t="s">
        <v>18</v>
      </c>
      <c r="L9" s="27">
        <v>101587</v>
      </c>
      <c r="M9" s="27" t="s">
        <v>7</v>
      </c>
    </row>
    <row r="10" spans="1:13">
      <c r="A10" s="13">
        <v>9</v>
      </c>
      <c r="B10" s="27" t="s">
        <v>9128</v>
      </c>
      <c r="C10" s="27" t="s">
        <v>7979</v>
      </c>
      <c r="D10" s="426">
        <v>33510</v>
      </c>
      <c r="E10" s="13" t="str">
        <f t="shared" si="0"/>
        <v>96026/سليمانية/مارسيدس</v>
      </c>
      <c r="F10" s="427" t="s">
        <v>9332</v>
      </c>
      <c r="K10" s="27" t="s">
        <v>18</v>
      </c>
      <c r="L10" s="27">
        <v>96026</v>
      </c>
      <c r="M10" s="27" t="s">
        <v>7</v>
      </c>
    </row>
    <row r="11" spans="1:13">
      <c r="A11" s="13">
        <v>10</v>
      </c>
      <c r="B11" s="27" t="s">
        <v>9129</v>
      </c>
      <c r="C11" s="27" t="s">
        <v>9130</v>
      </c>
      <c r="D11" s="426">
        <v>32692</v>
      </c>
      <c r="E11" s="13" t="str">
        <f t="shared" si="0"/>
        <v>130220/اربيل/مارسيدس</v>
      </c>
      <c r="F11" s="427" t="s">
        <v>9332</v>
      </c>
      <c r="K11" s="27" t="s">
        <v>6</v>
      </c>
      <c r="L11" s="27">
        <v>130220</v>
      </c>
      <c r="M11" s="27" t="s">
        <v>7</v>
      </c>
    </row>
    <row r="12" spans="1:13">
      <c r="A12" s="13">
        <v>11</v>
      </c>
      <c r="B12" s="27" t="s">
        <v>9131</v>
      </c>
      <c r="C12" s="27" t="s">
        <v>9132</v>
      </c>
      <c r="D12" s="426">
        <v>33248</v>
      </c>
      <c r="E12" s="13" t="str">
        <f t="shared" si="0"/>
        <v>117259/اربيل/رينو</v>
      </c>
      <c r="F12" s="427" t="s">
        <v>9332</v>
      </c>
      <c r="K12" s="27" t="s">
        <v>6</v>
      </c>
      <c r="L12" s="27">
        <v>117259</v>
      </c>
      <c r="M12" s="27" t="s">
        <v>187</v>
      </c>
    </row>
    <row r="13" spans="1:13">
      <c r="A13" s="13">
        <v>12</v>
      </c>
      <c r="B13" s="27" t="s">
        <v>9133</v>
      </c>
      <c r="C13" s="27" t="s">
        <v>9132</v>
      </c>
      <c r="D13" s="426">
        <v>35650</v>
      </c>
      <c r="E13" s="13" t="str">
        <f t="shared" si="0"/>
        <v>96814/سليمانية/رينو</v>
      </c>
      <c r="F13" s="427" t="s">
        <v>9332</v>
      </c>
      <c r="K13" s="27" t="s">
        <v>18</v>
      </c>
      <c r="L13" s="27">
        <v>96814</v>
      </c>
      <c r="M13" s="27" t="s">
        <v>187</v>
      </c>
    </row>
    <row r="14" spans="1:13">
      <c r="A14" s="13">
        <v>13</v>
      </c>
      <c r="B14" s="27" t="s">
        <v>6644</v>
      </c>
      <c r="C14" s="27" t="s">
        <v>9134</v>
      </c>
      <c r="D14" s="426">
        <v>31414</v>
      </c>
      <c r="E14" s="13" t="str">
        <f t="shared" si="0"/>
        <v>117712/اربيل/مارسيدس</v>
      </c>
      <c r="F14" s="427" t="s">
        <v>9332</v>
      </c>
      <c r="K14" s="27" t="s">
        <v>6</v>
      </c>
      <c r="L14" s="27">
        <v>117712</v>
      </c>
      <c r="M14" s="27" t="s">
        <v>7</v>
      </c>
    </row>
    <row r="15" spans="1:13">
      <c r="A15" s="13">
        <v>14</v>
      </c>
      <c r="B15" s="27" t="s">
        <v>2960</v>
      </c>
      <c r="C15" s="27" t="s">
        <v>9136</v>
      </c>
      <c r="D15" s="426">
        <v>28237</v>
      </c>
      <c r="E15" s="13" t="str">
        <f t="shared" si="0"/>
        <v>76823_ن/بغداد/اسكانيا</v>
      </c>
      <c r="F15" s="427" t="s">
        <v>9332</v>
      </c>
      <c r="K15" s="27" t="s">
        <v>1885</v>
      </c>
      <c r="L15" s="27" t="s">
        <v>9135</v>
      </c>
      <c r="M15" s="27" t="s">
        <v>20</v>
      </c>
    </row>
    <row r="16" spans="1:13">
      <c r="A16" s="13">
        <v>15</v>
      </c>
      <c r="B16" s="27" t="s">
        <v>9137</v>
      </c>
      <c r="C16" s="27" t="s">
        <v>9139</v>
      </c>
      <c r="D16" s="426">
        <v>33449</v>
      </c>
      <c r="E16" s="13" t="str">
        <f t="shared" si="0"/>
        <v>74557_ط/بغداد/اسكانيا</v>
      </c>
      <c r="F16" s="427" t="s">
        <v>9332</v>
      </c>
      <c r="K16" s="27" t="s">
        <v>1885</v>
      </c>
      <c r="L16" s="27" t="s">
        <v>9138</v>
      </c>
      <c r="M16" s="27" t="s">
        <v>20</v>
      </c>
    </row>
    <row r="17" spans="1:13">
      <c r="A17" s="13">
        <v>16</v>
      </c>
      <c r="B17" s="27" t="s">
        <v>9140</v>
      </c>
      <c r="C17" s="27" t="s">
        <v>9141</v>
      </c>
      <c r="D17" s="426">
        <v>30560</v>
      </c>
      <c r="E17" s="13" t="str">
        <f t="shared" si="0"/>
        <v>116602/اربيل/رينو</v>
      </c>
      <c r="F17" s="427" t="s">
        <v>9332</v>
      </c>
      <c r="K17" s="27" t="s">
        <v>6</v>
      </c>
      <c r="L17" s="27">
        <v>116602</v>
      </c>
      <c r="M17" s="27" t="s">
        <v>187</v>
      </c>
    </row>
    <row r="18" spans="1:13">
      <c r="A18" s="13">
        <v>17</v>
      </c>
      <c r="B18" s="27" t="s">
        <v>9142</v>
      </c>
      <c r="C18" s="27" t="s">
        <v>9144</v>
      </c>
      <c r="D18" s="426">
        <v>24535</v>
      </c>
      <c r="E18" s="13" t="str">
        <f t="shared" si="0"/>
        <v>11053_ف/نجف/فالفو</v>
      </c>
      <c r="F18" s="427" t="s">
        <v>9332</v>
      </c>
      <c r="K18" s="27" t="s">
        <v>2280</v>
      </c>
      <c r="L18" s="27" t="s">
        <v>9143</v>
      </c>
      <c r="M18" s="27" t="s">
        <v>53</v>
      </c>
    </row>
    <row r="19" spans="1:13">
      <c r="A19" s="13">
        <v>18</v>
      </c>
      <c r="B19" s="27" t="s">
        <v>9145</v>
      </c>
      <c r="C19" s="27" t="s">
        <v>9146</v>
      </c>
      <c r="D19" s="426">
        <v>19906</v>
      </c>
      <c r="E19" s="13" t="str">
        <f t="shared" si="0"/>
        <v>9362/دهوك/مارسيدس</v>
      </c>
      <c r="F19" s="427" t="s">
        <v>9332</v>
      </c>
      <c r="K19" s="27" t="s">
        <v>9</v>
      </c>
      <c r="L19" s="27">
        <v>9362</v>
      </c>
      <c r="M19" s="27" t="s">
        <v>7</v>
      </c>
    </row>
    <row r="20" spans="1:13">
      <c r="A20" s="13">
        <v>19</v>
      </c>
      <c r="B20" s="27" t="s">
        <v>9147</v>
      </c>
      <c r="C20" s="27" t="s">
        <v>9148</v>
      </c>
      <c r="D20" s="426">
        <v>32966</v>
      </c>
      <c r="E20" s="13" t="str">
        <f t="shared" si="0"/>
        <v>97354/سليمانية/اسكانيا</v>
      </c>
      <c r="F20" s="427" t="s">
        <v>9332</v>
      </c>
      <c r="K20" s="27" t="s">
        <v>18</v>
      </c>
      <c r="L20" s="27">
        <v>97354</v>
      </c>
      <c r="M20" s="27" t="s">
        <v>20</v>
      </c>
    </row>
    <row r="21" spans="1:13">
      <c r="A21" s="13">
        <v>20</v>
      </c>
      <c r="B21" s="27" t="s">
        <v>9149</v>
      </c>
      <c r="C21" s="27" t="s">
        <v>9151</v>
      </c>
      <c r="D21" s="426">
        <v>31973</v>
      </c>
      <c r="E21" s="13" t="str">
        <f t="shared" si="0"/>
        <v>62333_ط/بغداد/مارسيدس</v>
      </c>
      <c r="F21" s="427" t="s">
        <v>9332</v>
      </c>
      <c r="K21" s="27" t="s">
        <v>1885</v>
      </c>
      <c r="L21" s="27" t="s">
        <v>9150</v>
      </c>
      <c r="M21" s="27" t="s">
        <v>7</v>
      </c>
    </row>
    <row r="22" spans="1:13">
      <c r="A22" s="13">
        <v>21</v>
      </c>
      <c r="B22" s="27" t="s">
        <v>5422</v>
      </c>
      <c r="C22" s="27" t="s">
        <v>9153</v>
      </c>
      <c r="D22" s="426">
        <v>23559</v>
      </c>
      <c r="E22" s="13" t="str">
        <f t="shared" si="0"/>
        <v>26229_أ/بابل/مارسيدس</v>
      </c>
      <c r="F22" s="427" t="s">
        <v>9332</v>
      </c>
      <c r="K22" s="27" t="s">
        <v>4448</v>
      </c>
      <c r="L22" s="27" t="s">
        <v>9152</v>
      </c>
      <c r="M22" s="27" t="s">
        <v>7</v>
      </c>
    </row>
    <row r="23" spans="1:13">
      <c r="A23" s="13">
        <v>22</v>
      </c>
      <c r="B23" s="27" t="s">
        <v>9154</v>
      </c>
      <c r="C23" s="27" t="s">
        <v>9155</v>
      </c>
      <c r="D23" s="426">
        <v>32890</v>
      </c>
      <c r="E23" s="13" t="str">
        <f t="shared" si="0"/>
        <v>2063/بابل/مارسيدس</v>
      </c>
      <c r="F23" s="427" t="s">
        <v>9332</v>
      </c>
      <c r="K23" s="27" t="s">
        <v>4448</v>
      </c>
      <c r="L23" s="27">
        <v>2063</v>
      </c>
      <c r="M23" s="27" t="s">
        <v>7</v>
      </c>
    </row>
    <row r="24" spans="1:13">
      <c r="A24" s="13">
        <v>23</v>
      </c>
      <c r="B24" s="27" t="s">
        <v>9156</v>
      </c>
      <c r="C24" s="27" t="s">
        <v>9155</v>
      </c>
      <c r="D24" s="426">
        <v>31872</v>
      </c>
      <c r="E24" s="13" t="str">
        <f t="shared" si="0"/>
        <v>153562/اربيل/مارسيدس</v>
      </c>
      <c r="F24" s="427" t="s">
        <v>9332</v>
      </c>
      <c r="K24" s="27" t="s">
        <v>6</v>
      </c>
      <c r="L24" s="27">
        <v>153562</v>
      </c>
      <c r="M24" s="27" t="s">
        <v>7</v>
      </c>
    </row>
    <row r="25" spans="1:13">
      <c r="A25" s="13">
        <v>24</v>
      </c>
      <c r="B25" s="27" t="s">
        <v>9157</v>
      </c>
      <c r="C25" s="27" t="s">
        <v>9158</v>
      </c>
      <c r="D25" s="426">
        <v>31498</v>
      </c>
      <c r="E25" s="13" t="str">
        <f t="shared" si="0"/>
        <v>131001/اربيل/مارسيدس</v>
      </c>
      <c r="F25" s="427" t="s">
        <v>9332</v>
      </c>
      <c r="K25" s="27" t="s">
        <v>6</v>
      </c>
      <c r="L25" s="27">
        <v>131001</v>
      </c>
      <c r="M25" s="27" t="s">
        <v>7</v>
      </c>
    </row>
    <row r="26" spans="1:13">
      <c r="A26" s="13">
        <v>25</v>
      </c>
      <c r="B26" s="27" t="s">
        <v>9159</v>
      </c>
      <c r="C26" s="27" t="s">
        <v>9160</v>
      </c>
      <c r="D26" s="426">
        <v>30913</v>
      </c>
      <c r="E26" s="13" t="str">
        <f t="shared" si="0"/>
        <v>118751/اربيل/مارسيدس</v>
      </c>
      <c r="F26" s="427" t="s">
        <v>9332</v>
      </c>
      <c r="K26" s="27" t="s">
        <v>6</v>
      </c>
      <c r="L26" s="27">
        <v>118751</v>
      </c>
      <c r="M26" s="27" t="s">
        <v>7</v>
      </c>
    </row>
    <row r="27" spans="1:13">
      <c r="A27" s="13">
        <v>26</v>
      </c>
      <c r="B27" s="27" t="s">
        <v>9161</v>
      </c>
      <c r="C27" s="27" t="s">
        <v>9158</v>
      </c>
      <c r="D27" s="426">
        <v>32884</v>
      </c>
      <c r="E27" s="13" t="str">
        <f t="shared" si="0"/>
        <v>183983/اربيل/مارسيدس</v>
      </c>
      <c r="F27" s="427" t="s">
        <v>9332</v>
      </c>
      <c r="K27" s="27" t="s">
        <v>6</v>
      </c>
      <c r="L27" s="27">
        <v>183983</v>
      </c>
      <c r="M27" s="27" t="s">
        <v>7</v>
      </c>
    </row>
    <row r="28" spans="1:13">
      <c r="A28" s="13">
        <v>27</v>
      </c>
      <c r="B28" s="27" t="s">
        <v>9162</v>
      </c>
      <c r="C28" s="27" t="s">
        <v>9164</v>
      </c>
      <c r="D28" s="426">
        <v>28861</v>
      </c>
      <c r="E28" s="13" t="str">
        <f t="shared" si="0"/>
        <v>10416_ف/كربلاء/مارسيدس</v>
      </c>
      <c r="F28" s="427" t="s">
        <v>9332</v>
      </c>
      <c r="K28" s="27" t="s">
        <v>7101</v>
      </c>
      <c r="L28" s="27" t="s">
        <v>9163</v>
      </c>
      <c r="M28" s="27" t="s">
        <v>7</v>
      </c>
    </row>
    <row r="29" spans="1:13">
      <c r="A29" s="13">
        <v>28</v>
      </c>
      <c r="B29" s="27" t="s">
        <v>9165</v>
      </c>
      <c r="C29" s="27" t="s">
        <v>9166</v>
      </c>
      <c r="D29" s="426">
        <v>32201</v>
      </c>
      <c r="E29" s="13" t="str">
        <f t="shared" si="0"/>
        <v>55618/دهوك/مارسيدس</v>
      </c>
      <c r="F29" s="427" t="s">
        <v>9332</v>
      </c>
      <c r="K29" s="27" t="s">
        <v>9</v>
      </c>
      <c r="L29" s="27">
        <v>55618</v>
      </c>
      <c r="M29" s="27" t="s">
        <v>7</v>
      </c>
    </row>
    <row r="30" spans="1:13">
      <c r="A30" s="13">
        <v>29</v>
      </c>
      <c r="B30" s="27" t="s">
        <v>9167</v>
      </c>
      <c r="C30" s="27" t="s">
        <v>9168</v>
      </c>
      <c r="D30" s="426">
        <v>34640</v>
      </c>
      <c r="E30" s="13" t="str">
        <f t="shared" si="0"/>
        <v>109571/اربيل/اسكانيا</v>
      </c>
      <c r="F30" s="427" t="s">
        <v>9332</v>
      </c>
      <c r="K30" s="27" t="s">
        <v>6</v>
      </c>
      <c r="L30" s="27">
        <v>109571</v>
      </c>
      <c r="M30" s="27" t="s">
        <v>20</v>
      </c>
    </row>
    <row r="31" spans="1:13">
      <c r="A31" s="13">
        <v>30</v>
      </c>
      <c r="B31" s="27" t="s">
        <v>9172</v>
      </c>
      <c r="C31" s="27" t="s">
        <v>9174</v>
      </c>
      <c r="D31" s="426">
        <v>29231</v>
      </c>
      <c r="E31" s="13" t="str">
        <f t="shared" si="0"/>
        <v>22755_و/بغداد/مارسيدس</v>
      </c>
      <c r="F31" s="427" t="s">
        <v>9332</v>
      </c>
      <c r="K31" s="27" t="s">
        <v>1885</v>
      </c>
      <c r="L31" s="27" t="s">
        <v>9173</v>
      </c>
      <c r="M31" s="27" t="s">
        <v>7</v>
      </c>
    </row>
    <row r="32" spans="1:13">
      <c r="A32" s="13">
        <v>31</v>
      </c>
      <c r="B32" s="27" t="s">
        <v>9175</v>
      </c>
      <c r="C32" s="27" t="s">
        <v>9176</v>
      </c>
      <c r="D32" s="426">
        <v>33957</v>
      </c>
      <c r="E32" s="13" t="str">
        <f t="shared" si="0"/>
        <v>73403/اربيل/مارسيدس</v>
      </c>
      <c r="F32" s="427" t="s">
        <v>9332</v>
      </c>
      <c r="K32" s="27" t="s">
        <v>6</v>
      </c>
      <c r="L32" s="27">
        <v>73403</v>
      </c>
      <c r="M32" s="27" t="s">
        <v>7</v>
      </c>
    </row>
    <row r="33" spans="1:13">
      <c r="A33" s="13">
        <v>32</v>
      </c>
      <c r="B33" s="27" t="s">
        <v>8150</v>
      </c>
      <c r="C33" s="27" t="s">
        <v>8151</v>
      </c>
      <c r="D33" s="426">
        <v>33629</v>
      </c>
      <c r="E33" s="13" t="str">
        <f t="shared" ref="E33:E64" si="1">CONCATENATE(L33,"/",K33,"/",M33)</f>
        <v>142520/اربيل/مارسيدس</v>
      </c>
      <c r="F33" s="427" t="s">
        <v>9332</v>
      </c>
      <c r="K33" s="27" t="s">
        <v>6</v>
      </c>
      <c r="L33" s="27">
        <v>142520</v>
      </c>
      <c r="M33" s="27" t="s">
        <v>7</v>
      </c>
    </row>
    <row r="34" spans="1:13">
      <c r="A34" s="13">
        <v>33</v>
      </c>
      <c r="B34" s="27" t="s">
        <v>9177</v>
      </c>
      <c r="C34" s="27" t="s">
        <v>9179</v>
      </c>
      <c r="D34" s="426">
        <v>30470</v>
      </c>
      <c r="E34" s="13" t="str">
        <f t="shared" si="1"/>
        <v>14157_ر/صلاح الدين/مارسيدس</v>
      </c>
      <c r="F34" s="427" t="s">
        <v>9332</v>
      </c>
      <c r="K34" s="27" t="s">
        <v>54</v>
      </c>
      <c r="L34" s="27" t="s">
        <v>9178</v>
      </c>
      <c r="M34" s="27" t="s">
        <v>7</v>
      </c>
    </row>
    <row r="35" spans="1:13">
      <c r="A35" s="13">
        <v>34</v>
      </c>
      <c r="B35" s="27" t="s">
        <v>9180</v>
      </c>
      <c r="C35" s="27" t="s">
        <v>9181</v>
      </c>
      <c r="D35" s="426">
        <v>34506</v>
      </c>
      <c r="E35" s="13" t="str">
        <f t="shared" si="1"/>
        <v>131452/سليمانية/مارسيدس</v>
      </c>
      <c r="F35" s="427" t="s">
        <v>9332</v>
      </c>
      <c r="K35" s="27" t="s">
        <v>18</v>
      </c>
      <c r="L35" s="27">
        <v>131452</v>
      </c>
      <c r="M35" s="27" t="s">
        <v>7</v>
      </c>
    </row>
    <row r="36" spans="1:13">
      <c r="A36" s="13">
        <v>35</v>
      </c>
      <c r="B36" s="27" t="s">
        <v>9182</v>
      </c>
      <c r="C36" s="27" t="s">
        <v>9183</v>
      </c>
      <c r="D36" s="426">
        <v>34800</v>
      </c>
      <c r="E36" s="13" t="str">
        <f t="shared" si="1"/>
        <v>42463/بغداد/مارسيدس</v>
      </c>
      <c r="F36" s="427" t="s">
        <v>9332</v>
      </c>
      <c r="K36" s="27" t="s">
        <v>1885</v>
      </c>
      <c r="L36" s="27">
        <v>42463</v>
      </c>
      <c r="M36" s="27" t="s">
        <v>7</v>
      </c>
    </row>
    <row r="37" spans="1:13">
      <c r="A37" s="13">
        <v>36</v>
      </c>
      <c r="B37" s="27" t="s">
        <v>9184</v>
      </c>
      <c r="C37" s="27" t="s">
        <v>9183</v>
      </c>
      <c r="D37" s="426">
        <v>33048</v>
      </c>
      <c r="E37" s="13" t="str">
        <f t="shared" si="1"/>
        <v>62931/سليمانية/مارسيدس</v>
      </c>
      <c r="F37" s="427" t="s">
        <v>9332</v>
      </c>
      <c r="K37" s="27" t="s">
        <v>18</v>
      </c>
      <c r="L37" s="27">
        <v>62931</v>
      </c>
      <c r="M37" s="27" t="s">
        <v>7</v>
      </c>
    </row>
    <row r="38" spans="1:13">
      <c r="A38" s="13">
        <v>37</v>
      </c>
      <c r="B38" s="27" t="s">
        <v>9184</v>
      </c>
      <c r="C38" s="27" t="s">
        <v>9183</v>
      </c>
      <c r="D38" s="426">
        <v>33048</v>
      </c>
      <c r="E38" s="13" t="str">
        <f t="shared" si="1"/>
        <v>58895_ر/بصره/مارسيدس</v>
      </c>
      <c r="F38" s="427" t="s">
        <v>9332</v>
      </c>
      <c r="K38" s="27" t="s">
        <v>9185</v>
      </c>
      <c r="L38" s="27" t="s">
        <v>9186</v>
      </c>
      <c r="M38" s="27" t="s">
        <v>7</v>
      </c>
    </row>
    <row r="39" spans="1:13">
      <c r="A39" s="13">
        <v>38</v>
      </c>
      <c r="B39" s="27" t="s">
        <v>9154</v>
      </c>
      <c r="C39" s="27" t="s">
        <v>9155</v>
      </c>
      <c r="D39" s="426">
        <v>32890</v>
      </c>
      <c r="E39" s="13" t="str">
        <f t="shared" si="1"/>
        <v>44490_ك/بغداد/مارسيدس</v>
      </c>
      <c r="F39" s="427" t="s">
        <v>9332</v>
      </c>
      <c r="K39" s="27" t="s">
        <v>1885</v>
      </c>
      <c r="L39" s="27" t="s">
        <v>9187</v>
      </c>
      <c r="M39" s="27" t="s">
        <v>7</v>
      </c>
    </row>
    <row r="40" spans="1:13">
      <c r="A40" s="13">
        <v>39</v>
      </c>
      <c r="B40" s="27" t="s">
        <v>9188</v>
      </c>
      <c r="C40" s="27" t="s">
        <v>9189</v>
      </c>
      <c r="D40" s="426">
        <v>32844</v>
      </c>
      <c r="E40" s="13" t="str">
        <f t="shared" si="1"/>
        <v>104273/سليمانية/مارسيدس</v>
      </c>
      <c r="F40" s="427" t="s">
        <v>9332</v>
      </c>
      <c r="K40" s="27" t="s">
        <v>18</v>
      </c>
      <c r="L40" s="27">
        <v>104273</v>
      </c>
      <c r="M40" s="27" t="s">
        <v>7</v>
      </c>
    </row>
    <row r="41" spans="1:13">
      <c r="A41" s="13">
        <v>40</v>
      </c>
      <c r="B41" s="27" t="s">
        <v>9190</v>
      </c>
      <c r="C41" s="27" t="s">
        <v>9189</v>
      </c>
      <c r="D41" s="426">
        <v>30322</v>
      </c>
      <c r="E41" s="13" t="str">
        <f t="shared" si="1"/>
        <v>16910/ديالى/مارسيدس</v>
      </c>
      <c r="F41" s="427" t="s">
        <v>9332</v>
      </c>
      <c r="K41" s="27" t="s">
        <v>5809</v>
      </c>
      <c r="L41" s="27">
        <v>16910</v>
      </c>
      <c r="M41" s="27" t="s">
        <v>7</v>
      </c>
    </row>
    <row r="42" spans="1:13">
      <c r="A42" s="13">
        <v>41</v>
      </c>
      <c r="B42" s="27" t="s">
        <v>6686</v>
      </c>
      <c r="C42" s="27" t="s">
        <v>9191</v>
      </c>
      <c r="D42" s="426">
        <v>30547</v>
      </c>
      <c r="E42" s="13" t="str">
        <f t="shared" si="1"/>
        <v>129857/سليمانية/مارسيدس</v>
      </c>
      <c r="F42" s="427" t="s">
        <v>9332</v>
      </c>
      <c r="K42" s="27" t="s">
        <v>18</v>
      </c>
      <c r="L42" s="27">
        <v>129857</v>
      </c>
      <c r="M42" s="27" t="s">
        <v>7</v>
      </c>
    </row>
    <row r="43" spans="1:13">
      <c r="A43" s="13">
        <v>42</v>
      </c>
      <c r="B43" s="27" t="s">
        <v>9192</v>
      </c>
      <c r="C43" s="27" t="s">
        <v>9194</v>
      </c>
      <c r="D43" s="426">
        <v>33973</v>
      </c>
      <c r="E43" s="13" t="str">
        <f t="shared" si="1"/>
        <v>66650_ي/بغداد/اسكانيا</v>
      </c>
      <c r="F43" s="427" t="s">
        <v>9332</v>
      </c>
      <c r="K43" s="27" t="s">
        <v>1885</v>
      </c>
      <c r="L43" s="27" t="s">
        <v>9193</v>
      </c>
      <c r="M43" s="27" t="s">
        <v>20</v>
      </c>
    </row>
    <row r="44" spans="1:13">
      <c r="A44" s="13">
        <v>43</v>
      </c>
      <c r="B44" s="27" t="s">
        <v>9195</v>
      </c>
      <c r="C44" s="27" t="s">
        <v>9196</v>
      </c>
      <c r="D44" s="426">
        <v>27820</v>
      </c>
      <c r="E44" s="13" t="str">
        <f t="shared" si="1"/>
        <v>27533/سليمانية/مارسيدس</v>
      </c>
      <c r="F44" s="427" t="s">
        <v>9332</v>
      </c>
      <c r="K44" s="27" t="s">
        <v>18</v>
      </c>
      <c r="L44" s="27">
        <v>27533</v>
      </c>
      <c r="M44" s="27" t="s">
        <v>7</v>
      </c>
    </row>
    <row r="45" spans="1:13" ht="22.5" customHeight="1">
      <c r="A45" s="13">
        <v>44</v>
      </c>
      <c r="B45" s="27" t="s">
        <v>9197</v>
      </c>
      <c r="C45" s="27" t="s">
        <v>9199</v>
      </c>
      <c r="D45" s="426">
        <v>32676</v>
      </c>
      <c r="E45" s="13" t="str">
        <f t="shared" si="1"/>
        <v>77128_ه/بغداد/اسكانيا</v>
      </c>
      <c r="F45" s="427" t="s">
        <v>9332</v>
      </c>
      <c r="K45" s="27" t="s">
        <v>1885</v>
      </c>
      <c r="L45" s="27" t="s">
        <v>9198</v>
      </c>
      <c r="M45" s="27" t="s">
        <v>20</v>
      </c>
    </row>
    <row r="46" spans="1:13">
      <c r="A46" s="13">
        <v>45</v>
      </c>
      <c r="B46" s="27" t="s">
        <v>9334</v>
      </c>
      <c r="C46" s="27" t="s">
        <v>9203</v>
      </c>
      <c r="D46" s="426">
        <v>35304</v>
      </c>
      <c r="E46" s="13" t="str">
        <f t="shared" si="1"/>
        <v>45392_أ/بابل/اسكانيا</v>
      </c>
      <c r="F46" s="274" t="s">
        <v>9333</v>
      </c>
      <c r="K46" s="27" t="s">
        <v>4448</v>
      </c>
      <c r="L46" s="27" t="s">
        <v>9202</v>
      </c>
      <c r="M46" s="27" t="s">
        <v>20</v>
      </c>
    </row>
    <row r="47" spans="1:13">
      <c r="A47" s="13">
        <v>46</v>
      </c>
      <c r="B47" s="27" t="s">
        <v>9204</v>
      </c>
      <c r="C47" s="27" t="s">
        <v>9205</v>
      </c>
      <c r="D47" s="426">
        <v>33675</v>
      </c>
      <c r="E47" s="13" t="str">
        <f t="shared" si="1"/>
        <v>130909/سليمانية/اسكانيا</v>
      </c>
      <c r="F47" s="274" t="s">
        <v>9333</v>
      </c>
      <c r="K47" s="27" t="s">
        <v>18</v>
      </c>
      <c r="L47" s="27">
        <v>130909</v>
      </c>
      <c r="M47" s="27" t="s">
        <v>20</v>
      </c>
    </row>
    <row r="48" spans="1:13">
      <c r="A48" s="13">
        <v>47</v>
      </c>
      <c r="B48" s="27" t="s">
        <v>9206</v>
      </c>
      <c r="C48" s="27" t="s">
        <v>9208</v>
      </c>
      <c r="D48" s="426">
        <v>30520</v>
      </c>
      <c r="E48" s="13" t="str">
        <f t="shared" si="1"/>
        <v>40618_ر/الانبار/مارسيدس</v>
      </c>
      <c r="F48" s="274" t="s">
        <v>9333</v>
      </c>
      <c r="K48" s="27" t="s">
        <v>1914</v>
      </c>
      <c r="L48" s="27" t="s">
        <v>9207</v>
      </c>
      <c r="M48" s="27" t="s">
        <v>7</v>
      </c>
    </row>
    <row r="49" spans="1:13">
      <c r="A49" s="13">
        <v>48</v>
      </c>
      <c r="B49" s="27" t="s">
        <v>9209</v>
      </c>
      <c r="C49" s="27" t="s">
        <v>9211</v>
      </c>
      <c r="D49" s="426">
        <v>24081</v>
      </c>
      <c r="E49" s="13" t="str">
        <f t="shared" si="1"/>
        <v>99985_ك/بغداد/رينو</v>
      </c>
      <c r="F49" s="274" t="s">
        <v>9333</v>
      </c>
      <c r="K49" s="27" t="s">
        <v>1885</v>
      </c>
      <c r="L49" s="27" t="s">
        <v>9210</v>
      </c>
      <c r="M49" s="27" t="s">
        <v>187</v>
      </c>
    </row>
    <row r="50" spans="1:13">
      <c r="A50" s="13">
        <v>49</v>
      </c>
      <c r="B50" s="27" t="s">
        <v>9212</v>
      </c>
      <c r="C50" s="27" t="s">
        <v>9213</v>
      </c>
      <c r="D50" s="426">
        <v>35867</v>
      </c>
      <c r="E50" s="13" t="str">
        <f t="shared" si="1"/>
        <v>151337/اربيل/مارسيدس</v>
      </c>
      <c r="F50" s="274" t="s">
        <v>9333</v>
      </c>
      <c r="K50" s="27" t="s">
        <v>6</v>
      </c>
      <c r="L50" s="27">
        <v>151337</v>
      </c>
      <c r="M50" s="27" t="s">
        <v>7</v>
      </c>
    </row>
    <row r="51" spans="1:13">
      <c r="A51" s="13">
        <v>50</v>
      </c>
      <c r="B51" s="27" t="s">
        <v>8483</v>
      </c>
      <c r="C51" s="27" t="s">
        <v>9214</v>
      </c>
      <c r="D51" s="426">
        <v>34707</v>
      </c>
      <c r="E51" s="13" t="str">
        <f t="shared" si="1"/>
        <v>557213/اربيل/مارسيدس</v>
      </c>
      <c r="F51" s="274" t="s">
        <v>9333</v>
      </c>
      <c r="K51" s="27" t="s">
        <v>6</v>
      </c>
      <c r="L51" s="27">
        <v>557213</v>
      </c>
      <c r="M51" s="27" t="s">
        <v>7</v>
      </c>
    </row>
    <row r="52" spans="1:13">
      <c r="A52" s="13">
        <v>51</v>
      </c>
      <c r="B52" s="27" t="s">
        <v>9215</v>
      </c>
      <c r="C52" s="27" t="s">
        <v>9216</v>
      </c>
      <c r="D52" s="426">
        <v>34301</v>
      </c>
      <c r="E52" s="13" t="str">
        <f t="shared" si="1"/>
        <v>557279/اربيل/مارسيدس</v>
      </c>
      <c r="F52" s="274" t="s">
        <v>9333</v>
      </c>
      <c r="K52" s="27" t="s">
        <v>6</v>
      </c>
      <c r="L52" s="27">
        <v>557279</v>
      </c>
      <c r="M52" s="27" t="s">
        <v>7</v>
      </c>
    </row>
    <row r="53" spans="1:13">
      <c r="A53" s="13">
        <v>52</v>
      </c>
      <c r="B53" s="27" t="s">
        <v>9217</v>
      </c>
      <c r="C53" s="27" t="s">
        <v>9216</v>
      </c>
      <c r="D53" s="426">
        <v>34423</v>
      </c>
      <c r="E53" s="13" t="str">
        <f t="shared" si="1"/>
        <v>557099/اربيل/مارسيدس</v>
      </c>
      <c r="F53" s="274" t="s">
        <v>9333</v>
      </c>
      <c r="K53" s="27" t="s">
        <v>6</v>
      </c>
      <c r="L53" s="27">
        <v>557099</v>
      </c>
      <c r="M53" s="27" t="s">
        <v>7</v>
      </c>
    </row>
    <row r="54" spans="1:13">
      <c r="A54" s="13">
        <v>53</v>
      </c>
      <c r="B54" s="27" t="s">
        <v>9335</v>
      </c>
      <c r="C54" s="27" t="s">
        <v>9219</v>
      </c>
      <c r="D54" s="426">
        <v>29230</v>
      </c>
      <c r="E54" s="13" t="str">
        <f t="shared" si="1"/>
        <v>2481/نينوى/مارسيدس</v>
      </c>
      <c r="F54" s="274" t="s">
        <v>9333</v>
      </c>
      <c r="K54" s="27" t="s">
        <v>42</v>
      </c>
      <c r="L54" s="27">
        <v>2481</v>
      </c>
      <c r="M54" s="27" t="s">
        <v>7</v>
      </c>
    </row>
    <row r="55" spans="1:13">
      <c r="A55" s="13">
        <v>54</v>
      </c>
      <c r="B55" s="27" t="s">
        <v>9220</v>
      </c>
      <c r="C55" s="27" t="s">
        <v>9221</v>
      </c>
      <c r="D55" s="426">
        <v>29716</v>
      </c>
      <c r="E55" s="13" t="str">
        <f t="shared" si="1"/>
        <v>556546/اربيل/مارسيدس</v>
      </c>
      <c r="F55" s="274" t="s">
        <v>9333</v>
      </c>
      <c r="K55" s="27" t="s">
        <v>6</v>
      </c>
      <c r="L55" s="27">
        <v>556546</v>
      </c>
      <c r="M55" s="27" t="s">
        <v>7</v>
      </c>
    </row>
    <row r="56" spans="1:13">
      <c r="A56" s="13">
        <v>55</v>
      </c>
      <c r="B56" s="27" t="s">
        <v>9222</v>
      </c>
      <c r="C56" s="27" t="s">
        <v>9223</v>
      </c>
      <c r="D56" s="426">
        <v>32874</v>
      </c>
      <c r="E56" s="13" t="str">
        <f t="shared" si="1"/>
        <v>94433/فحص نينوى/سكانيا</v>
      </c>
      <c r="F56" s="274" t="s">
        <v>9333</v>
      </c>
      <c r="K56" s="27" t="s">
        <v>73</v>
      </c>
      <c r="L56" s="27">
        <v>94433</v>
      </c>
      <c r="M56" s="27" t="s">
        <v>75</v>
      </c>
    </row>
    <row r="57" spans="1:13">
      <c r="A57" s="13">
        <v>56</v>
      </c>
      <c r="B57" s="27" t="s">
        <v>9224</v>
      </c>
      <c r="C57" s="27" t="s">
        <v>9225</v>
      </c>
      <c r="D57" s="426">
        <v>33413</v>
      </c>
      <c r="E57" s="13" t="str">
        <f t="shared" si="1"/>
        <v>122470/سليمانية/مارسيدس</v>
      </c>
      <c r="F57" s="274" t="s">
        <v>9333</v>
      </c>
      <c r="K57" s="27" t="s">
        <v>18</v>
      </c>
      <c r="L57" s="27">
        <v>122470</v>
      </c>
      <c r="M57" s="27" t="s">
        <v>7</v>
      </c>
    </row>
    <row r="58" spans="1:13">
      <c r="A58" s="13">
        <v>57</v>
      </c>
      <c r="B58" s="27" t="s">
        <v>9226</v>
      </c>
      <c r="C58" s="27" t="s">
        <v>9227</v>
      </c>
      <c r="D58" s="426">
        <v>30023</v>
      </c>
      <c r="E58" s="13" t="str">
        <f t="shared" si="1"/>
        <v>104055/سليمانية/اسكانيا</v>
      </c>
      <c r="F58" s="274" t="s">
        <v>9333</v>
      </c>
      <c r="K58" s="27" t="s">
        <v>18</v>
      </c>
      <c r="L58" s="27">
        <v>104055</v>
      </c>
      <c r="M58" s="27" t="s">
        <v>20</v>
      </c>
    </row>
    <row r="59" spans="1:13">
      <c r="A59" s="13">
        <v>58</v>
      </c>
      <c r="B59" s="27" t="s">
        <v>9228</v>
      </c>
      <c r="C59" s="27" t="s">
        <v>9229</v>
      </c>
      <c r="D59" s="426">
        <v>33911</v>
      </c>
      <c r="E59" s="13" t="str">
        <f t="shared" si="1"/>
        <v>175923/اربيل/اسكانيا</v>
      </c>
      <c r="F59" s="274" t="s">
        <v>9333</v>
      </c>
      <c r="K59" s="27" t="s">
        <v>6</v>
      </c>
      <c r="L59" s="27">
        <v>175923</v>
      </c>
      <c r="M59" s="27" t="s">
        <v>20</v>
      </c>
    </row>
    <row r="60" spans="1:13">
      <c r="A60" s="13">
        <v>59</v>
      </c>
      <c r="B60" s="27" t="s">
        <v>8139</v>
      </c>
      <c r="C60" s="27" t="s">
        <v>9231</v>
      </c>
      <c r="D60" s="426">
        <v>22463</v>
      </c>
      <c r="E60" s="13" t="str">
        <f t="shared" si="1"/>
        <v>10313_ف/بابل/مارسيدس</v>
      </c>
      <c r="F60" s="274" t="s">
        <v>9333</v>
      </c>
      <c r="K60" s="27" t="s">
        <v>4448</v>
      </c>
      <c r="L60" s="27" t="s">
        <v>9230</v>
      </c>
      <c r="M60" s="27" t="s">
        <v>7</v>
      </c>
    </row>
    <row r="61" spans="1:13">
      <c r="A61" s="13">
        <v>60</v>
      </c>
      <c r="B61" s="27" t="s">
        <v>9232</v>
      </c>
      <c r="C61" s="27" t="s">
        <v>9233</v>
      </c>
      <c r="D61" s="426">
        <v>20271</v>
      </c>
      <c r="E61" s="13" t="str">
        <f t="shared" si="1"/>
        <v>158411/اربيل/اسكانيا</v>
      </c>
      <c r="F61" s="274" t="s">
        <v>9333</v>
      </c>
      <c r="K61" s="27" t="s">
        <v>6</v>
      </c>
      <c r="L61" s="27">
        <v>158411</v>
      </c>
      <c r="M61" s="27" t="s">
        <v>20</v>
      </c>
    </row>
    <row r="62" spans="1:13">
      <c r="A62" s="13">
        <v>61</v>
      </c>
      <c r="B62" s="27" t="s">
        <v>7304</v>
      </c>
      <c r="C62" s="27" t="s">
        <v>4908</v>
      </c>
      <c r="D62" s="426">
        <v>34396</v>
      </c>
      <c r="E62" s="13" t="str">
        <f t="shared" si="1"/>
        <v>128897/اربيل/مارسيدس</v>
      </c>
      <c r="F62" s="274" t="s">
        <v>9333</v>
      </c>
      <c r="K62" s="27" t="s">
        <v>6</v>
      </c>
      <c r="L62" s="27">
        <v>128897</v>
      </c>
      <c r="M62" s="27" t="s">
        <v>7</v>
      </c>
    </row>
    <row r="63" spans="1:13">
      <c r="A63" s="13">
        <v>62</v>
      </c>
      <c r="B63" s="27" t="s">
        <v>9235</v>
      </c>
      <c r="C63" s="27" t="s">
        <v>9236</v>
      </c>
      <c r="D63" s="426">
        <v>34506</v>
      </c>
      <c r="E63" s="13" t="str">
        <f t="shared" si="1"/>
        <v>131452/سليمانية/مارسيدس</v>
      </c>
      <c r="F63" s="274" t="s">
        <v>9333</v>
      </c>
      <c r="K63" s="27" t="s">
        <v>18</v>
      </c>
      <c r="L63" s="27">
        <v>131452</v>
      </c>
      <c r="M63" s="27" t="s">
        <v>7</v>
      </c>
    </row>
    <row r="64" spans="1:13">
      <c r="A64" s="13">
        <v>63</v>
      </c>
      <c r="B64" s="27" t="s">
        <v>9237</v>
      </c>
      <c r="C64" s="27" t="s">
        <v>7214</v>
      </c>
      <c r="D64" s="426">
        <v>30896</v>
      </c>
      <c r="E64" s="13" t="str">
        <f t="shared" si="1"/>
        <v>88380/اربيل/مارسيدس</v>
      </c>
      <c r="F64" s="274" t="s">
        <v>9333</v>
      </c>
      <c r="K64" s="27" t="s">
        <v>6</v>
      </c>
      <c r="L64" s="27">
        <v>88380</v>
      </c>
      <c r="M64" s="27" t="s">
        <v>7</v>
      </c>
    </row>
    <row r="65" spans="1:13">
      <c r="A65" s="13">
        <v>64</v>
      </c>
      <c r="B65" s="27" t="s">
        <v>9238</v>
      </c>
      <c r="C65" s="27" t="s">
        <v>9179</v>
      </c>
      <c r="D65" s="426">
        <v>29986</v>
      </c>
      <c r="E65" s="13" t="str">
        <f t="shared" ref="E65:E96" si="2">CONCATENATE(L65,"/",K65,"/",M65)</f>
        <v>71395/اربيل/مارسيدس</v>
      </c>
      <c r="F65" s="274" t="s">
        <v>9333</v>
      </c>
      <c r="K65" s="27" t="s">
        <v>6</v>
      </c>
      <c r="L65" s="27">
        <v>71395</v>
      </c>
      <c r="M65" s="27" t="s">
        <v>7</v>
      </c>
    </row>
    <row r="66" spans="1:13">
      <c r="A66" s="13">
        <v>65</v>
      </c>
      <c r="B66" s="27" t="s">
        <v>9239</v>
      </c>
      <c r="C66" s="27" t="s">
        <v>9241</v>
      </c>
      <c r="D66" s="426">
        <v>31691</v>
      </c>
      <c r="E66" s="13" t="str">
        <f t="shared" si="2"/>
        <v>44733_ط/بغداد/مارسيدس</v>
      </c>
      <c r="F66" s="274" t="s">
        <v>9333</v>
      </c>
      <c r="K66" s="27" t="s">
        <v>1885</v>
      </c>
      <c r="L66" s="27" t="s">
        <v>9240</v>
      </c>
      <c r="M66" s="27" t="s">
        <v>7</v>
      </c>
    </row>
    <row r="67" spans="1:13">
      <c r="A67" s="13">
        <v>66</v>
      </c>
      <c r="B67" s="27" t="s">
        <v>9242</v>
      </c>
      <c r="C67" s="27" t="s">
        <v>9243</v>
      </c>
      <c r="D67" s="426">
        <v>28616</v>
      </c>
      <c r="E67" s="13" t="str">
        <f t="shared" si="2"/>
        <v>45817/بابل/مارسيدس</v>
      </c>
      <c r="F67" s="274" t="s">
        <v>9333</v>
      </c>
      <c r="K67" s="27" t="s">
        <v>4448</v>
      </c>
      <c r="L67" s="27">
        <v>45817</v>
      </c>
      <c r="M67" s="27" t="s">
        <v>7</v>
      </c>
    </row>
    <row r="68" spans="1:13">
      <c r="A68" s="13">
        <v>67</v>
      </c>
      <c r="B68" s="27" t="s">
        <v>9244</v>
      </c>
      <c r="C68" s="27" t="s">
        <v>9245</v>
      </c>
      <c r="D68" s="426">
        <v>34425</v>
      </c>
      <c r="E68" s="13" t="str">
        <f t="shared" si="2"/>
        <v>149823/اربيل/مارسيدس</v>
      </c>
      <c r="F68" s="274" t="s">
        <v>9333</v>
      </c>
      <c r="K68" s="27" t="s">
        <v>6</v>
      </c>
      <c r="L68" s="27">
        <v>149823</v>
      </c>
      <c r="M68" s="27" t="s">
        <v>7</v>
      </c>
    </row>
    <row r="69" spans="1:13">
      <c r="A69" s="13">
        <v>68</v>
      </c>
      <c r="B69" s="27" t="s">
        <v>9246</v>
      </c>
      <c r="C69" s="27" t="s">
        <v>9248</v>
      </c>
      <c r="D69" s="426">
        <v>33028</v>
      </c>
      <c r="E69" s="13" t="str">
        <f t="shared" si="2"/>
        <v>81880_ك/بغداد/مارسيدس</v>
      </c>
      <c r="F69" s="274" t="s">
        <v>9333</v>
      </c>
      <c r="K69" s="27" t="s">
        <v>1885</v>
      </c>
      <c r="L69" s="27" t="s">
        <v>9247</v>
      </c>
      <c r="M69" s="27" t="s">
        <v>7</v>
      </c>
    </row>
    <row r="70" spans="1:13">
      <c r="A70" s="13">
        <v>69</v>
      </c>
      <c r="B70" s="27" t="s">
        <v>8249</v>
      </c>
      <c r="C70" s="27" t="s">
        <v>9249</v>
      </c>
      <c r="D70" s="426">
        <v>30029</v>
      </c>
      <c r="E70" s="13" t="str">
        <f t="shared" si="2"/>
        <v>9443/دهوك/اسكانيا</v>
      </c>
      <c r="F70" s="274" t="s">
        <v>9333</v>
      </c>
      <c r="K70" s="27" t="s">
        <v>9</v>
      </c>
      <c r="L70" s="27">
        <v>9443</v>
      </c>
      <c r="M70" s="27" t="s">
        <v>20</v>
      </c>
    </row>
    <row r="71" spans="1:13">
      <c r="A71" s="13">
        <v>70</v>
      </c>
      <c r="B71" s="27" t="s">
        <v>9250</v>
      </c>
      <c r="C71" s="27" t="s">
        <v>8455</v>
      </c>
      <c r="D71" s="426">
        <v>33971</v>
      </c>
      <c r="E71" s="13" t="str">
        <f t="shared" si="2"/>
        <v>4279/سليمانية/اسكانيا</v>
      </c>
      <c r="F71" s="274" t="s">
        <v>9333</v>
      </c>
      <c r="K71" s="27" t="s">
        <v>18</v>
      </c>
      <c r="L71" s="27">
        <v>4279</v>
      </c>
      <c r="M71" s="27" t="s">
        <v>20</v>
      </c>
    </row>
    <row r="72" spans="1:13">
      <c r="A72" s="13">
        <v>71</v>
      </c>
      <c r="B72" s="27" t="s">
        <v>8359</v>
      </c>
      <c r="C72" s="27" t="s">
        <v>9251</v>
      </c>
      <c r="D72" s="426">
        <v>32988</v>
      </c>
      <c r="E72" s="13" t="str">
        <f t="shared" si="2"/>
        <v>83259/سليمانية/فالفو</v>
      </c>
      <c r="F72" s="274" t="s">
        <v>9333</v>
      </c>
      <c r="K72" s="27" t="s">
        <v>18</v>
      </c>
      <c r="L72" s="27">
        <v>83259</v>
      </c>
      <c r="M72" s="27" t="s">
        <v>53</v>
      </c>
    </row>
    <row r="73" spans="1:13">
      <c r="A73" s="13">
        <v>72</v>
      </c>
      <c r="B73" s="27" t="s">
        <v>8100</v>
      </c>
      <c r="C73" s="27" t="s">
        <v>9251</v>
      </c>
      <c r="D73" s="426">
        <v>30682</v>
      </c>
      <c r="E73" s="13" t="str">
        <f t="shared" si="2"/>
        <v>126366/سليمانية/اسكانيا</v>
      </c>
      <c r="F73" s="274" t="s">
        <v>9333</v>
      </c>
      <c r="K73" s="27" t="s">
        <v>18</v>
      </c>
      <c r="L73" s="27">
        <v>126366</v>
      </c>
      <c r="M73" s="27" t="s">
        <v>20</v>
      </c>
    </row>
    <row r="74" spans="1:13">
      <c r="A74" s="13">
        <v>73</v>
      </c>
      <c r="B74" s="27" t="s">
        <v>8507</v>
      </c>
      <c r="C74" s="27" t="s">
        <v>9251</v>
      </c>
      <c r="D74" s="426">
        <v>31795</v>
      </c>
      <c r="E74" s="13" t="str">
        <f t="shared" si="2"/>
        <v>75276/اربيل/رينو</v>
      </c>
      <c r="F74" s="274" t="s">
        <v>9333</v>
      </c>
      <c r="K74" s="27" t="s">
        <v>6</v>
      </c>
      <c r="L74" s="27">
        <v>75276</v>
      </c>
      <c r="M74" s="27" t="s">
        <v>187</v>
      </c>
    </row>
    <row r="75" spans="1:13">
      <c r="A75" s="13">
        <v>74</v>
      </c>
      <c r="B75" s="27" t="s">
        <v>9252</v>
      </c>
      <c r="C75" s="27" t="s">
        <v>9253</v>
      </c>
      <c r="D75" s="426">
        <v>32174</v>
      </c>
      <c r="E75" s="13" t="str">
        <f t="shared" si="2"/>
        <v>104574/سليمانية/سكانيا</v>
      </c>
      <c r="F75" s="274" t="s">
        <v>9333</v>
      </c>
      <c r="K75" s="27" t="s">
        <v>18</v>
      </c>
      <c r="L75" s="27">
        <v>104574</v>
      </c>
      <c r="M75" s="27" t="s">
        <v>75</v>
      </c>
    </row>
    <row r="76" spans="1:13">
      <c r="A76" s="13">
        <v>75</v>
      </c>
      <c r="B76" s="27" t="s">
        <v>8541</v>
      </c>
      <c r="C76" s="27" t="s">
        <v>9254</v>
      </c>
      <c r="D76" s="426">
        <v>31364</v>
      </c>
      <c r="E76" s="13" t="str">
        <f t="shared" si="2"/>
        <v xml:space="preserve">130230/اربيل/رينو </v>
      </c>
      <c r="F76" s="274" t="s">
        <v>9333</v>
      </c>
      <c r="K76" s="27" t="s">
        <v>6</v>
      </c>
      <c r="L76" s="27">
        <v>130230</v>
      </c>
      <c r="M76" s="27" t="s">
        <v>7073</v>
      </c>
    </row>
    <row r="77" spans="1:13">
      <c r="A77" s="13">
        <v>76</v>
      </c>
      <c r="B77" s="27" t="s">
        <v>9255</v>
      </c>
      <c r="C77" s="27" t="s">
        <v>9256</v>
      </c>
      <c r="D77" s="426">
        <v>30773</v>
      </c>
      <c r="E77" s="13" t="str">
        <f t="shared" si="2"/>
        <v>108728/اربيل/رينو</v>
      </c>
      <c r="F77" s="274" t="s">
        <v>9333</v>
      </c>
      <c r="K77" s="27" t="s">
        <v>6</v>
      </c>
      <c r="L77" s="27">
        <v>108728</v>
      </c>
      <c r="M77" s="27" t="s">
        <v>187</v>
      </c>
    </row>
    <row r="78" spans="1:13">
      <c r="A78" s="13">
        <v>77</v>
      </c>
      <c r="B78" s="27" t="s">
        <v>4774</v>
      </c>
      <c r="C78" s="27" t="s">
        <v>9257</v>
      </c>
      <c r="D78" s="426">
        <v>35650</v>
      </c>
      <c r="E78" s="13" t="str">
        <f t="shared" si="2"/>
        <v>68477/سليمانية/اسكانيا</v>
      </c>
      <c r="F78" s="274" t="s">
        <v>9333</v>
      </c>
      <c r="K78" s="27" t="s">
        <v>18</v>
      </c>
      <c r="L78" s="27">
        <v>68477</v>
      </c>
      <c r="M78" s="27" t="s">
        <v>20</v>
      </c>
    </row>
    <row r="79" spans="1:13">
      <c r="A79" s="13">
        <v>78</v>
      </c>
      <c r="B79" s="27" t="s">
        <v>8118</v>
      </c>
      <c r="C79" s="27" t="s">
        <v>9258</v>
      </c>
      <c r="D79" s="426">
        <v>34912</v>
      </c>
      <c r="E79" s="13" t="str">
        <f t="shared" si="2"/>
        <v>91163/اربيل/رينو</v>
      </c>
      <c r="F79" s="274" t="s">
        <v>9333</v>
      </c>
      <c r="K79" s="27" t="s">
        <v>6</v>
      </c>
      <c r="L79" s="27">
        <v>91163</v>
      </c>
      <c r="M79" s="27" t="s">
        <v>187</v>
      </c>
    </row>
    <row r="80" spans="1:13">
      <c r="A80" s="13">
        <v>79</v>
      </c>
      <c r="B80" s="27" t="s">
        <v>9259</v>
      </c>
      <c r="C80" s="27" t="s">
        <v>9260</v>
      </c>
      <c r="D80" s="426">
        <v>33769</v>
      </c>
      <c r="E80" s="13" t="str">
        <f t="shared" si="2"/>
        <v>43418/دهوك/اسكانيا</v>
      </c>
      <c r="F80" s="274" t="s">
        <v>9333</v>
      </c>
      <c r="K80" s="27" t="s">
        <v>9</v>
      </c>
      <c r="L80" s="27">
        <v>43418</v>
      </c>
      <c r="M80" s="27" t="s">
        <v>20</v>
      </c>
    </row>
    <row r="81" spans="1:13">
      <c r="A81" s="13">
        <v>80</v>
      </c>
      <c r="B81" s="27" t="s">
        <v>9261</v>
      </c>
      <c r="C81" s="27" t="s">
        <v>9262</v>
      </c>
      <c r="D81" s="426">
        <v>32492</v>
      </c>
      <c r="E81" s="13" t="str">
        <f t="shared" si="2"/>
        <v>73046/اربيل/رينو</v>
      </c>
      <c r="F81" s="274" t="s">
        <v>9333</v>
      </c>
      <c r="K81" s="27" t="s">
        <v>6</v>
      </c>
      <c r="L81" s="27">
        <v>73046</v>
      </c>
      <c r="M81" s="27" t="s">
        <v>187</v>
      </c>
    </row>
    <row r="82" spans="1:13">
      <c r="A82" s="13">
        <v>81</v>
      </c>
      <c r="B82" s="27" t="s">
        <v>9336</v>
      </c>
      <c r="C82" s="27" t="s">
        <v>9265</v>
      </c>
      <c r="D82" s="426">
        <v>32530</v>
      </c>
      <c r="E82" s="13" t="str">
        <f t="shared" si="2"/>
        <v xml:space="preserve">41135/سليمانية/مان </v>
      </c>
      <c r="F82" s="274" t="s">
        <v>9333</v>
      </c>
      <c r="K82" s="27" t="s">
        <v>18</v>
      </c>
      <c r="L82" s="27">
        <v>41135</v>
      </c>
      <c r="M82" s="27" t="s">
        <v>9264</v>
      </c>
    </row>
    <row r="83" spans="1:13">
      <c r="A83" s="13">
        <v>82</v>
      </c>
      <c r="B83" s="27" t="s">
        <v>9266</v>
      </c>
      <c r="C83" s="27" t="s">
        <v>9267</v>
      </c>
      <c r="D83" s="426">
        <v>30317</v>
      </c>
      <c r="E83" s="13" t="str">
        <f t="shared" si="2"/>
        <v>44634/دهوك/مارسيدس</v>
      </c>
      <c r="F83" s="274" t="s">
        <v>9333</v>
      </c>
      <c r="K83" s="27" t="s">
        <v>9</v>
      </c>
      <c r="L83" s="27">
        <v>44634</v>
      </c>
      <c r="M83" s="27" t="s">
        <v>7</v>
      </c>
    </row>
    <row r="84" spans="1:13">
      <c r="A84" s="13">
        <v>83</v>
      </c>
      <c r="B84" s="27" t="s">
        <v>8156</v>
      </c>
      <c r="C84" s="27" t="s">
        <v>9251</v>
      </c>
      <c r="D84" s="426">
        <v>28915</v>
      </c>
      <c r="E84" s="13" t="str">
        <f t="shared" si="2"/>
        <v>116216/اربيل/اسكانيا</v>
      </c>
      <c r="F84" s="274" t="s">
        <v>9333</v>
      </c>
      <c r="K84" s="27" t="s">
        <v>6</v>
      </c>
      <c r="L84" s="27">
        <v>116216</v>
      </c>
      <c r="M84" s="27" t="s">
        <v>20</v>
      </c>
    </row>
    <row r="85" spans="1:13">
      <c r="A85" s="13">
        <v>84</v>
      </c>
      <c r="B85" s="27" t="s">
        <v>9268</v>
      </c>
      <c r="C85" s="27" t="s">
        <v>9269</v>
      </c>
      <c r="D85" s="426">
        <v>34285</v>
      </c>
      <c r="E85" s="13" t="str">
        <f t="shared" si="2"/>
        <v>37355/الانبار/مارسيدس</v>
      </c>
      <c r="F85" s="274" t="s">
        <v>9333</v>
      </c>
      <c r="K85" s="27" t="s">
        <v>1914</v>
      </c>
      <c r="L85" s="27">
        <v>37355</v>
      </c>
      <c r="M85" s="27" t="s">
        <v>7</v>
      </c>
    </row>
    <row r="86" spans="1:13">
      <c r="A86" s="13">
        <v>85</v>
      </c>
      <c r="B86" s="27" t="s">
        <v>9270</v>
      </c>
      <c r="C86" s="27" t="s">
        <v>9271</v>
      </c>
      <c r="D86" s="426">
        <v>32799</v>
      </c>
      <c r="E86" s="13" t="str">
        <f t="shared" si="2"/>
        <v>159662/اربيل/مارسيدس</v>
      </c>
      <c r="F86" s="274" t="s">
        <v>9333</v>
      </c>
      <c r="K86" s="27" t="s">
        <v>6</v>
      </c>
      <c r="L86" s="27">
        <v>159662</v>
      </c>
      <c r="M86" s="27" t="s">
        <v>7</v>
      </c>
    </row>
    <row r="87" spans="1:13">
      <c r="A87" s="13">
        <v>86</v>
      </c>
      <c r="B87" s="27" t="s">
        <v>9272</v>
      </c>
      <c r="C87" s="27" t="s">
        <v>9273</v>
      </c>
      <c r="D87" s="426">
        <v>25750</v>
      </c>
      <c r="E87" s="13" t="str">
        <f t="shared" si="2"/>
        <v>21204/الانبار/مارسيدس</v>
      </c>
      <c r="F87" s="274" t="s">
        <v>9333</v>
      </c>
      <c r="K87" s="27" t="s">
        <v>1914</v>
      </c>
      <c r="L87" s="27">
        <v>21204</v>
      </c>
      <c r="M87" s="27" t="s">
        <v>7</v>
      </c>
    </row>
    <row r="88" spans="1:13">
      <c r="A88" s="13">
        <v>87</v>
      </c>
      <c r="B88" s="27" t="s">
        <v>9274</v>
      </c>
      <c r="C88" s="27" t="s">
        <v>9276</v>
      </c>
      <c r="D88" s="426">
        <v>31236</v>
      </c>
      <c r="E88" s="13" t="str">
        <f t="shared" si="2"/>
        <v>28666_ي/بغداد/رينو</v>
      </c>
      <c r="F88" s="274" t="s">
        <v>9333</v>
      </c>
      <c r="K88" s="27" t="s">
        <v>1885</v>
      </c>
      <c r="L88" s="27" t="s">
        <v>9275</v>
      </c>
      <c r="M88" s="27" t="s">
        <v>187</v>
      </c>
    </row>
    <row r="89" spans="1:13">
      <c r="A89" s="13">
        <v>88</v>
      </c>
      <c r="B89" s="27" t="s">
        <v>9337</v>
      </c>
      <c r="C89" s="27" t="s">
        <v>9278</v>
      </c>
      <c r="D89" s="426">
        <v>32921</v>
      </c>
      <c r="E89" s="13" t="str">
        <f t="shared" si="2"/>
        <v>65491/سليمانية/رينو</v>
      </c>
      <c r="F89" s="274" t="s">
        <v>9333</v>
      </c>
      <c r="K89" s="27" t="s">
        <v>18</v>
      </c>
      <c r="L89" s="27">
        <v>65491</v>
      </c>
      <c r="M89" s="27" t="s">
        <v>187</v>
      </c>
    </row>
    <row r="90" spans="1:13">
      <c r="A90" s="13">
        <v>89</v>
      </c>
      <c r="B90" s="27" t="s">
        <v>9279</v>
      </c>
      <c r="C90" s="27" t="s">
        <v>9280</v>
      </c>
      <c r="D90" s="426">
        <v>25107</v>
      </c>
      <c r="E90" s="13" t="str">
        <f t="shared" si="2"/>
        <v>555802/اربيل/مارسيدس</v>
      </c>
      <c r="F90" s="274" t="s">
        <v>9333</v>
      </c>
      <c r="K90" s="27" t="s">
        <v>6</v>
      </c>
      <c r="L90" s="27">
        <v>555802</v>
      </c>
      <c r="M90" s="27" t="s">
        <v>7</v>
      </c>
    </row>
    <row r="91" spans="1:13">
      <c r="A91" s="13">
        <v>90</v>
      </c>
      <c r="B91" s="27" t="s">
        <v>9281</v>
      </c>
      <c r="C91" s="27" t="s">
        <v>9282</v>
      </c>
      <c r="D91" s="426">
        <v>33711</v>
      </c>
      <c r="E91" s="13" t="str">
        <f t="shared" si="2"/>
        <v>102547/سليمانية/مارسيدس</v>
      </c>
      <c r="F91" s="274" t="s">
        <v>9333</v>
      </c>
      <c r="K91" s="27" t="s">
        <v>18</v>
      </c>
      <c r="L91" s="27">
        <v>102547</v>
      </c>
      <c r="M91" s="27" t="s">
        <v>7</v>
      </c>
    </row>
    <row r="92" spans="1:13">
      <c r="A92" s="13">
        <v>91</v>
      </c>
      <c r="B92" s="27" t="s">
        <v>9283</v>
      </c>
      <c r="C92" s="27" t="s">
        <v>9284</v>
      </c>
      <c r="D92" s="426">
        <v>32533</v>
      </c>
      <c r="E92" s="13" t="str">
        <f t="shared" si="2"/>
        <v>51815/دهوك/مارسيدس</v>
      </c>
      <c r="F92" s="274" t="s">
        <v>9333</v>
      </c>
      <c r="K92" s="27" t="s">
        <v>9</v>
      </c>
      <c r="L92" s="27">
        <v>51815</v>
      </c>
      <c r="M92" s="27" t="s">
        <v>7</v>
      </c>
    </row>
    <row r="93" spans="1:13">
      <c r="A93" s="13">
        <v>92</v>
      </c>
      <c r="B93" s="27" t="s">
        <v>9338</v>
      </c>
      <c r="C93" s="27" t="s">
        <v>9287</v>
      </c>
      <c r="D93" s="426">
        <v>32854</v>
      </c>
      <c r="E93" s="13" t="str">
        <f t="shared" si="2"/>
        <v>60292_ط/بغداد/مارسيدس</v>
      </c>
      <c r="F93" s="274" t="s">
        <v>9333</v>
      </c>
      <c r="K93" s="27" t="s">
        <v>1885</v>
      </c>
      <c r="L93" s="27" t="s">
        <v>9286</v>
      </c>
      <c r="M93" s="27" t="s">
        <v>7</v>
      </c>
    </row>
    <row r="94" spans="1:13">
      <c r="A94" s="13">
        <v>93</v>
      </c>
      <c r="B94" s="27" t="s">
        <v>9288</v>
      </c>
      <c r="C94" s="27" t="s">
        <v>6977</v>
      </c>
      <c r="D94" s="426">
        <v>21551</v>
      </c>
      <c r="E94" s="13" t="str">
        <f t="shared" si="2"/>
        <v>16487_أ/كربلاء/افيكو</v>
      </c>
      <c r="F94" s="274" t="s">
        <v>9333</v>
      </c>
      <c r="K94" s="27" t="s">
        <v>7101</v>
      </c>
      <c r="L94" s="27" t="s">
        <v>9289</v>
      </c>
      <c r="M94" s="27" t="s">
        <v>51</v>
      </c>
    </row>
    <row r="95" spans="1:13">
      <c r="A95" s="13">
        <v>94</v>
      </c>
      <c r="B95" s="27" t="s">
        <v>9339</v>
      </c>
      <c r="C95" s="27" t="s">
        <v>9291</v>
      </c>
      <c r="D95" s="426">
        <v>34052</v>
      </c>
      <c r="E95" s="13" t="str">
        <f t="shared" si="2"/>
        <v>555824/اربيل/مارسيدس</v>
      </c>
      <c r="F95" s="274" t="s">
        <v>9333</v>
      </c>
      <c r="K95" s="27" t="s">
        <v>6</v>
      </c>
      <c r="L95" s="27">
        <v>555824</v>
      </c>
      <c r="M95" s="27" t="s">
        <v>7</v>
      </c>
    </row>
    <row r="96" spans="1:13">
      <c r="A96" s="13">
        <v>95</v>
      </c>
      <c r="B96" s="27" t="s">
        <v>9292</v>
      </c>
      <c r="C96" s="27" t="s">
        <v>9294</v>
      </c>
      <c r="D96" s="426">
        <v>35799</v>
      </c>
      <c r="E96" s="13" t="str">
        <f t="shared" si="2"/>
        <v>4767_ر/الانبار/مارسيدس</v>
      </c>
      <c r="F96" s="274" t="s">
        <v>9333</v>
      </c>
      <c r="K96" s="27" t="s">
        <v>1914</v>
      </c>
      <c r="L96" s="27" t="s">
        <v>9293</v>
      </c>
      <c r="M96" s="27" t="s">
        <v>7</v>
      </c>
    </row>
    <row r="97" spans="1:13">
      <c r="A97" s="13">
        <v>96</v>
      </c>
      <c r="B97" s="27" t="s">
        <v>9295</v>
      </c>
      <c r="C97" s="27" t="s">
        <v>9297</v>
      </c>
      <c r="D97" s="426">
        <v>29582</v>
      </c>
      <c r="E97" s="13" t="str">
        <f t="shared" ref="E97:E113" si="3">CONCATENATE(L97,"/",K97,"/",M97)</f>
        <v>85962_ي/بغداد/رينو</v>
      </c>
      <c r="F97" s="274" t="s">
        <v>9333</v>
      </c>
      <c r="K97" s="27" t="s">
        <v>1885</v>
      </c>
      <c r="L97" s="27" t="s">
        <v>9296</v>
      </c>
      <c r="M97" s="27" t="s">
        <v>187</v>
      </c>
    </row>
    <row r="98" spans="1:13">
      <c r="A98" s="13">
        <v>97</v>
      </c>
      <c r="B98" s="27" t="s">
        <v>9298</v>
      </c>
      <c r="C98" s="27" t="s">
        <v>9300</v>
      </c>
      <c r="D98" s="426">
        <v>32384</v>
      </c>
      <c r="E98" s="13" t="str">
        <f t="shared" si="3"/>
        <v>88747_ط/بغداد/مان</v>
      </c>
      <c r="F98" s="274" t="s">
        <v>9333</v>
      </c>
      <c r="K98" s="27" t="s">
        <v>1885</v>
      </c>
      <c r="L98" s="27" t="s">
        <v>9299</v>
      </c>
      <c r="M98" s="27" t="s">
        <v>56</v>
      </c>
    </row>
    <row r="99" spans="1:13">
      <c r="A99" s="13">
        <v>98</v>
      </c>
      <c r="B99" s="27" t="s">
        <v>9301</v>
      </c>
      <c r="C99" s="27" t="s">
        <v>9302</v>
      </c>
      <c r="D99" s="426">
        <v>30762</v>
      </c>
      <c r="E99" s="13" t="str">
        <f t="shared" si="3"/>
        <v>121456/اربيل/مارسيدس</v>
      </c>
      <c r="F99" s="274" t="s">
        <v>9333</v>
      </c>
      <c r="K99" s="27" t="s">
        <v>6</v>
      </c>
      <c r="L99" s="27">
        <v>121456</v>
      </c>
      <c r="M99" s="27" t="s">
        <v>7</v>
      </c>
    </row>
    <row r="100" spans="1:13">
      <c r="A100" s="13">
        <v>99</v>
      </c>
      <c r="B100" s="27" t="s">
        <v>9303</v>
      </c>
      <c r="C100" s="27" t="s">
        <v>9305</v>
      </c>
      <c r="D100" s="426">
        <v>27961</v>
      </c>
      <c r="E100" s="13" t="str">
        <f t="shared" si="3"/>
        <v>36617_و/بغداد/اسكانيا</v>
      </c>
      <c r="F100" s="274" t="s">
        <v>9333</v>
      </c>
      <c r="K100" s="27" t="s">
        <v>1885</v>
      </c>
      <c r="L100" s="27" t="s">
        <v>9304</v>
      </c>
      <c r="M100" s="27" t="s">
        <v>20</v>
      </c>
    </row>
    <row r="101" spans="1:13">
      <c r="A101" s="13">
        <v>100</v>
      </c>
      <c r="B101" s="27" t="s">
        <v>9306</v>
      </c>
      <c r="C101" s="27" t="s">
        <v>9307</v>
      </c>
      <c r="D101" s="426">
        <v>34396</v>
      </c>
      <c r="E101" s="13" t="str">
        <f t="shared" si="3"/>
        <v>183711/اربيل/مارسيدس</v>
      </c>
      <c r="F101" s="274" t="s">
        <v>9333</v>
      </c>
      <c r="K101" s="27" t="s">
        <v>6</v>
      </c>
      <c r="L101" s="27">
        <v>183711</v>
      </c>
      <c r="M101" s="27" t="s">
        <v>7</v>
      </c>
    </row>
    <row r="102" spans="1:13">
      <c r="A102" s="13">
        <v>101</v>
      </c>
      <c r="B102" s="27" t="s">
        <v>7180</v>
      </c>
      <c r="C102" s="27" t="s">
        <v>9308</v>
      </c>
      <c r="D102" s="426">
        <v>24744</v>
      </c>
      <c r="E102" s="13" t="str">
        <f t="shared" si="3"/>
        <v>121954/سليمانية/اسكانيا</v>
      </c>
      <c r="F102" s="274" t="s">
        <v>9333</v>
      </c>
      <c r="K102" s="27" t="s">
        <v>18</v>
      </c>
      <c r="L102" s="27">
        <v>121954</v>
      </c>
      <c r="M102" s="27" t="s">
        <v>20</v>
      </c>
    </row>
    <row r="103" spans="1:13">
      <c r="A103" s="13">
        <v>102</v>
      </c>
      <c r="B103" s="27" t="s">
        <v>9309</v>
      </c>
      <c r="C103" s="27" t="s">
        <v>9310</v>
      </c>
      <c r="D103" s="426">
        <v>34130</v>
      </c>
      <c r="E103" s="13" t="str">
        <f t="shared" si="3"/>
        <v>35464/دهوك/مارسيدس</v>
      </c>
      <c r="F103" s="274" t="s">
        <v>9333</v>
      </c>
      <c r="K103" s="27" t="s">
        <v>9</v>
      </c>
      <c r="L103" s="27">
        <v>35464</v>
      </c>
      <c r="M103" s="27" t="s">
        <v>7</v>
      </c>
    </row>
    <row r="104" spans="1:13">
      <c r="A104" s="13">
        <v>103</v>
      </c>
      <c r="B104" s="27" t="s">
        <v>9311</v>
      </c>
      <c r="C104" s="27" t="s">
        <v>9312</v>
      </c>
      <c r="D104" s="426">
        <v>26536</v>
      </c>
      <c r="E104" s="13" t="str">
        <f t="shared" si="3"/>
        <v xml:space="preserve">58263/سليمانية/رينو </v>
      </c>
      <c r="F104" s="274" t="s">
        <v>9333</v>
      </c>
      <c r="K104" s="27" t="s">
        <v>18</v>
      </c>
      <c r="L104" s="27">
        <v>58263</v>
      </c>
      <c r="M104" s="27" t="s">
        <v>7073</v>
      </c>
    </row>
    <row r="105" spans="1:13">
      <c r="A105" s="13">
        <v>104</v>
      </c>
      <c r="B105" s="27" t="s">
        <v>9313</v>
      </c>
      <c r="C105" s="27" t="s">
        <v>9314</v>
      </c>
      <c r="D105" s="426">
        <v>28952</v>
      </c>
      <c r="E105" s="13" t="str">
        <f t="shared" si="3"/>
        <v>47183/سليمانية/رينو</v>
      </c>
      <c r="F105" s="274" t="s">
        <v>9333</v>
      </c>
      <c r="K105" s="27" t="s">
        <v>18</v>
      </c>
      <c r="L105" s="27">
        <v>47183</v>
      </c>
      <c r="M105" s="27" t="s">
        <v>187</v>
      </c>
    </row>
    <row r="106" spans="1:13">
      <c r="A106" s="13">
        <v>105</v>
      </c>
      <c r="B106" s="27" t="s">
        <v>9315</v>
      </c>
      <c r="C106" s="27" t="s">
        <v>9317</v>
      </c>
      <c r="D106" s="426">
        <v>33177</v>
      </c>
      <c r="E106" s="13" t="str">
        <f t="shared" si="3"/>
        <v>22733_ن/بغداد/اسكانيا</v>
      </c>
      <c r="F106" s="274" t="s">
        <v>9333</v>
      </c>
      <c r="K106" s="27" t="s">
        <v>1885</v>
      </c>
      <c r="L106" s="27" t="s">
        <v>9316</v>
      </c>
      <c r="M106" s="27" t="s">
        <v>20</v>
      </c>
    </row>
    <row r="107" spans="1:13">
      <c r="A107" s="13">
        <v>106</v>
      </c>
      <c r="B107" s="27" t="s">
        <v>9318</v>
      </c>
      <c r="C107" s="27" t="s">
        <v>9317</v>
      </c>
      <c r="D107" s="426">
        <v>28491</v>
      </c>
      <c r="E107" s="13" t="str">
        <f t="shared" si="3"/>
        <v>59777_ك/بغداد/مارسيدس</v>
      </c>
      <c r="F107" s="274" t="s">
        <v>9333</v>
      </c>
      <c r="K107" s="27" t="s">
        <v>1885</v>
      </c>
      <c r="L107" s="27" t="s">
        <v>9319</v>
      </c>
      <c r="M107" s="27" t="s">
        <v>7</v>
      </c>
    </row>
    <row r="108" spans="1:13">
      <c r="A108" s="13">
        <v>107</v>
      </c>
      <c r="B108" s="27" t="s">
        <v>2928</v>
      </c>
      <c r="C108" s="27" t="s">
        <v>9321</v>
      </c>
      <c r="D108" s="426">
        <v>33057</v>
      </c>
      <c r="E108" s="13" t="str">
        <f t="shared" si="3"/>
        <v>10836_ف/بابل/اسكانيا</v>
      </c>
      <c r="F108" s="274" t="s">
        <v>9333</v>
      </c>
      <c r="K108" s="27" t="s">
        <v>4448</v>
      </c>
      <c r="L108" s="27" t="s">
        <v>9320</v>
      </c>
      <c r="M108" s="27" t="s">
        <v>20</v>
      </c>
    </row>
    <row r="109" spans="1:13">
      <c r="A109" s="13">
        <v>108</v>
      </c>
      <c r="B109" s="27" t="s">
        <v>2980</v>
      </c>
      <c r="C109" s="27" t="s">
        <v>9322</v>
      </c>
      <c r="D109" s="426">
        <v>32532</v>
      </c>
      <c r="E109" s="13" t="str">
        <f t="shared" si="3"/>
        <v>97919/سليمانية/اسكانيا</v>
      </c>
      <c r="F109" s="274" t="s">
        <v>9333</v>
      </c>
      <c r="K109" s="27" t="s">
        <v>18</v>
      </c>
      <c r="L109" s="27">
        <v>97919</v>
      </c>
      <c r="M109" s="27" t="s">
        <v>20</v>
      </c>
    </row>
    <row r="110" spans="1:13">
      <c r="A110" s="13">
        <v>109</v>
      </c>
      <c r="B110" s="27" t="s">
        <v>9323</v>
      </c>
      <c r="C110" s="27" t="s">
        <v>9531</v>
      </c>
      <c r="D110" s="426">
        <v>28324</v>
      </c>
      <c r="E110" s="13" t="str">
        <f t="shared" si="3"/>
        <v>17757_أ/القادسية/اسكانيا</v>
      </c>
      <c r="F110" s="274" t="s">
        <v>9333</v>
      </c>
      <c r="K110" s="27" t="s">
        <v>9324</v>
      </c>
      <c r="L110" s="27" t="s">
        <v>9325</v>
      </c>
      <c r="M110" s="27" t="s">
        <v>20</v>
      </c>
    </row>
    <row r="111" spans="1:13">
      <c r="A111" s="13">
        <v>110</v>
      </c>
      <c r="B111" s="27" t="s">
        <v>9327</v>
      </c>
      <c r="C111" s="27" t="s">
        <v>9328</v>
      </c>
      <c r="D111" s="426">
        <v>25385</v>
      </c>
      <c r="E111" s="13" t="str">
        <f t="shared" si="3"/>
        <v>555598/اربيل/مارسيدس</v>
      </c>
      <c r="F111" s="274" t="s">
        <v>9333</v>
      </c>
      <c r="K111" s="27" t="s">
        <v>6</v>
      </c>
      <c r="L111" s="27">
        <v>555598</v>
      </c>
      <c r="M111" s="27" t="s">
        <v>7</v>
      </c>
    </row>
    <row r="112" spans="1:13">
      <c r="A112" s="13">
        <v>111</v>
      </c>
      <c r="B112" s="27" t="s">
        <v>9329</v>
      </c>
      <c r="C112" s="27" t="s">
        <v>9330</v>
      </c>
      <c r="D112" s="426">
        <v>31314</v>
      </c>
      <c r="E112" s="13" t="str">
        <f t="shared" si="3"/>
        <v>37576/سليمانية/مارسيدس</v>
      </c>
      <c r="F112" s="274" t="s">
        <v>9333</v>
      </c>
      <c r="K112" s="27" t="s">
        <v>18</v>
      </c>
      <c r="L112" s="27">
        <v>37576</v>
      </c>
      <c r="M112" s="27" t="s">
        <v>7</v>
      </c>
    </row>
    <row r="113" spans="1:13">
      <c r="A113" s="13">
        <v>112</v>
      </c>
      <c r="B113" s="27" t="s">
        <v>9340</v>
      </c>
      <c r="C113" s="27" t="s">
        <v>4411</v>
      </c>
      <c r="D113" s="426">
        <v>25368</v>
      </c>
      <c r="E113" s="13" t="str">
        <f t="shared" si="3"/>
        <v>89539/سليمانية/اسكانيا</v>
      </c>
      <c r="F113" s="274" t="s">
        <v>9333</v>
      </c>
      <c r="K113" s="27" t="s">
        <v>18</v>
      </c>
      <c r="L113" s="27">
        <v>89539</v>
      </c>
      <c r="M113" s="27" t="s">
        <v>20</v>
      </c>
    </row>
    <row r="114" spans="1:13">
      <c r="A114" s="13">
        <v>113</v>
      </c>
      <c r="B114" s="13" t="s">
        <v>6564</v>
      </c>
      <c r="C114" s="38" t="s">
        <v>9341</v>
      </c>
      <c r="D114" s="434" t="s">
        <v>9342</v>
      </c>
      <c r="E114" s="82" t="s">
        <v>9343</v>
      </c>
      <c r="F114" s="435" t="s">
        <v>9530</v>
      </c>
      <c r="G114">
        <v>1</v>
      </c>
    </row>
    <row r="115" spans="1:13">
      <c r="A115" s="13">
        <v>114</v>
      </c>
      <c r="B115" s="13" t="s">
        <v>6565</v>
      </c>
      <c r="C115" s="38" t="s">
        <v>9344</v>
      </c>
      <c r="D115" s="434" t="s">
        <v>9345</v>
      </c>
      <c r="E115" s="82" t="s">
        <v>9346</v>
      </c>
      <c r="F115" s="435" t="s">
        <v>9530</v>
      </c>
      <c r="G115">
        <v>2</v>
      </c>
    </row>
    <row r="116" spans="1:13">
      <c r="A116" s="13">
        <v>115</v>
      </c>
      <c r="B116" s="13" t="s">
        <v>6566</v>
      </c>
      <c r="C116" s="38" t="s">
        <v>9347</v>
      </c>
      <c r="D116" s="290">
        <v>33309</v>
      </c>
      <c r="E116" s="82" t="s">
        <v>9348</v>
      </c>
      <c r="F116" s="435" t="s">
        <v>9530</v>
      </c>
      <c r="G116">
        <v>3</v>
      </c>
    </row>
    <row r="117" spans="1:13">
      <c r="A117" s="13">
        <v>116</v>
      </c>
      <c r="B117" s="77" t="s">
        <v>6567</v>
      </c>
      <c r="C117" s="38" t="s">
        <v>9349</v>
      </c>
      <c r="D117" s="290">
        <v>28126</v>
      </c>
      <c r="E117" s="77" t="s">
        <v>9350</v>
      </c>
      <c r="F117" s="435" t="s">
        <v>9530</v>
      </c>
      <c r="G117">
        <v>4</v>
      </c>
    </row>
    <row r="118" spans="1:13">
      <c r="A118" s="13">
        <v>117</v>
      </c>
      <c r="B118" s="13" t="s">
        <v>6568</v>
      </c>
      <c r="C118" s="38" t="s">
        <v>9351</v>
      </c>
      <c r="D118" s="290">
        <v>25204</v>
      </c>
      <c r="E118" s="105" t="s">
        <v>9352</v>
      </c>
      <c r="F118" s="435" t="s">
        <v>9530</v>
      </c>
      <c r="G118">
        <v>5</v>
      </c>
    </row>
    <row r="119" spans="1:13">
      <c r="A119" s="13">
        <v>118</v>
      </c>
      <c r="B119" s="13" t="s">
        <v>6569</v>
      </c>
      <c r="C119" s="38" t="s">
        <v>9353</v>
      </c>
      <c r="D119" s="434" t="s">
        <v>9354</v>
      </c>
      <c r="E119" s="82" t="s">
        <v>9355</v>
      </c>
      <c r="F119" s="435" t="s">
        <v>9530</v>
      </c>
      <c r="G119">
        <v>6</v>
      </c>
    </row>
    <row r="120" spans="1:13">
      <c r="A120" s="13">
        <v>119</v>
      </c>
      <c r="B120" s="13" t="s">
        <v>6570</v>
      </c>
      <c r="C120" s="38" t="s">
        <v>9356</v>
      </c>
      <c r="D120" s="290">
        <v>31054</v>
      </c>
      <c r="E120" s="82" t="s">
        <v>9357</v>
      </c>
      <c r="F120" s="435" t="s">
        <v>9530</v>
      </c>
      <c r="G120">
        <v>7</v>
      </c>
    </row>
    <row r="121" spans="1:13">
      <c r="A121" s="13">
        <v>120</v>
      </c>
      <c r="B121" s="13" t="s">
        <v>6571</v>
      </c>
      <c r="C121" s="38" t="s">
        <v>9358</v>
      </c>
      <c r="D121" s="434" t="s">
        <v>9359</v>
      </c>
      <c r="E121" s="82" t="s">
        <v>9360</v>
      </c>
      <c r="F121" s="435" t="s">
        <v>9530</v>
      </c>
      <c r="G121">
        <v>8</v>
      </c>
    </row>
    <row r="122" spans="1:13">
      <c r="A122" s="13">
        <v>121</v>
      </c>
      <c r="B122" s="13" t="s">
        <v>6572</v>
      </c>
      <c r="C122" s="108" t="s">
        <v>9361</v>
      </c>
      <c r="D122" s="290">
        <v>33793</v>
      </c>
      <c r="E122" s="82" t="s">
        <v>9362</v>
      </c>
      <c r="F122" s="435" t="s">
        <v>9530</v>
      </c>
      <c r="G122">
        <v>9</v>
      </c>
    </row>
    <row r="123" spans="1:13">
      <c r="A123" s="13">
        <v>122</v>
      </c>
      <c r="B123" s="82" t="s">
        <v>6573</v>
      </c>
      <c r="C123" s="38" t="s">
        <v>9363</v>
      </c>
      <c r="D123" s="290">
        <v>23377</v>
      </c>
      <c r="E123" s="82" t="s">
        <v>9364</v>
      </c>
      <c r="F123" s="435" t="s">
        <v>9530</v>
      </c>
      <c r="G123">
        <v>10</v>
      </c>
    </row>
    <row r="124" spans="1:13">
      <c r="A124" s="13">
        <v>123</v>
      </c>
      <c r="B124" s="13" t="s">
        <v>6574</v>
      </c>
      <c r="C124" s="38" t="s">
        <v>9365</v>
      </c>
      <c r="D124" s="290">
        <v>34030</v>
      </c>
      <c r="E124" s="82" t="s">
        <v>9366</v>
      </c>
      <c r="F124" s="435" t="s">
        <v>9530</v>
      </c>
      <c r="G124">
        <v>11</v>
      </c>
    </row>
    <row r="125" spans="1:13">
      <c r="A125" s="13">
        <v>124</v>
      </c>
      <c r="B125" s="82" t="s">
        <v>6575</v>
      </c>
      <c r="C125" s="108" t="s">
        <v>9367</v>
      </c>
      <c r="D125" s="288" t="s">
        <v>9368</v>
      </c>
      <c r="E125" s="82" t="s">
        <v>9369</v>
      </c>
      <c r="F125" s="435" t="s">
        <v>9530</v>
      </c>
      <c r="G125">
        <v>12</v>
      </c>
    </row>
    <row r="126" spans="1:13">
      <c r="A126" s="13">
        <v>125</v>
      </c>
      <c r="B126" s="13" t="s">
        <v>6576</v>
      </c>
      <c r="C126" s="38" t="s">
        <v>9370</v>
      </c>
      <c r="D126" s="290">
        <v>28497</v>
      </c>
      <c r="E126" s="82" t="s">
        <v>9371</v>
      </c>
      <c r="F126" s="435" t="s">
        <v>9530</v>
      </c>
      <c r="G126">
        <v>13</v>
      </c>
    </row>
    <row r="127" spans="1:13">
      <c r="A127" s="13">
        <v>126</v>
      </c>
      <c r="B127" s="13" t="s">
        <v>6577</v>
      </c>
      <c r="C127" s="38" t="s">
        <v>9372</v>
      </c>
      <c r="D127" s="290">
        <v>24479</v>
      </c>
      <c r="E127" s="82" t="s">
        <v>9373</v>
      </c>
      <c r="F127" s="435" t="s">
        <v>9530</v>
      </c>
      <c r="G127">
        <v>14</v>
      </c>
    </row>
    <row r="128" spans="1:13">
      <c r="A128" s="13">
        <v>127</v>
      </c>
      <c r="B128" s="13" t="s">
        <v>6578</v>
      </c>
      <c r="C128" s="38" t="s">
        <v>9374</v>
      </c>
      <c r="D128" s="290">
        <v>29987</v>
      </c>
      <c r="E128" s="77" t="s">
        <v>9375</v>
      </c>
      <c r="F128" s="435" t="s">
        <v>9530</v>
      </c>
      <c r="G128">
        <v>15</v>
      </c>
    </row>
    <row r="129" spans="1:7">
      <c r="A129" s="13">
        <v>128</v>
      </c>
      <c r="B129" s="13" t="s">
        <v>6579</v>
      </c>
      <c r="C129" s="38" t="s">
        <v>9376</v>
      </c>
      <c r="D129" s="290">
        <v>25297</v>
      </c>
      <c r="E129" s="82" t="s">
        <v>9377</v>
      </c>
      <c r="F129" s="435" t="s">
        <v>9530</v>
      </c>
      <c r="G129">
        <v>16</v>
      </c>
    </row>
    <row r="130" spans="1:7">
      <c r="A130" s="13">
        <v>129</v>
      </c>
      <c r="B130" s="13" t="s">
        <v>6580</v>
      </c>
      <c r="C130" s="38" t="s">
        <v>9378</v>
      </c>
      <c r="D130" s="290">
        <v>31778</v>
      </c>
      <c r="E130" s="82" t="s">
        <v>9379</v>
      </c>
      <c r="F130" s="435" t="s">
        <v>9530</v>
      </c>
      <c r="G130">
        <v>17</v>
      </c>
    </row>
    <row r="131" spans="1:7">
      <c r="A131" s="13">
        <v>130</v>
      </c>
      <c r="B131" s="13" t="s">
        <v>6581</v>
      </c>
      <c r="C131" s="38" t="s">
        <v>9380</v>
      </c>
      <c r="D131" s="434" t="s">
        <v>9381</v>
      </c>
      <c r="E131" s="82" t="s">
        <v>9382</v>
      </c>
      <c r="F131" s="435" t="s">
        <v>9530</v>
      </c>
      <c r="G131">
        <v>18</v>
      </c>
    </row>
    <row r="132" spans="1:7">
      <c r="A132" s="13">
        <v>131</v>
      </c>
      <c r="B132" s="13" t="s">
        <v>6582</v>
      </c>
      <c r="C132" s="38" t="s">
        <v>9383</v>
      </c>
      <c r="D132" s="290">
        <v>34759</v>
      </c>
      <c r="E132" s="105" t="s">
        <v>9384</v>
      </c>
      <c r="F132" s="435" t="s">
        <v>9530</v>
      </c>
      <c r="G132">
        <v>19</v>
      </c>
    </row>
    <row r="133" spans="1:7">
      <c r="A133" s="13">
        <v>132</v>
      </c>
      <c r="B133" s="13" t="s">
        <v>6583</v>
      </c>
      <c r="C133" s="38" t="s">
        <v>9385</v>
      </c>
      <c r="D133" s="290">
        <v>32143</v>
      </c>
      <c r="E133" s="82" t="s">
        <v>9386</v>
      </c>
      <c r="F133" s="435" t="s">
        <v>9530</v>
      </c>
      <c r="G133">
        <v>20</v>
      </c>
    </row>
    <row r="134" spans="1:7">
      <c r="A134" s="13">
        <v>133</v>
      </c>
      <c r="B134" s="13" t="s">
        <v>6584</v>
      </c>
      <c r="C134" s="38" t="s">
        <v>9387</v>
      </c>
      <c r="D134" s="434" t="s">
        <v>9388</v>
      </c>
      <c r="E134" s="82" t="s">
        <v>9389</v>
      </c>
      <c r="F134" s="435" t="s">
        <v>9530</v>
      </c>
      <c r="G134">
        <v>21</v>
      </c>
    </row>
    <row r="135" spans="1:7">
      <c r="A135" s="13">
        <v>134</v>
      </c>
      <c r="B135" s="27" t="s">
        <v>6585</v>
      </c>
      <c r="C135" s="38" t="s">
        <v>9341</v>
      </c>
      <c r="D135" s="290">
        <v>32458</v>
      </c>
      <c r="E135" s="82" t="s">
        <v>9390</v>
      </c>
      <c r="F135" s="435" t="s">
        <v>9530</v>
      </c>
      <c r="G135">
        <v>22</v>
      </c>
    </row>
    <row r="136" spans="1:7">
      <c r="A136" s="13">
        <v>135</v>
      </c>
      <c r="B136" s="13" t="s">
        <v>6586</v>
      </c>
      <c r="C136" s="38" t="s">
        <v>5465</v>
      </c>
      <c r="D136" s="290">
        <v>35340</v>
      </c>
      <c r="E136" s="82" t="s">
        <v>9391</v>
      </c>
      <c r="F136" s="435" t="s">
        <v>9530</v>
      </c>
      <c r="G136">
        <v>23</v>
      </c>
    </row>
    <row r="137" spans="1:7">
      <c r="A137" s="13">
        <v>136</v>
      </c>
      <c r="B137" s="13" t="s">
        <v>6587</v>
      </c>
      <c r="C137" s="38" t="s">
        <v>9392</v>
      </c>
      <c r="D137" s="290">
        <v>27005</v>
      </c>
      <c r="E137" s="82" t="s">
        <v>9393</v>
      </c>
      <c r="F137" s="435" t="s">
        <v>9530</v>
      </c>
      <c r="G137">
        <v>24</v>
      </c>
    </row>
    <row r="138" spans="1:7">
      <c r="A138" s="13">
        <v>137</v>
      </c>
      <c r="B138" s="13" t="s">
        <v>6588</v>
      </c>
      <c r="C138" s="13" t="s">
        <v>9394</v>
      </c>
      <c r="D138" s="24" t="s">
        <v>9395</v>
      </c>
      <c r="E138" s="82" t="s">
        <v>9396</v>
      </c>
      <c r="F138" s="435" t="s">
        <v>9530</v>
      </c>
      <c r="G138">
        <v>25</v>
      </c>
    </row>
    <row r="139" spans="1:7">
      <c r="A139" s="13">
        <v>138</v>
      </c>
      <c r="B139" s="13" t="s">
        <v>6589</v>
      </c>
      <c r="C139" s="13" t="s">
        <v>5472</v>
      </c>
      <c r="D139" s="189">
        <v>35615</v>
      </c>
      <c r="E139" s="82" t="s">
        <v>9397</v>
      </c>
      <c r="F139" s="435" t="s">
        <v>9530</v>
      </c>
      <c r="G139">
        <v>26</v>
      </c>
    </row>
    <row r="140" spans="1:7">
      <c r="A140" s="13">
        <v>139</v>
      </c>
      <c r="B140" s="13" t="s">
        <v>6590</v>
      </c>
      <c r="C140" s="13" t="s">
        <v>9398</v>
      </c>
      <c r="D140" s="189">
        <v>24473</v>
      </c>
      <c r="E140" s="82" t="s">
        <v>9399</v>
      </c>
      <c r="F140" s="435" t="s">
        <v>9530</v>
      </c>
      <c r="G140">
        <v>27</v>
      </c>
    </row>
    <row r="141" spans="1:7">
      <c r="A141" s="13">
        <v>140</v>
      </c>
      <c r="B141" s="13" t="s">
        <v>6591</v>
      </c>
      <c r="C141" s="13" t="s">
        <v>9400</v>
      </c>
      <c r="D141" s="24" t="s">
        <v>9401</v>
      </c>
      <c r="E141" s="82" t="s">
        <v>9402</v>
      </c>
      <c r="F141" s="435" t="s">
        <v>9530</v>
      </c>
      <c r="G141">
        <v>28</v>
      </c>
    </row>
    <row r="142" spans="1:7">
      <c r="A142" s="13">
        <v>141</v>
      </c>
      <c r="B142" s="13" t="s">
        <v>6592</v>
      </c>
      <c r="C142" s="13" t="s">
        <v>8499</v>
      </c>
      <c r="D142" s="189">
        <v>32295</v>
      </c>
      <c r="E142" s="82" t="s">
        <v>9403</v>
      </c>
      <c r="F142" s="435" t="s">
        <v>9530</v>
      </c>
      <c r="G142">
        <v>29</v>
      </c>
    </row>
    <row r="143" spans="1:7">
      <c r="A143" s="13">
        <v>142</v>
      </c>
      <c r="B143" s="13" t="s">
        <v>6593</v>
      </c>
      <c r="C143" s="13" t="s">
        <v>9404</v>
      </c>
      <c r="D143" s="189">
        <v>31117</v>
      </c>
      <c r="E143" s="82" t="s">
        <v>9405</v>
      </c>
      <c r="F143" s="435" t="s">
        <v>9530</v>
      </c>
      <c r="G143">
        <v>30</v>
      </c>
    </row>
    <row r="144" spans="1:7">
      <c r="A144" s="13">
        <v>143</v>
      </c>
      <c r="B144" s="13" t="s">
        <v>6594</v>
      </c>
      <c r="C144" s="13" t="s">
        <v>9406</v>
      </c>
      <c r="D144" s="189">
        <v>20461</v>
      </c>
      <c r="E144" s="82" t="s">
        <v>9407</v>
      </c>
      <c r="F144" s="435" t="s">
        <v>9530</v>
      </c>
      <c r="G144">
        <v>31</v>
      </c>
    </row>
    <row r="145" spans="1:7">
      <c r="A145" s="13">
        <v>144</v>
      </c>
      <c r="B145" s="13" t="s">
        <v>6595</v>
      </c>
      <c r="C145" s="13" t="s">
        <v>9378</v>
      </c>
      <c r="D145" s="189">
        <v>33611</v>
      </c>
      <c r="E145" s="82" t="s">
        <v>9408</v>
      </c>
      <c r="F145" s="435" t="s">
        <v>9530</v>
      </c>
      <c r="G145">
        <v>32</v>
      </c>
    </row>
    <row r="146" spans="1:7">
      <c r="A146" s="13">
        <v>145</v>
      </c>
      <c r="B146" s="13" t="s">
        <v>6596</v>
      </c>
      <c r="C146" s="38" t="s">
        <v>9409</v>
      </c>
      <c r="D146" s="290">
        <v>26853</v>
      </c>
      <c r="E146" s="82" t="s">
        <v>9410</v>
      </c>
      <c r="F146" s="435" t="s">
        <v>9530</v>
      </c>
      <c r="G146">
        <v>33</v>
      </c>
    </row>
    <row r="147" spans="1:7">
      <c r="A147" s="13">
        <v>146</v>
      </c>
      <c r="B147" s="13" t="s">
        <v>6597</v>
      </c>
      <c r="C147" s="38" t="s">
        <v>8499</v>
      </c>
      <c r="D147" s="434" t="s">
        <v>9411</v>
      </c>
      <c r="E147" s="82" t="s">
        <v>9412</v>
      </c>
      <c r="F147" s="435" t="s">
        <v>9530</v>
      </c>
      <c r="G147">
        <v>34</v>
      </c>
    </row>
    <row r="148" spans="1:7">
      <c r="A148" s="13">
        <v>147</v>
      </c>
      <c r="B148" s="13" t="s">
        <v>6598</v>
      </c>
      <c r="C148" s="13" t="s">
        <v>9413</v>
      </c>
      <c r="D148" s="24" t="s">
        <v>9414</v>
      </c>
      <c r="E148" s="82" t="s">
        <v>9415</v>
      </c>
      <c r="F148" s="435" t="s">
        <v>9530</v>
      </c>
      <c r="G148">
        <v>35</v>
      </c>
    </row>
    <row r="149" spans="1:7">
      <c r="A149" s="13">
        <v>148</v>
      </c>
      <c r="B149" s="13" t="s">
        <v>6599</v>
      </c>
      <c r="C149" s="13" t="s">
        <v>9416</v>
      </c>
      <c r="D149" s="24" t="s">
        <v>9417</v>
      </c>
      <c r="E149" s="105" t="s">
        <v>9418</v>
      </c>
      <c r="F149" s="435" t="s">
        <v>9530</v>
      </c>
      <c r="G149">
        <v>36</v>
      </c>
    </row>
    <row r="150" spans="1:7">
      <c r="A150" s="13">
        <v>149</v>
      </c>
      <c r="B150" s="13" t="s">
        <v>6600</v>
      </c>
      <c r="C150" s="13" t="s">
        <v>9419</v>
      </c>
      <c r="D150" s="189">
        <v>27677</v>
      </c>
      <c r="E150" s="105" t="s">
        <v>9420</v>
      </c>
      <c r="F150" s="435" t="s">
        <v>9530</v>
      </c>
      <c r="G150">
        <v>37</v>
      </c>
    </row>
    <row r="151" spans="1:7">
      <c r="A151" s="13">
        <v>150</v>
      </c>
      <c r="B151" s="13" t="s">
        <v>6601</v>
      </c>
      <c r="C151" s="13" t="s">
        <v>9421</v>
      </c>
      <c r="D151" s="189">
        <v>29345</v>
      </c>
      <c r="E151" s="82" t="s">
        <v>9422</v>
      </c>
      <c r="F151" s="435" t="s">
        <v>9530</v>
      </c>
      <c r="G151">
        <v>38</v>
      </c>
    </row>
    <row r="152" spans="1:7" ht="19.5">
      <c r="A152" s="13">
        <v>151</v>
      </c>
      <c r="B152" s="13" t="s">
        <v>6603</v>
      </c>
      <c r="C152" s="13" t="s">
        <v>9423</v>
      </c>
      <c r="D152" s="189">
        <v>32509</v>
      </c>
      <c r="E152" s="94" t="s">
        <v>9534</v>
      </c>
      <c r="F152" s="435" t="s">
        <v>9530</v>
      </c>
      <c r="G152">
        <v>39</v>
      </c>
    </row>
    <row r="153" spans="1:7">
      <c r="A153" s="13">
        <v>152</v>
      </c>
      <c r="B153" s="13" t="s">
        <v>6604</v>
      </c>
      <c r="C153" s="13" t="s">
        <v>9424</v>
      </c>
      <c r="D153" s="189">
        <v>29926</v>
      </c>
      <c r="E153" s="82" t="s">
        <v>9425</v>
      </c>
      <c r="F153" s="435" t="s">
        <v>9530</v>
      </c>
      <c r="G153">
        <v>40</v>
      </c>
    </row>
    <row r="154" spans="1:7">
      <c r="A154" s="13">
        <v>153</v>
      </c>
      <c r="B154" s="13" t="s">
        <v>6605</v>
      </c>
      <c r="C154" s="13" t="s">
        <v>9426</v>
      </c>
      <c r="D154" s="24" t="s">
        <v>9427</v>
      </c>
      <c r="E154" s="82" t="s">
        <v>9428</v>
      </c>
      <c r="F154" s="435" t="s">
        <v>9530</v>
      </c>
      <c r="G154">
        <v>41</v>
      </c>
    </row>
    <row r="155" spans="1:7">
      <c r="A155" s="13">
        <v>154</v>
      </c>
      <c r="B155" s="13" t="s">
        <v>6606</v>
      </c>
      <c r="C155" s="13" t="s">
        <v>6545</v>
      </c>
      <c r="D155" s="189">
        <v>35065</v>
      </c>
      <c r="E155" s="82" t="s">
        <v>9429</v>
      </c>
      <c r="F155" s="435" t="s">
        <v>9530</v>
      </c>
      <c r="G155">
        <v>42</v>
      </c>
    </row>
    <row r="156" spans="1:7">
      <c r="A156" s="13">
        <v>155</v>
      </c>
      <c r="B156" s="13" t="s">
        <v>6607</v>
      </c>
      <c r="C156" s="13" t="s">
        <v>9430</v>
      </c>
      <c r="D156" s="24" t="s">
        <v>3783</v>
      </c>
      <c r="E156" s="106" t="s">
        <v>9431</v>
      </c>
      <c r="F156" s="435" t="s">
        <v>9530</v>
      </c>
      <c r="G156">
        <v>43</v>
      </c>
    </row>
    <row r="157" spans="1:7">
      <c r="A157" s="13">
        <v>156</v>
      </c>
      <c r="B157" s="13" t="s">
        <v>6608</v>
      </c>
      <c r="C157" s="13" t="s">
        <v>4794</v>
      </c>
      <c r="D157" s="24" t="s">
        <v>9432</v>
      </c>
      <c r="E157" s="82" t="s">
        <v>9433</v>
      </c>
      <c r="F157" s="435" t="s">
        <v>9530</v>
      </c>
      <c r="G157">
        <v>44</v>
      </c>
    </row>
    <row r="158" spans="1:7">
      <c r="A158" s="13">
        <v>157</v>
      </c>
      <c r="B158" s="13" t="s">
        <v>6609</v>
      </c>
      <c r="C158" s="13" t="s">
        <v>9434</v>
      </c>
      <c r="D158" s="189">
        <v>24504</v>
      </c>
      <c r="E158" s="82" t="s">
        <v>9435</v>
      </c>
      <c r="F158" s="435" t="s">
        <v>9530</v>
      </c>
      <c r="G158">
        <v>45</v>
      </c>
    </row>
    <row r="159" spans="1:7">
      <c r="A159" s="13">
        <v>158</v>
      </c>
      <c r="B159" s="13" t="s">
        <v>6610</v>
      </c>
      <c r="C159" s="13" t="s">
        <v>4301</v>
      </c>
      <c r="D159" s="24" t="s">
        <v>9436</v>
      </c>
      <c r="E159" s="82" t="s">
        <v>9437</v>
      </c>
      <c r="F159" s="435" t="s">
        <v>9530</v>
      </c>
      <c r="G159">
        <v>46</v>
      </c>
    </row>
    <row r="160" spans="1:7">
      <c r="A160" s="13">
        <v>159</v>
      </c>
      <c r="B160" s="13" t="s">
        <v>6611</v>
      </c>
      <c r="C160" s="13" t="s">
        <v>9438</v>
      </c>
      <c r="D160" s="189">
        <v>33032</v>
      </c>
      <c r="E160" s="105" t="s">
        <v>9439</v>
      </c>
      <c r="F160" s="435" t="s">
        <v>9530</v>
      </c>
      <c r="G160">
        <v>47</v>
      </c>
    </row>
    <row r="161" spans="1:7">
      <c r="A161" s="13">
        <v>160</v>
      </c>
      <c r="B161" s="13" t="s">
        <v>6612</v>
      </c>
      <c r="C161" s="13" t="s">
        <v>9378</v>
      </c>
      <c r="D161" s="24" t="s">
        <v>9440</v>
      </c>
      <c r="E161" s="105" t="s">
        <v>9441</v>
      </c>
      <c r="F161" s="435" t="s">
        <v>9530</v>
      </c>
      <c r="G161">
        <v>48</v>
      </c>
    </row>
    <row r="162" spans="1:7">
      <c r="A162" s="13">
        <v>161</v>
      </c>
      <c r="B162" s="13" t="s">
        <v>6613</v>
      </c>
      <c r="C162" s="13" t="s">
        <v>9442</v>
      </c>
      <c r="D162" s="189">
        <v>24844</v>
      </c>
      <c r="E162" s="82" t="s">
        <v>9443</v>
      </c>
      <c r="F162" s="435" t="s">
        <v>9530</v>
      </c>
      <c r="G162">
        <v>49</v>
      </c>
    </row>
    <row r="163" spans="1:7">
      <c r="A163" s="13">
        <v>162</v>
      </c>
      <c r="B163" s="13" t="s">
        <v>9444</v>
      </c>
      <c r="C163" s="13" t="s">
        <v>9445</v>
      </c>
      <c r="D163" s="189">
        <v>34553</v>
      </c>
      <c r="E163" s="82" t="s">
        <v>9446</v>
      </c>
      <c r="F163" s="435" t="s">
        <v>9530</v>
      </c>
      <c r="G163">
        <v>50</v>
      </c>
    </row>
    <row r="164" spans="1:7">
      <c r="A164" s="13">
        <v>163</v>
      </c>
      <c r="B164" s="13" t="s">
        <v>6615</v>
      </c>
      <c r="C164" s="13" t="s">
        <v>7003</v>
      </c>
      <c r="D164" s="189">
        <v>27768</v>
      </c>
      <c r="E164" s="82" t="s">
        <v>9447</v>
      </c>
      <c r="F164" s="435" t="s">
        <v>9530</v>
      </c>
      <c r="G164">
        <v>51</v>
      </c>
    </row>
    <row r="165" spans="1:7">
      <c r="A165" s="13">
        <v>164</v>
      </c>
      <c r="B165" s="13" t="s">
        <v>6616</v>
      </c>
      <c r="C165" s="13" t="s">
        <v>9448</v>
      </c>
      <c r="D165" s="24" t="s">
        <v>9449</v>
      </c>
      <c r="E165" s="82" t="s">
        <v>9450</v>
      </c>
      <c r="F165" s="435" t="s">
        <v>9530</v>
      </c>
      <c r="G165">
        <v>52</v>
      </c>
    </row>
    <row r="166" spans="1:7">
      <c r="A166" s="13">
        <v>165</v>
      </c>
      <c r="B166" s="13" t="s">
        <v>6617</v>
      </c>
      <c r="C166" s="13" t="s">
        <v>9451</v>
      </c>
      <c r="D166" s="189">
        <v>25940</v>
      </c>
      <c r="E166" s="82" t="s">
        <v>9452</v>
      </c>
      <c r="F166" s="435" t="s">
        <v>9530</v>
      </c>
      <c r="G166">
        <v>53</v>
      </c>
    </row>
    <row r="167" spans="1:7">
      <c r="A167" s="13">
        <v>166</v>
      </c>
      <c r="B167" s="13" t="s">
        <v>6618</v>
      </c>
      <c r="C167" s="13" t="s">
        <v>9453</v>
      </c>
      <c r="D167" s="189">
        <v>32574</v>
      </c>
      <c r="E167" s="82" t="s">
        <v>9454</v>
      </c>
      <c r="F167" s="435" t="s">
        <v>9530</v>
      </c>
      <c r="G167">
        <v>54</v>
      </c>
    </row>
    <row r="168" spans="1:7">
      <c r="A168" s="13">
        <v>167</v>
      </c>
      <c r="B168" s="13" t="s">
        <v>6619</v>
      </c>
      <c r="C168" s="13" t="s">
        <v>9455</v>
      </c>
      <c r="D168" s="189">
        <v>24845</v>
      </c>
      <c r="E168" s="105" t="s">
        <v>9456</v>
      </c>
      <c r="F168" s="435" t="s">
        <v>9530</v>
      </c>
      <c r="G168">
        <v>55</v>
      </c>
    </row>
    <row r="169" spans="1:7">
      <c r="A169" s="13">
        <v>168</v>
      </c>
      <c r="B169" s="13" t="s">
        <v>6620</v>
      </c>
      <c r="C169" s="38" t="s">
        <v>9457</v>
      </c>
      <c r="D169" s="290">
        <v>30227</v>
      </c>
      <c r="E169" s="82" t="s">
        <v>9458</v>
      </c>
      <c r="F169" s="435" t="s">
        <v>9530</v>
      </c>
      <c r="G169">
        <v>56</v>
      </c>
    </row>
    <row r="170" spans="1:7">
      <c r="A170" s="13">
        <v>169</v>
      </c>
      <c r="B170" s="13" t="s">
        <v>6621</v>
      </c>
      <c r="C170" s="13" t="s">
        <v>9459</v>
      </c>
      <c r="D170" s="189">
        <v>32578</v>
      </c>
      <c r="E170" s="82" t="s">
        <v>9460</v>
      </c>
      <c r="F170" s="435" t="s">
        <v>9530</v>
      </c>
      <c r="G170">
        <v>57</v>
      </c>
    </row>
    <row r="171" spans="1:7">
      <c r="A171" s="13">
        <v>170</v>
      </c>
      <c r="B171" s="13" t="s">
        <v>6622</v>
      </c>
      <c r="C171" s="13" t="s">
        <v>9461</v>
      </c>
      <c r="D171" s="24" t="s">
        <v>9462</v>
      </c>
      <c r="E171" s="82" t="s">
        <v>9463</v>
      </c>
      <c r="F171" s="435" t="s">
        <v>9530</v>
      </c>
      <c r="G171">
        <v>58</v>
      </c>
    </row>
    <row r="172" spans="1:7">
      <c r="A172" s="13">
        <v>171</v>
      </c>
      <c r="B172" s="13" t="s">
        <v>6623</v>
      </c>
      <c r="C172" s="13" t="s">
        <v>9464</v>
      </c>
      <c r="D172" s="24" t="s">
        <v>9465</v>
      </c>
      <c r="E172" s="77" t="s">
        <v>9466</v>
      </c>
      <c r="F172" s="435" t="s">
        <v>9530</v>
      </c>
      <c r="G172">
        <v>59</v>
      </c>
    </row>
    <row r="173" spans="1:7">
      <c r="A173" s="13">
        <v>172</v>
      </c>
      <c r="B173" s="13" t="s">
        <v>6624</v>
      </c>
      <c r="C173" s="13" t="s">
        <v>9467</v>
      </c>
      <c r="D173" s="189">
        <v>25937</v>
      </c>
      <c r="E173" s="82" t="s">
        <v>9468</v>
      </c>
      <c r="F173" s="435" t="s">
        <v>9530</v>
      </c>
      <c r="G173">
        <v>60</v>
      </c>
    </row>
    <row r="174" spans="1:7">
      <c r="A174" s="13">
        <v>173</v>
      </c>
      <c r="B174" s="13" t="s">
        <v>6625</v>
      </c>
      <c r="C174" s="13" t="s">
        <v>8499</v>
      </c>
      <c r="D174" s="189">
        <v>30682</v>
      </c>
      <c r="E174" s="82" t="s">
        <v>9469</v>
      </c>
      <c r="F174" s="435" t="s">
        <v>9530</v>
      </c>
      <c r="G174">
        <v>61</v>
      </c>
    </row>
    <row r="175" spans="1:7">
      <c r="A175" s="13">
        <v>174</v>
      </c>
      <c r="B175" s="13" t="s">
        <v>6626</v>
      </c>
      <c r="C175" s="13" t="s">
        <v>9470</v>
      </c>
      <c r="D175" s="189">
        <v>32965</v>
      </c>
      <c r="E175" s="82" t="s">
        <v>9471</v>
      </c>
      <c r="F175" s="435" t="s">
        <v>9530</v>
      </c>
      <c r="G175">
        <v>62</v>
      </c>
    </row>
    <row r="176" spans="1:7">
      <c r="A176" s="13">
        <v>175</v>
      </c>
      <c r="B176" s="13" t="s">
        <v>6627</v>
      </c>
      <c r="C176" s="13" t="s">
        <v>9472</v>
      </c>
      <c r="D176" s="189">
        <v>29222</v>
      </c>
      <c r="E176" s="82" t="s">
        <v>9473</v>
      </c>
      <c r="F176" s="435" t="s">
        <v>9530</v>
      </c>
      <c r="G176">
        <v>63</v>
      </c>
    </row>
    <row r="177" spans="1:7">
      <c r="A177" s="13">
        <v>176</v>
      </c>
      <c r="B177" s="13" t="s">
        <v>6628</v>
      </c>
      <c r="C177" s="13" t="s">
        <v>9474</v>
      </c>
      <c r="D177" s="189">
        <v>24114</v>
      </c>
      <c r="E177" s="82" t="s">
        <v>9475</v>
      </c>
      <c r="F177" s="435" t="s">
        <v>9530</v>
      </c>
      <c r="G177">
        <v>64</v>
      </c>
    </row>
    <row r="178" spans="1:7">
      <c r="A178" s="13">
        <v>177</v>
      </c>
      <c r="B178" s="13" t="s">
        <v>6629</v>
      </c>
      <c r="C178" s="13" t="s">
        <v>9476</v>
      </c>
      <c r="D178" s="189">
        <v>32420</v>
      </c>
      <c r="E178" s="82" t="s">
        <v>9477</v>
      </c>
      <c r="F178" s="435" t="s">
        <v>9530</v>
      </c>
      <c r="G178">
        <v>65</v>
      </c>
    </row>
    <row r="179" spans="1:7">
      <c r="A179" s="13">
        <v>178</v>
      </c>
      <c r="B179" s="27" t="s">
        <v>6630</v>
      </c>
      <c r="C179" s="13" t="s">
        <v>9472</v>
      </c>
      <c r="D179" s="189">
        <v>25942</v>
      </c>
      <c r="E179" s="82" t="s">
        <v>9478</v>
      </c>
      <c r="F179" s="435" t="s">
        <v>9530</v>
      </c>
      <c r="G179">
        <v>66</v>
      </c>
    </row>
    <row r="180" spans="1:7">
      <c r="A180" s="13">
        <v>179</v>
      </c>
      <c r="B180" s="13" t="s">
        <v>6631</v>
      </c>
      <c r="C180" s="13" t="s">
        <v>9479</v>
      </c>
      <c r="D180" s="189">
        <v>22653</v>
      </c>
      <c r="E180" s="82" t="s">
        <v>9480</v>
      </c>
      <c r="F180" s="435" t="s">
        <v>9530</v>
      </c>
      <c r="G180">
        <v>67</v>
      </c>
    </row>
    <row r="181" spans="1:7">
      <c r="A181" s="13">
        <v>180</v>
      </c>
      <c r="B181" s="13" t="s">
        <v>6632</v>
      </c>
      <c r="C181" s="13" t="s">
        <v>7003</v>
      </c>
      <c r="D181" s="24" t="s">
        <v>9481</v>
      </c>
      <c r="E181" s="105" t="s">
        <v>9482</v>
      </c>
      <c r="F181" s="435" t="s">
        <v>9530</v>
      </c>
      <c r="G181">
        <v>68</v>
      </c>
    </row>
    <row r="182" spans="1:7">
      <c r="A182" s="13">
        <v>181</v>
      </c>
      <c r="B182" s="13" t="s">
        <v>6633</v>
      </c>
      <c r="C182" s="13" t="s">
        <v>9483</v>
      </c>
      <c r="D182" s="24" t="s">
        <v>9484</v>
      </c>
      <c r="E182" s="82" t="s">
        <v>9485</v>
      </c>
      <c r="F182" s="435" t="s">
        <v>9530</v>
      </c>
      <c r="G182">
        <v>69</v>
      </c>
    </row>
    <row r="183" spans="1:7">
      <c r="A183" s="13">
        <v>182</v>
      </c>
      <c r="B183" s="13" t="s">
        <v>6634</v>
      </c>
      <c r="C183" s="13" t="s">
        <v>9486</v>
      </c>
      <c r="D183" s="189">
        <v>25204</v>
      </c>
      <c r="E183" s="82" t="s">
        <v>9487</v>
      </c>
      <c r="F183" s="435" t="s">
        <v>9530</v>
      </c>
      <c r="G183">
        <v>70</v>
      </c>
    </row>
    <row r="184" spans="1:7">
      <c r="A184" s="13">
        <v>183</v>
      </c>
      <c r="B184" s="13" t="s">
        <v>6635</v>
      </c>
      <c r="C184" s="13" t="s">
        <v>9488</v>
      </c>
      <c r="D184" s="189">
        <v>28377</v>
      </c>
      <c r="E184" s="107" t="s">
        <v>9489</v>
      </c>
      <c r="F184" s="435" t="s">
        <v>9530</v>
      </c>
      <c r="G184">
        <v>71</v>
      </c>
    </row>
    <row r="185" spans="1:7">
      <c r="A185" s="13">
        <v>184</v>
      </c>
      <c r="B185" s="13" t="s">
        <v>6636</v>
      </c>
      <c r="C185" s="13" t="s">
        <v>9490</v>
      </c>
      <c r="D185" s="24" t="s">
        <v>9491</v>
      </c>
      <c r="E185" s="82" t="s">
        <v>9492</v>
      </c>
      <c r="F185" s="435" t="s">
        <v>9530</v>
      </c>
      <c r="G185">
        <v>72</v>
      </c>
    </row>
    <row r="186" spans="1:7">
      <c r="A186" s="13">
        <v>185</v>
      </c>
      <c r="B186" s="13" t="s">
        <v>6637</v>
      </c>
      <c r="C186" s="13" t="s">
        <v>9490</v>
      </c>
      <c r="D186" s="189">
        <v>33428</v>
      </c>
      <c r="E186" s="82" t="s">
        <v>9493</v>
      </c>
      <c r="F186" s="435" t="s">
        <v>9530</v>
      </c>
      <c r="G186">
        <v>73</v>
      </c>
    </row>
    <row r="187" spans="1:7">
      <c r="A187" s="13">
        <v>186</v>
      </c>
      <c r="B187" s="13" t="s">
        <v>6638</v>
      </c>
      <c r="C187" s="13" t="s">
        <v>9494</v>
      </c>
      <c r="D187" s="24" t="s">
        <v>9495</v>
      </c>
      <c r="E187" s="82" t="s">
        <v>9496</v>
      </c>
      <c r="F187" s="435" t="s">
        <v>9530</v>
      </c>
      <c r="G187">
        <v>74</v>
      </c>
    </row>
    <row r="188" spans="1:7">
      <c r="A188" s="13">
        <v>187</v>
      </c>
      <c r="B188" s="13" t="s">
        <v>6639</v>
      </c>
      <c r="C188" s="13" t="s">
        <v>9494</v>
      </c>
      <c r="D188" s="24" t="s">
        <v>9497</v>
      </c>
      <c r="E188" s="82" t="s">
        <v>9498</v>
      </c>
      <c r="F188" s="435" t="s">
        <v>9530</v>
      </c>
      <c r="G188">
        <v>75</v>
      </c>
    </row>
    <row r="189" spans="1:7">
      <c r="A189" s="13">
        <v>188</v>
      </c>
      <c r="B189" s="27" t="s">
        <v>6640</v>
      </c>
      <c r="C189" s="13" t="s">
        <v>9499</v>
      </c>
      <c r="D189" s="24" t="s">
        <v>5792</v>
      </c>
      <c r="E189" s="82" t="s">
        <v>9500</v>
      </c>
      <c r="F189" s="435" t="s">
        <v>9530</v>
      </c>
      <c r="G189">
        <v>76</v>
      </c>
    </row>
    <row r="190" spans="1:7">
      <c r="A190" s="13">
        <v>189</v>
      </c>
      <c r="B190" s="13" t="s">
        <v>6641</v>
      </c>
      <c r="C190" s="13" t="s">
        <v>7523</v>
      </c>
      <c r="D190" s="189">
        <v>26299</v>
      </c>
      <c r="E190" s="82" t="s">
        <v>9501</v>
      </c>
      <c r="F190" s="435" t="s">
        <v>9530</v>
      </c>
      <c r="G190">
        <v>77</v>
      </c>
    </row>
    <row r="191" spans="1:7">
      <c r="A191" s="13">
        <v>190</v>
      </c>
      <c r="B191" s="13" t="s">
        <v>6642</v>
      </c>
      <c r="C191" s="13" t="s">
        <v>9502</v>
      </c>
      <c r="D191" s="189">
        <v>27035</v>
      </c>
      <c r="E191" s="82" t="s">
        <v>9503</v>
      </c>
      <c r="F191" s="435" t="s">
        <v>9530</v>
      </c>
      <c r="G191">
        <v>78</v>
      </c>
    </row>
    <row r="192" spans="1:7">
      <c r="A192" s="13">
        <v>191</v>
      </c>
      <c r="B192" s="77" t="s">
        <v>6643</v>
      </c>
      <c r="C192" s="13" t="s">
        <v>9504</v>
      </c>
      <c r="D192" s="189">
        <v>25575</v>
      </c>
      <c r="E192" s="77" t="s">
        <v>9505</v>
      </c>
      <c r="F192" s="435" t="s">
        <v>9530</v>
      </c>
      <c r="G192">
        <v>79</v>
      </c>
    </row>
    <row r="193" spans="1:13">
      <c r="A193" s="13">
        <v>192</v>
      </c>
      <c r="B193" s="13" t="s">
        <v>6644</v>
      </c>
      <c r="C193" s="13" t="s">
        <v>9506</v>
      </c>
      <c r="D193" s="189">
        <v>31444</v>
      </c>
      <c r="E193" s="82" t="s">
        <v>9507</v>
      </c>
      <c r="F193" s="435" t="s">
        <v>9530</v>
      </c>
      <c r="G193">
        <v>80</v>
      </c>
    </row>
    <row r="194" spans="1:13">
      <c r="A194" s="13">
        <v>193</v>
      </c>
      <c r="B194" s="13" t="s">
        <v>6645</v>
      </c>
      <c r="C194" s="13" t="s">
        <v>8657</v>
      </c>
      <c r="D194" s="24" t="s">
        <v>9508</v>
      </c>
      <c r="E194" s="105" t="s">
        <v>9509</v>
      </c>
      <c r="F194" s="435" t="s">
        <v>9530</v>
      </c>
      <c r="G194">
        <v>81</v>
      </c>
    </row>
    <row r="195" spans="1:13">
      <c r="A195" s="13">
        <v>194</v>
      </c>
      <c r="B195" s="13" t="s">
        <v>6646</v>
      </c>
      <c r="C195" s="13" t="s">
        <v>8657</v>
      </c>
      <c r="D195" s="24" t="s">
        <v>9510</v>
      </c>
      <c r="E195" s="82" t="s">
        <v>9511</v>
      </c>
      <c r="F195" s="435" t="s">
        <v>9530</v>
      </c>
      <c r="G195">
        <v>82</v>
      </c>
    </row>
    <row r="196" spans="1:13">
      <c r="A196" s="13">
        <v>195</v>
      </c>
      <c r="B196" s="13" t="s">
        <v>6647</v>
      </c>
      <c r="C196" s="13" t="s">
        <v>9512</v>
      </c>
      <c r="D196" s="24" t="s">
        <v>9513</v>
      </c>
      <c r="E196" s="107" t="s">
        <v>9514</v>
      </c>
      <c r="F196" s="435" t="s">
        <v>9530</v>
      </c>
      <c r="G196">
        <v>83</v>
      </c>
    </row>
    <row r="197" spans="1:13">
      <c r="A197" s="13">
        <v>196</v>
      </c>
      <c r="B197" s="13" t="s">
        <v>6648</v>
      </c>
      <c r="C197" s="13" t="s">
        <v>9515</v>
      </c>
      <c r="D197" s="189">
        <v>23475</v>
      </c>
      <c r="E197" s="82" t="s">
        <v>9516</v>
      </c>
      <c r="F197" s="435" t="s">
        <v>9530</v>
      </c>
      <c r="G197">
        <v>84</v>
      </c>
      <c r="J197" s="440" t="s">
        <v>18</v>
      </c>
      <c r="K197" s="440">
        <v>79072</v>
      </c>
      <c r="L197" s="440" t="s">
        <v>7</v>
      </c>
      <c r="M197" s="266" t="str">
        <f>CONCATENATE(K197,"/",J197,"/",L197)</f>
        <v>79072/سليمانية/مارسيدس</v>
      </c>
    </row>
    <row r="198" spans="1:13">
      <c r="A198" s="13">
        <v>197</v>
      </c>
      <c r="B198" s="38" t="s">
        <v>9517</v>
      </c>
      <c r="C198" s="13" t="s">
        <v>5465</v>
      </c>
      <c r="D198" s="189">
        <v>23012</v>
      </c>
      <c r="E198" s="82" t="s">
        <v>9518</v>
      </c>
      <c r="F198" s="435" t="s">
        <v>9530</v>
      </c>
      <c r="G198">
        <v>85</v>
      </c>
      <c r="J198" s="440" t="s">
        <v>1885</v>
      </c>
      <c r="K198" s="440" t="s">
        <v>9540</v>
      </c>
      <c r="L198" s="440" t="s">
        <v>56</v>
      </c>
      <c r="M198" s="266" t="str">
        <f t="shared" ref="M198:M201" si="4">CONCATENATE(K198,"/",J198,"/",L198)</f>
        <v>59049_ط/بغداد/مان</v>
      </c>
    </row>
    <row r="199" spans="1:13">
      <c r="A199" s="13">
        <v>198</v>
      </c>
      <c r="B199" s="38" t="s">
        <v>9519</v>
      </c>
      <c r="C199" s="13" t="s">
        <v>9520</v>
      </c>
      <c r="D199" s="189">
        <v>26796</v>
      </c>
      <c r="E199" s="82" t="s">
        <v>9521</v>
      </c>
      <c r="F199" s="435" t="s">
        <v>9530</v>
      </c>
      <c r="G199">
        <v>86</v>
      </c>
      <c r="J199" s="440" t="s">
        <v>18</v>
      </c>
      <c r="K199" s="440">
        <v>37593</v>
      </c>
      <c r="L199" s="440" t="s">
        <v>51</v>
      </c>
      <c r="M199" s="266" t="str">
        <f t="shared" si="4"/>
        <v>37593/سليمانية/افيكو</v>
      </c>
    </row>
    <row r="200" spans="1:13">
      <c r="A200" s="13">
        <v>199</v>
      </c>
      <c r="B200" s="38" t="s">
        <v>9522</v>
      </c>
      <c r="C200" s="13" t="s">
        <v>9520</v>
      </c>
      <c r="D200" s="228">
        <v>29987</v>
      </c>
      <c r="E200" s="82" t="s">
        <v>9523</v>
      </c>
      <c r="F200" s="435" t="s">
        <v>9530</v>
      </c>
      <c r="G200">
        <v>87</v>
      </c>
      <c r="J200" s="440" t="s">
        <v>18</v>
      </c>
      <c r="K200" s="440">
        <v>93841</v>
      </c>
      <c r="L200" s="440" t="s">
        <v>56</v>
      </c>
      <c r="M200" s="266" t="str">
        <f t="shared" si="4"/>
        <v>93841/سليمانية/مان</v>
      </c>
    </row>
    <row r="201" spans="1:13">
      <c r="A201" s="13">
        <v>200</v>
      </c>
      <c r="B201" s="38" t="s">
        <v>9524</v>
      </c>
      <c r="C201" s="13" t="s">
        <v>9525</v>
      </c>
      <c r="D201" s="228">
        <v>23383</v>
      </c>
      <c r="E201" s="82" t="s">
        <v>9526</v>
      </c>
      <c r="F201" s="435" t="s">
        <v>9530</v>
      </c>
      <c r="G201">
        <v>88</v>
      </c>
      <c r="J201" s="440" t="s">
        <v>6</v>
      </c>
      <c r="K201" s="440">
        <v>170963</v>
      </c>
      <c r="L201" s="440" t="s">
        <v>20</v>
      </c>
      <c r="M201" s="266" t="str">
        <f t="shared" si="4"/>
        <v>170963/اربيل/اسكانيا</v>
      </c>
    </row>
    <row r="202" spans="1:13">
      <c r="A202" s="13">
        <v>201</v>
      </c>
      <c r="B202" s="38" t="s">
        <v>9527</v>
      </c>
      <c r="C202" s="13" t="s">
        <v>9528</v>
      </c>
      <c r="D202" s="228">
        <v>22653</v>
      </c>
      <c r="E202" s="82" t="s">
        <v>9529</v>
      </c>
      <c r="F202" s="435" t="s">
        <v>9530</v>
      </c>
      <c r="G202">
        <v>89</v>
      </c>
    </row>
    <row r="203" spans="1:13">
      <c r="A203" s="13">
        <v>202</v>
      </c>
      <c r="B203" s="208" t="s">
        <v>9535</v>
      </c>
      <c r="C203" s="208" t="s">
        <v>9423</v>
      </c>
      <c r="D203" s="442">
        <v>29902</v>
      </c>
      <c r="E203" s="13" t="s">
        <v>9536</v>
      </c>
      <c r="F203" s="435" t="s">
        <v>9530</v>
      </c>
      <c r="G203">
        <v>90</v>
      </c>
    </row>
    <row r="204" spans="1:13">
      <c r="A204" s="13">
        <v>203</v>
      </c>
      <c r="B204" s="27" t="s">
        <v>9537</v>
      </c>
      <c r="C204" s="27" t="s">
        <v>9538</v>
      </c>
      <c r="D204" s="443">
        <v>30698</v>
      </c>
      <c r="E204" s="13" t="s">
        <v>9547</v>
      </c>
      <c r="F204" s="441" t="s">
        <v>9333</v>
      </c>
      <c r="G204">
        <v>1</v>
      </c>
    </row>
    <row r="205" spans="1:13">
      <c r="A205" s="13">
        <v>204</v>
      </c>
      <c r="B205" s="27" t="s">
        <v>9539</v>
      </c>
      <c r="C205" s="27" t="s">
        <v>8657</v>
      </c>
      <c r="D205" s="443">
        <v>31165</v>
      </c>
      <c r="E205" s="13" t="s">
        <v>9548</v>
      </c>
      <c r="F205" s="441" t="s">
        <v>9333</v>
      </c>
      <c r="G205">
        <v>2</v>
      </c>
    </row>
    <row r="206" spans="1:13">
      <c r="A206" s="13">
        <v>205</v>
      </c>
      <c r="B206" s="27" t="s">
        <v>6648</v>
      </c>
      <c r="C206" s="27" t="s">
        <v>9541</v>
      </c>
      <c r="D206" s="443">
        <v>23475</v>
      </c>
      <c r="E206" s="13" t="s">
        <v>9549</v>
      </c>
      <c r="F206" s="441" t="s">
        <v>9333</v>
      </c>
      <c r="G206">
        <v>3</v>
      </c>
    </row>
    <row r="207" spans="1:13">
      <c r="A207" s="13">
        <v>206</v>
      </c>
      <c r="B207" s="27" t="s">
        <v>9542</v>
      </c>
      <c r="C207" s="27" t="s">
        <v>9543</v>
      </c>
      <c r="D207" s="443">
        <v>30818</v>
      </c>
      <c r="E207" s="13" t="s">
        <v>8752</v>
      </c>
      <c r="F207" s="441" t="s">
        <v>9333</v>
      </c>
      <c r="G207">
        <v>4</v>
      </c>
    </row>
    <row r="208" spans="1:13">
      <c r="A208" s="13">
        <v>207</v>
      </c>
      <c r="B208" s="27" t="s">
        <v>9551</v>
      </c>
      <c r="C208" s="27" t="s">
        <v>9545</v>
      </c>
      <c r="D208" s="443">
        <v>34640</v>
      </c>
      <c r="E208" s="13" t="s">
        <v>9550</v>
      </c>
      <c r="F208" s="441" t="s">
        <v>9333</v>
      </c>
      <c r="G208">
        <v>5</v>
      </c>
    </row>
    <row r="209" spans="1:6">
      <c r="A209" s="13">
        <v>208</v>
      </c>
      <c r="B209" s="208" t="s">
        <v>1706</v>
      </c>
      <c r="C209" s="208" t="s">
        <v>5501</v>
      </c>
      <c r="D209" s="442">
        <v>30274</v>
      </c>
      <c r="E209" s="182" t="s">
        <v>8538</v>
      </c>
      <c r="F209" s="444" t="s">
        <v>9552</v>
      </c>
    </row>
    <row r="210" spans="1:6">
      <c r="A210" s="13">
        <v>209</v>
      </c>
    </row>
    <row r="211" spans="1:6">
      <c r="A211" s="13">
        <v>210</v>
      </c>
    </row>
    <row r="212" spans="1:6">
      <c r="A212" s="13">
        <v>211</v>
      </c>
    </row>
    <row r="213" spans="1:6">
      <c r="A213" s="13">
        <v>212</v>
      </c>
    </row>
    <row r="214" spans="1:6">
      <c r="A214" s="13">
        <v>213</v>
      </c>
    </row>
    <row r="215" spans="1:6">
      <c r="A215" s="13">
        <v>215</v>
      </c>
    </row>
    <row r="216" spans="1:6">
      <c r="A216" s="13">
        <v>216</v>
      </c>
    </row>
    <row r="217" spans="1:6">
      <c r="A217" s="13">
        <v>217</v>
      </c>
    </row>
    <row r="218" spans="1:6">
      <c r="A218" s="13">
        <v>218</v>
      </c>
    </row>
    <row r="219" spans="1:6">
      <c r="A219" s="13">
        <v>219</v>
      </c>
    </row>
    <row r="220" spans="1:6">
      <c r="A220" s="13">
        <v>220</v>
      </c>
    </row>
    <row r="221" spans="1:6">
      <c r="A221" s="13">
        <v>221</v>
      </c>
    </row>
    <row r="222" spans="1:6">
      <c r="A222" s="13">
        <v>222</v>
      </c>
    </row>
    <row r="223" spans="1:6">
      <c r="A223" s="13">
        <v>223</v>
      </c>
    </row>
    <row r="224" spans="1:6">
      <c r="A224" s="13">
        <v>224</v>
      </c>
    </row>
    <row r="225" spans="1:1">
      <c r="A225" s="13">
        <v>225</v>
      </c>
    </row>
    <row r="226" spans="1:1">
      <c r="A226" s="13">
        <v>226</v>
      </c>
    </row>
    <row r="227" spans="1:1">
      <c r="A227" s="13">
        <v>227</v>
      </c>
    </row>
    <row r="228" spans="1:1">
      <c r="A228" s="13">
        <v>228</v>
      </c>
    </row>
    <row r="229" spans="1:1">
      <c r="A229" s="13">
        <v>229</v>
      </c>
    </row>
    <row r="230" spans="1:1">
      <c r="A230" s="13">
        <v>230</v>
      </c>
    </row>
    <row r="231" spans="1:1">
      <c r="A231" s="13">
        <v>231</v>
      </c>
    </row>
    <row r="232" spans="1:1">
      <c r="A232" s="13">
        <v>232</v>
      </c>
    </row>
    <row r="233" spans="1:1">
      <c r="A233" s="13">
        <v>233</v>
      </c>
    </row>
    <row r="234" spans="1:1">
      <c r="A234" s="13">
        <v>234</v>
      </c>
    </row>
    <row r="235" spans="1:1">
      <c r="A235" s="13">
        <v>235</v>
      </c>
    </row>
    <row r="236" spans="1:1">
      <c r="A236" s="13">
        <v>236</v>
      </c>
    </row>
    <row r="237" spans="1:1">
      <c r="A237" s="13">
        <v>237</v>
      </c>
    </row>
    <row r="238" spans="1:1">
      <c r="A238" s="13">
        <v>238</v>
      </c>
    </row>
    <row r="239" spans="1:1">
      <c r="A239" s="13">
        <v>239</v>
      </c>
    </row>
    <row r="240" spans="1:1">
      <c r="A240" s="13">
        <v>240</v>
      </c>
    </row>
    <row r="241" spans="1:1">
      <c r="A241" s="13">
        <v>241</v>
      </c>
    </row>
    <row r="242" spans="1:1">
      <c r="A242" s="13">
        <v>242</v>
      </c>
    </row>
    <row r="243" spans="1:1">
      <c r="A243" s="13">
        <v>243</v>
      </c>
    </row>
    <row r="244" spans="1:1">
      <c r="A244" s="13">
        <v>244</v>
      </c>
    </row>
    <row r="245" spans="1:1">
      <c r="A245" s="13">
        <v>245</v>
      </c>
    </row>
    <row r="246" spans="1:1">
      <c r="A246" s="13">
        <v>246</v>
      </c>
    </row>
    <row r="247" spans="1:1">
      <c r="A247" s="13">
        <v>247</v>
      </c>
    </row>
    <row r="248" spans="1:1">
      <c r="A248" s="13">
        <v>248</v>
      </c>
    </row>
    <row r="249" spans="1:1">
      <c r="A249" s="13">
        <v>249</v>
      </c>
    </row>
    <row r="250" spans="1:1">
      <c r="A250" s="13">
        <v>250</v>
      </c>
    </row>
  </sheetData>
  <conditionalFormatting sqref="B164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80"/>
  <sheetViews>
    <sheetView rightToLeft="1" topLeftCell="A358" zoomScaleNormal="100" workbookViewId="0">
      <selection activeCell="C377" sqref="C377"/>
    </sheetView>
  </sheetViews>
  <sheetFormatPr defaultRowHeight="15"/>
  <cols>
    <col min="1" max="1" width="5" customWidth="1"/>
    <col min="2" max="2" width="40.42578125" bestFit="1" customWidth="1"/>
    <col min="3" max="3" width="35.140625" bestFit="1" customWidth="1"/>
    <col min="4" max="4" width="20.7109375" bestFit="1" customWidth="1"/>
    <col min="8" max="8" width="18.42578125" bestFit="1" customWidth="1"/>
  </cols>
  <sheetData>
    <row r="1" spans="1:5" ht="18">
      <c r="A1" s="80" t="s">
        <v>0</v>
      </c>
      <c r="B1" s="80" t="s">
        <v>1546</v>
      </c>
      <c r="C1" s="80" t="s">
        <v>2815</v>
      </c>
      <c r="D1" s="80" t="s">
        <v>4</v>
      </c>
    </row>
    <row r="2" spans="1:5" ht="18.75">
      <c r="A2" s="80">
        <v>1</v>
      </c>
      <c r="B2" s="1" t="s">
        <v>2861</v>
      </c>
      <c r="C2" s="82" t="s">
        <v>2862</v>
      </c>
      <c r="D2" s="26">
        <v>7831579611</v>
      </c>
      <c r="E2" t="s">
        <v>2716</v>
      </c>
    </row>
    <row r="3" spans="1:5" ht="18.75">
      <c r="A3" s="81">
        <v>2</v>
      </c>
      <c r="B3" s="1" t="s">
        <v>2865</v>
      </c>
      <c r="C3" s="82" t="s">
        <v>2863</v>
      </c>
      <c r="D3" s="26">
        <v>7811235088</v>
      </c>
      <c r="E3" t="s">
        <v>2716</v>
      </c>
    </row>
    <row r="4" spans="1:5" ht="18.75">
      <c r="A4" s="80">
        <v>3</v>
      </c>
      <c r="B4" s="1" t="s">
        <v>2864</v>
      </c>
      <c r="C4" s="77" t="s">
        <v>2866</v>
      </c>
      <c r="D4" s="26">
        <v>7815626298</v>
      </c>
      <c r="E4" t="s">
        <v>2716</v>
      </c>
    </row>
    <row r="5" spans="1:5" ht="18.75">
      <c r="A5" s="81">
        <v>4</v>
      </c>
      <c r="B5" s="13" t="s">
        <v>1749</v>
      </c>
      <c r="C5" s="82" t="s">
        <v>2816</v>
      </c>
      <c r="D5" s="83">
        <v>7729315481</v>
      </c>
      <c r="E5" t="s">
        <v>2716</v>
      </c>
    </row>
    <row r="6" spans="1:5" ht="18.75">
      <c r="A6" s="80">
        <v>5</v>
      </c>
      <c r="B6" s="13" t="s">
        <v>1854</v>
      </c>
      <c r="C6" s="82" t="s">
        <v>2817</v>
      </c>
      <c r="D6" s="83">
        <v>7705843287</v>
      </c>
      <c r="E6" t="s">
        <v>2716</v>
      </c>
    </row>
    <row r="7" spans="1:5" ht="18.75">
      <c r="A7" s="81">
        <v>6</v>
      </c>
      <c r="B7" s="77" t="s">
        <v>2818</v>
      </c>
      <c r="C7" s="77" t="s">
        <v>2819</v>
      </c>
      <c r="D7" s="78">
        <v>7701692838</v>
      </c>
      <c r="E7" t="s">
        <v>2716</v>
      </c>
    </row>
    <row r="8" spans="1:5" ht="18.75">
      <c r="A8" s="80">
        <v>7</v>
      </c>
      <c r="B8" s="13" t="s">
        <v>2820</v>
      </c>
      <c r="C8" s="82" t="s">
        <v>2867</v>
      </c>
      <c r="D8" s="26">
        <v>7705141298</v>
      </c>
      <c r="E8" t="s">
        <v>2716</v>
      </c>
    </row>
    <row r="9" spans="1:5" ht="18.75">
      <c r="A9" s="81">
        <v>8</v>
      </c>
      <c r="B9" s="13" t="s">
        <v>2821</v>
      </c>
      <c r="C9" s="82" t="s">
        <v>2822</v>
      </c>
      <c r="D9" s="26">
        <v>7707539660</v>
      </c>
      <c r="E9" t="s">
        <v>2716</v>
      </c>
    </row>
    <row r="10" spans="1:5" ht="18">
      <c r="A10" s="80">
        <v>9</v>
      </c>
      <c r="B10" s="82" t="s">
        <v>2823</v>
      </c>
      <c r="C10" s="82" t="s">
        <v>2824</v>
      </c>
      <c r="D10" s="83">
        <v>7725347776</v>
      </c>
      <c r="E10" t="s">
        <v>2716</v>
      </c>
    </row>
    <row r="11" spans="1:5" ht="18.75">
      <c r="A11" s="81">
        <v>10</v>
      </c>
      <c r="B11" s="82" t="s">
        <v>2825</v>
      </c>
      <c r="C11" s="82" t="s">
        <v>2826</v>
      </c>
      <c r="D11" s="83">
        <v>7709595302</v>
      </c>
      <c r="E11" t="s">
        <v>2716</v>
      </c>
    </row>
    <row r="12" spans="1:5" ht="18">
      <c r="A12" s="80">
        <v>11</v>
      </c>
      <c r="B12" s="82" t="s">
        <v>2827</v>
      </c>
      <c r="C12" s="82" t="s">
        <v>2828</v>
      </c>
      <c r="D12" s="83">
        <v>7708458072</v>
      </c>
      <c r="E12" t="s">
        <v>2716</v>
      </c>
    </row>
    <row r="13" spans="1:5" ht="18.75">
      <c r="A13" s="81">
        <v>12</v>
      </c>
      <c r="B13" s="77" t="s">
        <v>2829</v>
      </c>
      <c r="C13" s="82" t="s">
        <v>2830</v>
      </c>
      <c r="D13" s="83">
        <v>7730004790</v>
      </c>
      <c r="E13" t="s">
        <v>2716</v>
      </c>
    </row>
    <row r="14" spans="1:5" ht="18">
      <c r="A14" s="80">
        <v>13</v>
      </c>
      <c r="B14" s="82" t="s">
        <v>2831</v>
      </c>
      <c r="C14" s="82" t="s">
        <v>2832</v>
      </c>
      <c r="D14" s="83">
        <v>7708458072</v>
      </c>
      <c r="E14" t="s">
        <v>2716</v>
      </c>
    </row>
    <row r="15" spans="1:5" ht="18.75">
      <c r="A15" s="81">
        <v>14</v>
      </c>
      <c r="B15" s="82" t="s">
        <v>2833</v>
      </c>
      <c r="C15" s="82" t="s">
        <v>2868</v>
      </c>
      <c r="D15" s="83">
        <v>7705123572</v>
      </c>
      <c r="E15" t="s">
        <v>2716</v>
      </c>
    </row>
    <row r="16" spans="1:5" ht="18">
      <c r="A16" s="80">
        <v>15</v>
      </c>
      <c r="B16" s="82" t="s">
        <v>1688</v>
      </c>
      <c r="C16" s="82" t="s">
        <v>2834</v>
      </c>
      <c r="D16" s="83">
        <v>7822302922</v>
      </c>
      <c r="E16" t="s">
        <v>2716</v>
      </c>
    </row>
    <row r="17" spans="1:5" ht="18.75">
      <c r="A17" s="81">
        <v>16</v>
      </c>
      <c r="B17" s="82" t="s">
        <v>2835</v>
      </c>
      <c r="C17" s="82" t="s">
        <v>2836</v>
      </c>
      <c r="D17" s="83">
        <v>7709990879</v>
      </c>
      <c r="E17" t="s">
        <v>2716</v>
      </c>
    </row>
    <row r="18" spans="1:5" ht="18">
      <c r="A18" s="80">
        <v>17</v>
      </c>
      <c r="B18" s="82" t="s">
        <v>2837</v>
      </c>
      <c r="C18" s="82" t="s">
        <v>2838</v>
      </c>
      <c r="D18" s="83">
        <v>7702867578</v>
      </c>
      <c r="E18" t="s">
        <v>2716</v>
      </c>
    </row>
    <row r="19" spans="1:5" ht="18.75">
      <c r="A19" s="81">
        <v>18</v>
      </c>
      <c r="B19" s="82" t="s">
        <v>2839</v>
      </c>
      <c r="C19" s="82" t="s">
        <v>2869</v>
      </c>
      <c r="D19" s="83">
        <v>7706631559</v>
      </c>
      <c r="E19" t="s">
        <v>2716</v>
      </c>
    </row>
    <row r="20" spans="1:5" ht="18">
      <c r="A20" s="80">
        <v>19</v>
      </c>
      <c r="B20" s="82" t="s">
        <v>2840</v>
      </c>
      <c r="C20" s="82" t="s">
        <v>2841</v>
      </c>
      <c r="D20" s="83">
        <v>7706631559</v>
      </c>
      <c r="E20" t="s">
        <v>2716</v>
      </c>
    </row>
    <row r="21" spans="1:5" ht="18.75">
      <c r="A21" s="81">
        <v>20</v>
      </c>
      <c r="B21" s="82" t="s">
        <v>2842</v>
      </c>
      <c r="C21" s="82" t="s">
        <v>2871</v>
      </c>
      <c r="D21" s="83">
        <v>7701849524</v>
      </c>
      <c r="E21" t="s">
        <v>2716</v>
      </c>
    </row>
    <row r="22" spans="1:5" ht="18">
      <c r="A22" s="80">
        <v>21</v>
      </c>
      <c r="B22" s="82" t="s">
        <v>2843</v>
      </c>
      <c r="C22" s="82" t="s">
        <v>2870</v>
      </c>
      <c r="D22" s="83">
        <v>7825498799</v>
      </c>
      <c r="E22" t="s">
        <v>2716</v>
      </c>
    </row>
    <row r="23" spans="1:5" ht="18.75">
      <c r="A23" s="81">
        <v>22</v>
      </c>
      <c r="B23" s="82" t="s">
        <v>2844</v>
      </c>
      <c r="C23" s="82" t="s">
        <v>2872</v>
      </c>
      <c r="D23" s="83">
        <v>7707570651</v>
      </c>
      <c r="E23" t="s">
        <v>2716</v>
      </c>
    </row>
    <row r="24" spans="1:5" ht="18">
      <c r="A24" s="80">
        <v>23</v>
      </c>
      <c r="B24" s="82" t="s">
        <v>2090</v>
      </c>
      <c r="C24" s="82" t="s">
        <v>2845</v>
      </c>
      <c r="D24" s="83">
        <v>7806566314</v>
      </c>
      <c r="E24" t="s">
        <v>2716</v>
      </c>
    </row>
    <row r="25" spans="1:5" ht="18.75">
      <c r="A25" s="81">
        <v>24</v>
      </c>
      <c r="B25" s="82" t="s">
        <v>2846</v>
      </c>
      <c r="C25" s="82" t="s">
        <v>2847</v>
      </c>
      <c r="D25" s="83">
        <v>7818962640</v>
      </c>
      <c r="E25" t="s">
        <v>2716</v>
      </c>
    </row>
    <row r="26" spans="1:5" ht="18">
      <c r="A26" s="80">
        <v>25</v>
      </c>
      <c r="B26" s="82" t="s">
        <v>2848</v>
      </c>
      <c r="C26" s="82" t="s">
        <v>2849</v>
      </c>
      <c r="D26" s="83">
        <v>7703259790</v>
      </c>
      <c r="E26" t="s">
        <v>2716</v>
      </c>
    </row>
    <row r="27" spans="1:5" ht="18.75">
      <c r="A27" s="81">
        <v>26</v>
      </c>
      <c r="B27" s="82" t="s">
        <v>2850</v>
      </c>
      <c r="C27" s="82" t="s">
        <v>2851</v>
      </c>
      <c r="D27" s="83">
        <v>7816603341</v>
      </c>
      <c r="E27" t="s">
        <v>2716</v>
      </c>
    </row>
    <row r="28" spans="1:5" ht="18">
      <c r="A28" s="80">
        <v>27</v>
      </c>
      <c r="B28" s="82" t="s">
        <v>2852</v>
      </c>
      <c r="C28" s="82" t="s">
        <v>2853</v>
      </c>
      <c r="D28" s="83">
        <v>7816603341</v>
      </c>
      <c r="E28" t="s">
        <v>2716</v>
      </c>
    </row>
    <row r="29" spans="1:5" ht="18.75">
      <c r="A29" s="81">
        <v>28</v>
      </c>
      <c r="B29" s="82" t="s">
        <v>2854</v>
      </c>
      <c r="C29" s="82" t="s">
        <v>2855</v>
      </c>
      <c r="D29" s="83">
        <v>7501654714</v>
      </c>
      <c r="E29" t="s">
        <v>2716</v>
      </c>
    </row>
    <row r="30" spans="1:5" ht="18">
      <c r="A30" s="80">
        <v>29</v>
      </c>
      <c r="B30" s="82" t="s">
        <v>2856</v>
      </c>
      <c r="C30" s="82" t="s">
        <v>2857</v>
      </c>
      <c r="D30" s="83">
        <v>7501032099</v>
      </c>
      <c r="E30" t="s">
        <v>2716</v>
      </c>
    </row>
    <row r="31" spans="1:5" ht="18.75">
      <c r="A31" s="81">
        <v>30</v>
      </c>
      <c r="B31" s="82" t="s">
        <v>2858</v>
      </c>
      <c r="C31" s="82" t="s">
        <v>2859</v>
      </c>
      <c r="D31" s="26">
        <v>7502963141</v>
      </c>
      <c r="E31" t="s">
        <v>2716</v>
      </c>
    </row>
    <row r="32" spans="1:5" ht="18">
      <c r="A32" s="87">
        <v>1</v>
      </c>
      <c r="B32" s="84" t="s">
        <v>2873</v>
      </c>
      <c r="C32" s="84" t="s">
        <v>2874</v>
      </c>
      <c r="D32" s="85">
        <v>7701391180</v>
      </c>
      <c r="E32" t="s">
        <v>2716</v>
      </c>
    </row>
    <row r="33" spans="1:5" ht="18">
      <c r="A33">
        <v>2</v>
      </c>
      <c r="B33" s="77" t="s">
        <v>2875</v>
      </c>
      <c r="C33" s="84" t="s">
        <v>2876</v>
      </c>
      <c r="D33" s="85">
        <v>7903197777</v>
      </c>
      <c r="E33" t="s">
        <v>2716</v>
      </c>
    </row>
    <row r="34" spans="1:5" ht="18">
      <c r="A34" s="87">
        <v>3</v>
      </c>
      <c r="B34" s="84" t="s">
        <v>892</v>
      </c>
      <c r="C34" s="84" t="s">
        <v>2877</v>
      </c>
      <c r="D34" s="85">
        <v>7706247213</v>
      </c>
      <c r="E34" t="s">
        <v>2716</v>
      </c>
    </row>
    <row r="35" spans="1:5" ht="18">
      <c r="A35">
        <v>4</v>
      </c>
      <c r="B35" s="84" t="s">
        <v>2878</v>
      </c>
      <c r="C35" s="84" t="s">
        <v>2879</v>
      </c>
      <c r="D35" s="85">
        <v>7705856258</v>
      </c>
      <c r="E35" t="s">
        <v>2716</v>
      </c>
    </row>
    <row r="36" spans="1:5" ht="18">
      <c r="A36" s="87">
        <v>5</v>
      </c>
      <c r="B36" s="84" t="s">
        <v>2880</v>
      </c>
      <c r="C36" s="84" t="s">
        <v>2881</v>
      </c>
      <c r="D36" s="85">
        <v>7704742625</v>
      </c>
      <c r="E36" t="s">
        <v>2716</v>
      </c>
    </row>
    <row r="37" spans="1:5" ht="18">
      <c r="A37">
        <v>6</v>
      </c>
      <c r="B37" s="84" t="s">
        <v>1694</v>
      </c>
      <c r="C37" s="84" t="s">
        <v>2882</v>
      </c>
      <c r="D37" s="85">
        <v>7703943172</v>
      </c>
      <c r="E37" t="s">
        <v>2716</v>
      </c>
    </row>
    <row r="38" spans="1:5" ht="18">
      <c r="A38" s="87">
        <v>7</v>
      </c>
      <c r="B38" s="77" t="s">
        <v>2883</v>
      </c>
      <c r="C38" s="84" t="s">
        <v>2884</v>
      </c>
      <c r="D38" s="85">
        <v>7703259790</v>
      </c>
      <c r="E38" t="s">
        <v>2716</v>
      </c>
    </row>
    <row r="39" spans="1:5" ht="18">
      <c r="A39">
        <v>8</v>
      </c>
      <c r="B39" s="84" t="s">
        <v>2886</v>
      </c>
      <c r="C39" s="84" t="s">
        <v>2885</v>
      </c>
      <c r="D39" s="85">
        <v>7713994722</v>
      </c>
      <c r="E39" t="s">
        <v>2716</v>
      </c>
    </row>
    <row r="40" spans="1:5" ht="18">
      <c r="A40" s="87">
        <v>9</v>
      </c>
      <c r="B40" s="89" t="s">
        <v>2887</v>
      </c>
      <c r="C40" s="84" t="s">
        <v>2888</v>
      </c>
      <c r="D40" s="85">
        <v>7708761825</v>
      </c>
      <c r="E40" t="s">
        <v>2716</v>
      </c>
    </row>
    <row r="41" spans="1:5" ht="18">
      <c r="A41">
        <v>10</v>
      </c>
      <c r="B41" s="84" t="s">
        <v>2889</v>
      </c>
      <c r="C41" s="84" t="s">
        <v>2890</v>
      </c>
      <c r="D41" s="85">
        <v>7703441591</v>
      </c>
      <c r="E41" t="s">
        <v>2716</v>
      </c>
    </row>
    <row r="42" spans="1:5" ht="18">
      <c r="A42" s="87">
        <v>11</v>
      </c>
      <c r="B42" s="84" t="s">
        <v>1799</v>
      </c>
      <c r="C42" s="84" t="s">
        <v>2891</v>
      </c>
      <c r="D42" s="85">
        <v>7506551262</v>
      </c>
      <c r="E42" t="s">
        <v>2716</v>
      </c>
    </row>
    <row r="43" spans="1:5" ht="18">
      <c r="A43">
        <v>12</v>
      </c>
      <c r="B43" s="84" t="s">
        <v>1792</v>
      </c>
      <c r="C43" s="84" t="s">
        <v>2892</v>
      </c>
      <c r="D43" s="85">
        <v>7703646591</v>
      </c>
      <c r="E43" t="s">
        <v>2716</v>
      </c>
    </row>
    <row r="44" spans="1:5" ht="18">
      <c r="A44" s="87">
        <v>13</v>
      </c>
      <c r="B44" s="84" t="s">
        <v>2893</v>
      </c>
      <c r="C44" s="84" t="s">
        <v>2894</v>
      </c>
      <c r="D44" s="85">
        <v>7707917026</v>
      </c>
      <c r="E44" t="s">
        <v>2716</v>
      </c>
    </row>
    <row r="45" spans="1:5" ht="18">
      <c r="A45">
        <v>14</v>
      </c>
      <c r="B45" s="84" t="s">
        <v>1732</v>
      </c>
      <c r="C45" s="84" t="s">
        <v>2895</v>
      </c>
      <c r="D45" s="85">
        <v>7817562262</v>
      </c>
      <c r="E45" t="s">
        <v>2716</v>
      </c>
    </row>
    <row r="46" spans="1:5" ht="18">
      <c r="A46" s="87">
        <v>15</v>
      </c>
      <c r="B46" s="84" t="s">
        <v>2896</v>
      </c>
      <c r="C46" s="84" t="s">
        <v>2897</v>
      </c>
      <c r="D46" s="85">
        <v>7702330381</v>
      </c>
      <c r="E46" t="s">
        <v>2716</v>
      </c>
    </row>
    <row r="47" spans="1:5" ht="18">
      <c r="A47">
        <v>16</v>
      </c>
      <c r="B47" s="89" t="s">
        <v>2898</v>
      </c>
      <c r="C47" s="84" t="s">
        <v>2899</v>
      </c>
      <c r="D47" s="85">
        <v>7703635648</v>
      </c>
      <c r="E47" t="s">
        <v>2716</v>
      </c>
    </row>
    <row r="48" spans="1:5" ht="18">
      <c r="A48" s="87">
        <v>17</v>
      </c>
      <c r="B48" s="84" t="s">
        <v>2900</v>
      </c>
      <c r="C48" s="84" t="s">
        <v>2901</v>
      </c>
      <c r="D48" s="85">
        <v>7708513837</v>
      </c>
      <c r="E48" t="s">
        <v>2716</v>
      </c>
    </row>
    <row r="49" spans="1:5" ht="18">
      <c r="A49">
        <v>18</v>
      </c>
      <c r="B49" s="84" t="s">
        <v>1805</v>
      </c>
      <c r="C49" s="84" t="s">
        <v>2902</v>
      </c>
      <c r="D49" s="85">
        <v>7802003224</v>
      </c>
      <c r="E49" t="s">
        <v>2716</v>
      </c>
    </row>
    <row r="50" spans="1:5" ht="18">
      <c r="A50" s="87">
        <v>19</v>
      </c>
      <c r="B50" s="84" t="s">
        <v>2903</v>
      </c>
      <c r="C50" s="84" t="s">
        <v>2904</v>
      </c>
      <c r="D50" s="85">
        <v>7703282625</v>
      </c>
      <c r="E50" t="s">
        <v>2716</v>
      </c>
    </row>
    <row r="51" spans="1:5" ht="18">
      <c r="A51">
        <v>20</v>
      </c>
      <c r="B51" s="84" t="s">
        <v>2905</v>
      </c>
      <c r="C51" s="84" t="s">
        <v>2906</v>
      </c>
      <c r="D51" s="85">
        <v>7701391180</v>
      </c>
      <c r="E51" t="s">
        <v>2716</v>
      </c>
    </row>
    <row r="52" spans="1:5" ht="18">
      <c r="A52" s="87">
        <v>21</v>
      </c>
      <c r="B52" s="84" t="s">
        <v>2907</v>
      </c>
      <c r="C52" s="84" t="s">
        <v>2908</v>
      </c>
      <c r="D52" s="85">
        <v>7705582268</v>
      </c>
      <c r="E52" t="s">
        <v>2716</v>
      </c>
    </row>
    <row r="53" spans="1:5" ht="18">
      <c r="A53">
        <v>22</v>
      </c>
      <c r="B53" s="84" t="s">
        <v>1128</v>
      </c>
      <c r="C53" s="84" t="s">
        <v>2909</v>
      </c>
      <c r="D53" s="85">
        <v>7706247213</v>
      </c>
      <c r="E53" t="s">
        <v>2716</v>
      </c>
    </row>
    <row r="54" spans="1:5" ht="18">
      <c r="A54" s="87">
        <v>23</v>
      </c>
      <c r="B54" s="84" t="s">
        <v>962</v>
      </c>
      <c r="C54" s="84" t="s">
        <v>2910</v>
      </c>
      <c r="D54" s="85">
        <v>7704227093</v>
      </c>
      <c r="E54" t="s">
        <v>2716</v>
      </c>
    </row>
    <row r="55" spans="1:5" ht="18">
      <c r="A55">
        <v>24</v>
      </c>
      <c r="B55" s="84" t="s">
        <v>1279</v>
      </c>
      <c r="C55" s="84" t="s">
        <v>2911</v>
      </c>
      <c r="D55" s="85">
        <v>7704227093</v>
      </c>
      <c r="E55" t="s">
        <v>2716</v>
      </c>
    </row>
    <row r="56" spans="1:5" ht="18">
      <c r="A56" s="87">
        <v>25</v>
      </c>
      <c r="B56" s="84" t="s">
        <v>2912</v>
      </c>
      <c r="C56" s="84" t="s">
        <v>2913</v>
      </c>
      <c r="D56" s="85">
        <v>7708845163</v>
      </c>
      <c r="E56" t="s">
        <v>2716</v>
      </c>
    </row>
    <row r="57" spans="1:5" ht="18">
      <c r="A57">
        <v>26</v>
      </c>
      <c r="B57" s="77" t="s">
        <v>2914</v>
      </c>
      <c r="C57" s="84" t="s">
        <v>2915</v>
      </c>
      <c r="D57" s="85">
        <v>7705882081</v>
      </c>
      <c r="E57" t="s">
        <v>2716</v>
      </c>
    </row>
    <row r="58" spans="1:5" ht="18">
      <c r="A58" s="87">
        <v>27</v>
      </c>
      <c r="B58" s="84" t="s">
        <v>1645</v>
      </c>
      <c r="C58" s="84" t="s">
        <v>2916</v>
      </c>
      <c r="D58" s="85">
        <v>7705882081</v>
      </c>
      <c r="E58" t="s">
        <v>2716</v>
      </c>
    </row>
    <row r="59" spans="1:5" ht="18">
      <c r="A59">
        <v>28</v>
      </c>
      <c r="B59" s="84" t="s">
        <v>2917</v>
      </c>
      <c r="C59" s="84" t="s">
        <v>2918</v>
      </c>
      <c r="D59" s="85">
        <v>7730008581</v>
      </c>
      <c r="E59" t="s">
        <v>2716</v>
      </c>
    </row>
    <row r="60" spans="1:5" ht="18">
      <c r="A60" s="87">
        <v>29</v>
      </c>
      <c r="B60" s="84" t="s">
        <v>2919</v>
      </c>
      <c r="C60" s="84" t="s">
        <v>2920</v>
      </c>
      <c r="D60" s="85">
        <v>7736428472</v>
      </c>
      <c r="E60" t="s">
        <v>2716</v>
      </c>
    </row>
    <row r="61" spans="1:5" ht="18">
      <c r="A61">
        <v>30</v>
      </c>
      <c r="B61" s="84" t="s">
        <v>2921</v>
      </c>
      <c r="C61" s="84" t="s">
        <v>2922</v>
      </c>
      <c r="D61" s="85">
        <v>7802222632</v>
      </c>
      <c r="E61" t="s">
        <v>2716</v>
      </c>
    </row>
    <row r="62" spans="1:5" ht="18">
      <c r="A62" s="87">
        <v>31</v>
      </c>
      <c r="B62" s="84" t="s">
        <v>2923</v>
      </c>
      <c r="C62" s="84" t="s">
        <v>2924</v>
      </c>
      <c r="D62" s="85">
        <v>7802003224</v>
      </c>
      <c r="E62" t="s">
        <v>2716</v>
      </c>
    </row>
    <row r="63" spans="1:5" ht="18">
      <c r="A63">
        <v>32</v>
      </c>
      <c r="B63" s="84" t="s">
        <v>1706</v>
      </c>
      <c r="C63" s="84" t="s">
        <v>2925</v>
      </c>
      <c r="D63" s="85">
        <v>7708611139</v>
      </c>
      <c r="E63" t="s">
        <v>2716</v>
      </c>
    </row>
    <row r="64" spans="1:5" ht="18">
      <c r="A64" s="87">
        <v>33</v>
      </c>
      <c r="B64" s="77" t="s">
        <v>2926</v>
      </c>
      <c r="C64" s="84" t="s">
        <v>2927</v>
      </c>
      <c r="D64" s="85">
        <v>7703610337</v>
      </c>
      <c r="E64" t="s">
        <v>2716</v>
      </c>
    </row>
    <row r="65" spans="1:5" ht="18">
      <c r="A65">
        <v>34</v>
      </c>
      <c r="B65" s="86" t="s">
        <v>2721</v>
      </c>
      <c r="C65" s="86" t="s">
        <v>2723</v>
      </c>
      <c r="D65" s="88">
        <v>7709368884</v>
      </c>
      <c r="E65" t="s">
        <v>2716</v>
      </c>
    </row>
    <row r="68" spans="1:5" ht="18">
      <c r="A68" s="80" t="s">
        <v>0</v>
      </c>
      <c r="B68" s="80" t="s">
        <v>1546</v>
      </c>
      <c r="C68" s="80" t="s">
        <v>2815</v>
      </c>
      <c r="D68" s="80" t="s">
        <v>4</v>
      </c>
    </row>
    <row r="69" spans="1:5" ht="19.5">
      <c r="A69" s="95">
        <v>1</v>
      </c>
      <c r="B69" s="96" t="s">
        <v>3059</v>
      </c>
      <c r="C69" s="90" t="s">
        <v>3060</v>
      </c>
      <c r="D69" s="101">
        <v>7828317628</v>
      </c>
      <c r="E69" t="s">
        <v>3217</v>
      </c>
    </row>
    <row r="70" spans="1:5" ht="19.5">
      <c r="A70" s="95">
        <v>2</v>
      </c>
      <c r="B70" s="96" t="s">
        <v>3061</v>
      </c>
      <c r="C70" s="90" t="s">
        <v>3434</v>
      </c>
      <c r="D70" s="101">
        <v>7832611640</v>
      </c>
      <c r="E70" t="s">
        <v>3217</v>
      </c>
    </row>
    <row r="71" spans="1:5" ht="19.5">
      <c r="A71" s="95">
        <v>3</v>
      </c>
      <c r="B71" s="96" t="s">
        <v>3218</v>
      </c>
      <c r="C71" s="91" t="s">
        <v>3062</v>
      </c>
      <c r="D71" s="101">
        <v>7832611640</v>
      </c>
      <c r="E71" t="s">
        <v>3217</v>
      </c>
    </row>
    <row r="72" spans="1:5" ht="19.5">
      <c r="A72" s="95">
        <v>4</v>
      </c>
      <c r="B72" s="96" t="s">
        <v>3063</v>
      </c>
      <c r="C72" s="90" t="s">
        <v>3064</v>
      </c>
      <c r="D72" s="101">
        <v>7722429339</v>
      </c>
      <c r="E72" t="s">
        <v>3217</v>
      </c>
    </row>
    <row r="73" spans="1:5" ht="19.5">
      <c r="A73" s="95">
        <v>5</v>
      </c>
      <c r="B73" s="96" t="s">
        <v>3065</v>
      </c>
      <c r="C73" s="90" t="s">
        <v>3435</v>
      </c>
      <c r="D73" s="101">
        <v>7810816719</v>
      </c>
      <c r="E73" t="s">
        <v>3217</v>
      </c>
    </row>
    <row r="74" spans="1:5" ht="19.5">
      <c r="A74" s="95">
        <v>6</v>
      </c>
      <c r="B74" s="96" t="s">
        <v>2900</v>
      </c>
      <c r="C74" s="90" t="s">
        <v>3066</v>
      </c>
      <c r="D74" s="102">
        <v>7708513837</v>
      </c>
      <c r="E74" t="s">
        <v>3217</v>
      </c>
    </row>
    <row r="75" spans="1:5" ht="19.5">
      <c r="A75" s="95">
        <v>7</v>
      </c>
      <c r="B75" s="96" t="s">
        <v>2491</v>
      </c>
      <c r="C75" s="90" t="s">
        <v>3436</v>
      </c>
      <c r="D75" s="102">
        <v>7805744120</v>
      </c>
      <c r="E75" t="s">
        <v>3217</v>
      </c>
    </row>
    <row r="76" spans="1:5" ht="19.5">
      <c r="A76" s="95">
        <v>8</v>
      </c>
      <c r="B76" s="96" t="s">
        <v>3067</v>
      </c>
      <c r="C76" s="90" t="s">
        <v>3068</v>
      </c>
      <c r="D76" s="102">
        <v>7708248194</v>
      </c>
      <c r="E76" t="s">
        <v>3217</v>
      </c>
    </row>
    <row r="77" spans="1:5" ht="19.5">
      <c r="A77" s="95">
        <v>9</v>
      </c>
      <c r="B77" s="96" t="s">
        <v>3219</v>
      </c>
      <c r="C77" s="90" t="s">
        <v>3069</v>
      </c>
      <c r="D77" s="102">
        <v>7815374020</v>
      </c>
      <c r="E77" t="s">
        <v>3217</v>
      </c>
    </row>
    <row r="78" spans="1:5" ht="19.5">
      <c r="A78" s="95">
        <v>10</v>
      </c>
      <c r="B78" s="96" t="s">
        <v>3070</v>
      </c>
      <c r="C78" s="90" t="s">
        <v>3071</v>
      </c>
      <c r="D78" s="102">
        <v>7816265429</v>
      </c>
      <c r="E78" t="s">
        <v>3217</v>
      </c>
    </row>
    <row r="79" spans="1:5" ht="19.5">
      <c r="A79" s="95">
        <v>11</v>
      </c>
      <c r="B79" s="96" t="s">
        <v>3072</v>
      </c>
      <c r="C79" s="90" t="s">
        <v>3437</v>
      </c>
      <c r="D79" s="102">
        <v>7705647803</v>
      </c>
      <c r="E79" t="s">
        <v>3217</v>
      </c>
    </row>
    <row r="80" spans="1:5" ht="19.5">
      <c r="A80" s="95">
        <v>12</v>
      </c>
      <c r="B80" s="96" t="s">
        <v>3073</v>
      </c>
      <c r="C80" s="90" t="s">
        <v>3074</v>
      </c>
      <c r="D80" s="102">
        <v>7812396308</v>
      </c>
      <c r="E80" t="s">
        <v>3217</v>
      </c>
    </row>
    <row r="81" spans="1:5" ht="19.5">
      <c r="A81" s="95">
        <v>13</v>
      </c>
      <c r="B81" s="96" t="s">
        <v>3075</v>
      </c>
      <c r="C81" s="90" t="s">
        <v>3076</v>
      </c>
      <c r="D81" s="102">
        <v>7805567159</v>
      </c>
      <c r="E81" t="s">
        <v>3217</v>
      </c>
    </row>
    <row r="82" spans="1:5" ht="19.5">
      <c r="A82" s="95">
        <v>14</v>
      </c>
      <c r="B82" s="96" t="s">
        <v>3077</v>
      </c>
      <c r="C82" s="90" t="s">
        <v>3078</v>
      </c>
      <c r="D82" s="102">
        <v>7725203754</v>
      </c>
      <c r="E82" t="s">
        <v>3217</v>
      </c>
    </row>
    <row r="83" spans="1:5" ht="19.5">
      <c r="A83" s="95">
        <v>15</v>
      </c>
      <c r="B83" s="96" t="s">
        <v>3079</v>
      </c>
      <c r="C83" s="90" t="s">
        <v>3080</v>
      </c>
      <c r="D83" s="102">
        <v>7781024196</v>
      </c>
      <c r="E83" t="s">
        <v>3217</v>
      </c>
    </row>
    <row r="84" spans="1:5" ht="19.5">
      <c r="A84" s="95">
        <v>16</v>
      </c>
      <c r="B84" s="96" t="s">
        <v>3214</v>
      </c>
      <c r="C84" s="90" t="s">
        <v>3438</v>
      </c>
      <c r="D84" s="102">
        <v>7822464889</v>
      </c>
      <c r="E84" t="s">
        <v>3217</v>
      </c>
    </row>
    <row r="85" spans="1:5" ht="19.5">
      <c r="A85" s="95">
        <v>17</v>
      </c>
      <c r="B85" s="96" t="s">
        <v>3081</v>
      </c>
      <c r="C85" s="90" t="s">
        <v>3082</v>
      </c>
      <c r="D85" s="102">
        <v>7805899791</v>
      </c>
      <c r="E85" t="s">
        <v>3217</v>
      </c>
    </row>
    <row r="86" spans="1:5" ht="19.5">
      <c r="A86" s="95">
        <v>18</v>
      </c>
      <c r="B86" s="96" t="s">
        <v>3083</v>
      </c>
      <c r="C86" s="90" t="s">
        <v>3084</v>
      </c>
      <c r="D86" s="102">
        <v>7822464889</v>
      </c>
      <c r="E86" t="s">
        <v>3217</v>
      </c>
    </row>
    <row r="87" spans="1:5" ht="19.5">
      <c r="A87" s="95">
        <v>19</v>
      </c>
      <c r="B87" s="96" t="s">
        <v>3085</v>
      </c>
      <c r="C87" s="90" t="s">
        <v>3439</v>
      </c>
      <c r="D87" s="102">
        <v>7817380095</v>
      </c>
      <c r="E87" t="s">
        <v>3217</v>
      </c>
    </row>
    <row r="88" spans="1:5" ht="19.5">
      <c r="A88" s="95">
        <v>20</v>
      </c>
      <c r="B88" s="96" t="s">
        <v>3086</v>
      </c>
      <c r="C88" s="90" t="s">
        <v>3087</v>
      </c>
      <c r="D88" s="102">
        <v>7807739717</v>
      </c>
      <c r="E88" t="s">
        <v>3217</v>
      </c>
    </row>
    <row r="89" spans="1:5" ht="19.5">
      <c r="A89" s="95">
        <v>21</v>
      </c>
      <c r="B89" s="96" t="s">
        <v>3088</v>
      </c>
      <c r="C89" s="90" t="s">
        <v>3089</v>
      </c>
      <c r="D89" s="102">
        <v>7732032242</v>
      </c>
      <c r="E89" t="s">
        <v>3217</v>
      </c>
    </row>
    <row r="90" spans="1:5" ht="19.5">
      <c r="A90" s="95">
        <v>22</v>
      </c>
      <c r="B90" s="96" t="s">
        <v>3090</v>
      </c>
      <c r="C90" s="90" t="s">
        <v>3091</v>
      </c>
      <c r="D90" s="102">
        <v>7703741241</v>
      </c>
      <c r="E90" t="s">
        <v>3217</v>
      </c>
    </row>
    <row r="91" spans="1:5" ht="19.5">
      <c r="A91" s="95">
        <v>23</v>
      </c>
      <c r="B91" s="96" t="s">
        <v>3092</v>
      </c>
      <c r="C91" s="90" t="s">
        <v>3093</v>
      </c>
      <c r="D91" s="102">
        <v>7816265429</v>
      </c>
      <c r="E91" t="s">
        <v>3217</v>
      </c>
    </row>
    <row r="92" spans="1:5" ht="19.5">
      <c r="A92" s="95">
        <v>24</v>
      </c>
      <c r="B92" s="96" t="s">
        <v>1567</v>
      </c>
      <c r="C92" s="90" t="s">
        <v>3094</v>
      </c>
      <c r="D92" s="102">
        <v>7709595322</v>
      </c>
      <c r="E92" t="s">
        <v>3217</v>
      </c>
    </row>
    <row r="93" spans="1:5" ht="19.5">
      <c r="A93" s="95">
        <v>25</v>
      </c>
      <c r="B93" s="96" t="s">
        <v>3095</v>
      </c>
      <c r="C93" s="90" t="s">
        <v>3096</v>
      </c>
      <c r="D93" s="103">
        <v>7808786694</v>
      </c>
      <c r="E93" t="s">
        <v>3217</v>
      </c>
    </row>
    <row r="94" spans="1:5" ht="19.5">
      <c r="A94" s="95">
        <v>26</v>
      </c>
      <c r="B94" s="96" t="s">
        <v>3097</v>
      </c>
      <c r="C94" s="90" t="s">
        <v>3098</v>
      </c>
      <c r="D94" s="102">
        <v>7723962734</v>
      </c>
      <c r="E94" t="s">
        <v>3217</v>
      </c>
    </row>
    <row r="95" spans="1:5" ht="19.5">
      <c r="A95" s="95">
        <v>27</v>
      </c>
      <c r="B95" s="96" t="s">
        <v>1697</v>
      </c>
      <c r="C95" s="90" t="s">
        <v>3099</v>
      </c>
      <c r="D95" s="102">
        <v>7815037540</v>
      </c>
      <c r="E95" t="s">
        <v>3217</v>
      </c>
    </row>
    <row r="96" spans="1:5" ht="19.5">
      <c r="A96" s="95">
        <v>28</v>
      </c>
      <c r="B96" s="96" t="s">
        <v>3100</v>
      </c>
      <c r="C96" s="90" t="s">
        <v>3101</v>
      </c>
      <c r="D96" s="102">
        <v>7804812125</v>
      </c>
      <c r="E96" t="s">
        <v>3217</v>
      </c>
    </row>
    <row r="97" spans="1:5" ht="19.5">
      <c r="A97" s="95">
        <v>29</v>
      </c>
      <c r="B97" s="96" t="s">
        <v>67</v>
      </c>
      <c r="C97" s="90" t="s">
        <v>3102</v>
      </c>
      <c r="D97" s="101">
        <v>7716569652</v>
      </c>
      <c r="E97" t="s">
        <v>3217</v>
      </c>
    </row>
    <row r="98" spans="1:5" ht="19.5">
      <c r="A98" s="95">
        <v>30</v>
      </c>
      <c r="B98" s="96" t="s">
        <v>3103</v>
      </c>
      <c r="C98" s="90" t="s">
        <v>3104</v>
      </c>
      <c r="D98" s="101">
        <v>7711722706</v>
      </c>
      <c r="E98" t="s">
        <v>3217</v>
      </c>
    </row>
    <row r="99" spans="1:5" ht="19.5">
      <c r="A99" s="95">
        <v>31</v>
      </c>
      <c r="B99" s="96" t="s">
        <v>1757</v>
      </c>
      <c r="C99" s="90" t="s">
        <v>3440</v>
      </c>
      <c r="D99" s="102">
        <v>7831801926</v>
      </c>
      <c r="E99" t="s">
        <v>3217</v>
      </c>
    </row>
    <row r="100" spans="1:5" ht="19.5">
      <c r="A100" s="95">
        <v>32</v>
      </c>
      <c r="B100" s="96" t="s">
        <v>1575</v>
      </c>
      <c r="C100" s="90" t="s">
        <v>3105</v>
      </c>
      <c r="D100" s="101">
        <v>7815035754</v>
      </c>
      <c r="E100" t="s">
        <v>3217</v>
      </c>
    </row>
    <row r="101" spans="1:5" ht="19.5">
      <c r="A101" s="95">
        <v>33</v>
      </c>
      <c r="B101" s="96" t="s">
        <v>3106</v>
      </c>
      <c r="C101" s="90" t="s">
        <v>3107</v>
      </c>
      <c r="D101" s="101">
        <v>7716079651</v>
      </c>
      <c r="E101" t="s">
        <v>3217</v>
      </c>
    </row>
    <row r="102" spans="1:5" ht="19.5">
      <c r="A102" s="95">
        <v>34</v>
      </c>
      <c r="B102" s="96" t="s">
        <v>3108</v>
      </c>
      <c r="C102" s="90" t="s">
        <v>3109</v>
      </c>
      <c r="D102" s="101">
        <v>7800362227</v>
      </c>
      <c r="E102" t="s">
        <v>3217</v>
      </c>
    </row>
    <row r="103" spans="1:5" ht="19.5">
      <c r="A103" s="95">
        <v>35</v>
      </c>
      <c r="B103" s="96" t="s">
        <v>3110</v>
      </c>
      <c r="C103" s="90" t="s">
        <v>3441</v>
      </c>
      <c r="D103" s="102">
        <v>7819926829</v>
      </c>
      <c r="E103" t="s">
        <v>3217</v>
      </c>
    </row>
    <row r="104" spans="1:5" ht="19.5">
      <c r="A104" s="95">
        <v>36</v>
      </c>
      <c r="B104" s="96" t="s">
        <v>3220</v>
      </c>
      <c r="C104" s="90" t="s">
        <v>3111</v>
      </c>
      <c r="D104" s="102">
        <v>7800584538</v>
      </c>
      <c r="E104" t="s">
        <v>3217</v>
      </c>
    </row>
    <row r="105" spans="1:5" ht="19.5">
      <c r="A105" s="95">
        <v>37</v>
      </c>
      <c r="B105" s="96" t="s">
        <v>3112</v>
      </c>
      <c r="C105" s="90" t="s">
        <v>3113</v>
      </c>
      <c r="D105" s="101">
        <v>7830466832</v>
      </c>
      <c r="E105" t="s">
        <v>3217</v>
      </c>
    </row>
    <row r="106" spans="1:5" ht="19.5">
      <c r="A106" s="95">
        <v>38</v>
      </c>
      <c r="B106" s="96" t="s">
        <v>3114</v>
      </c>
      <c r="C106" s="90" t="s">
        <v>3115</v>
      </c>
      <c r="D106" s="102">
        <v>7808804199</v>
      </c>
      <c r="E106" t="s">
        <v>3217</v>
      </c>
    </row>
    <row r="107" spans="1:5" ht="19.5">
      <c r="A107" s="95">
        <v>39</v>
      </c>
      <c r="B107" s="96" t="s">
        <v>3116</v>
      </c>
      <c r="C107" s="90" t="s">
        <v>3117</v>
      </c>
      <c r="D107" s="102">
        <v>7802699100</v>
      </c>
      <c r="E107" t="s">
        <v>3217</v>
      </c>
    </row>
    <row r="108" spans="1:5" ht="19.5">
      <c r="A108" s="95">
        <v>40</v>
      </c>
      <c r="B108" s="96" t="s">
        <v>3221</v>
      </c>
      <c r="C108" s="90" t="s">
        <v>3118</v>
      </c>
      <c r="D108" s="102">
        <v>7701716616</v>
      </c>
      <c r="E108" t="s">
        <v>3217</v>
      </c>
    </row>
    <row r="109" spans="1:5" ht="19.5">
      <c r="A109" s="95">
        <v>41</v>
      </c>
      <c r="B109" s="96" t="s">
        <v>3119</v>
      </c>
      <c r="C109" s="90" t="s">
        <v>3120</v>
      </c>
      <c r="D109" s="102">
        <v>7700558077</v>
      </c>
      <c r="E109" t="s">
        <v>3217</v>
      </c>
    </row>
    <row r="110" spans="1:5" ht="19.5">
      <c r="A110" s="95">
        <v>42</v>
      </c>
      <c r="B110" s="96" t="s">
        <v>3121</v>
      </c>
      <c r="C110" s="90" t="s">
        <v>3442</v>
      </c>
      <c r="D110" s="102">
        <v>7818452675</v>
      </c>
      <c r="E110" t="s">
        <v>3217</v>
      </c>
    </row>
    <row r="111" spans="1:5" ht="19.5">
      <c r="A111" s="95">
        <v>43</v>
      </c>
      <c r="B111" s="96" t="s">
        <v>3122</v>
      </c>
      <c r="C111" s="90" t="s">
        <v>3123</v>
      </c>
      <c r="D111" s="102">
        <v>7800155422</v>
      </c>
      <c r="E111" t="s">
        <v>3217</v>
      </c>
    </row>
    <row r="112" spans="1:5" ht="19.5">
      <c r="A112" s="95">
        <v>44</v>
      </c>
      <c r="B112" s="96" t="s">
        <v>3124</v>
      </c>
      <c r="C112" s="90" t="s">
        <v>3125</v>
      </c>
      <c r="D112" s="102">
        <v>7824969634</v>
      </c>
      <c r="E112" t="s">
        <v>3217</v>
      </c>
    </row>
    <row r="113" spans="1:5" ht="19.5">
      <c r="A113" s="95">
        <v>45</v>
      </c>
      <c r="B113" s="96" t="s">
        <v>3126</v>
      </c>
      <c r="C113" s="90" t="s">
        <v>3127</v>
      </c>
      <c r="D113" s="102">
        <v>7824978640</v>
      </c>
      <c r="E113" t="s">
        <v>3217</v>
      </c>
    </row>
    <row r="114" spans="1:5" ht="19.5">
      <c r="A114" s="95">
        <v>46</v>
      </c>
      <c r="B114" s="96" t="s">
        <v>3128</v>
      </c>
      <c r="C114" s="90" t="s">
        <v>3129</v>
      </c>
      <c r="D114" s="102">
        <v>7819412065</v>
      </c>
      <c r="E114" t="s">
        <v>3217</v>
      </c>
    </row>
    <row r="115" spans="1:5" ht="19.5">
      <c r="A115" s="95">
        <v>47</v>
      </c>
      <c r="B115" s="96" t="s">
        <v>3222</v>
      </c>
      <c r="C115" s="90" t="s">
        <v>3130</v>
      </c>
      <c r="D115" s="102">
        <v>7824849870</v>
      </c>
      <c r="E115" t="s">
        <v>3217</v>
      </c>
    </row>
    <row r="116" spans="1:5" ht="19.5">
      <c r="A116" s="95">
        <v>48</v>
      </c>
      <c r="B116" s="98" t="s">
        <v>189</v>
      </c>
      <c r="C116" s="90" t="s">
        <v>3131</v>
      </c>
      <c r="D116" s="102">
        <v>7824866905</v>
      </c>
      <c r="E116" t="s">
        <v>3217</v>
      </c>
    </row>
    <row r="117" spans="1:5" ht="19.5">
      <c r="A117" s="95">
        <v>49</v>
      </c>
      <c r="B117" s="98" t="s">
        <v>43</v>
      </c>
      <c r="C117" s="90" t="s">
        <v>3132</v>
      </c>
      <c r="D117" s="102">
        <v>7826867356</v>
      </c>
      <c r="E117" t="s">
        <v>3217</v>
      </c>
    </row>
    <row r="118" spans="1:5" ht="19.5">
      <c r="A118" s="95">
        <v>50</v>
      </c>
      <c r="B118" s="96" t="s">
        <v>3133</v>
      </c>
      <c r="C118" s="90" t="s">
        <v>3134</v>
      </c>
      <c r="D118" s="102">
        <v>7814326508</v>
      </c>
      <c r="E118" t="s">
        <v>3217</v>
      </c>
    </row>
    <row r="119" spans="1:5" ht="19.5">
      <c r="A119" s="95">
        <v>51</v>
      </c>
      <c r="B119" s="98" t="s">
        <v>3135</v>
      </c>
      <c r="C119" s="90" t="s">
        <v>3443</v>
      </c>
      <c r="D119" s="102">
        <v>7800237313</v>
      </c>
      <c r="E119" t="s">
        <v>3217</v>
      </c>
    </row>
    <row r="120" spans="1:5" ht="19.5">
      <c r="A120" s="95">
        <v>52</v>
      </c>
      <c r="B120" s="96" t="s">
        <v>3136</v>
      </c>
      <c r="C120" s="90" t="s">
        <v>3137</v>
      </c>
      <c r="D120" s="102">
        <v>7819167062</v>
      </c>
      <c r="E120" t="s">
        <v>3217</v>
      </c>
    </row>
    <row r="121" spans="1:5" ht="19.5">
      <c r="A121" s="95">
        <v>53</v>
      </c>
      <c r="B121" s="96" t="s">
        <v>3138</v>
      </c>
      <c r="C121" s="90" t="s">
        <v>3139</v>
      </c>
      <c r="D121" s="102">
        <v>7813326190</v>
      </c>
      <c r="E121" t="s">
        <v>3217</v>
      </c>
    </row>
    <row r="122" spans="1:5" ht="19.5">
      <c r="A122" s="95">
        <v>54</v>
      </c>
      <c r="B122" s="96" t="s">
        <v>3140</v>
      </c>
      <c r="C122" s="90" t="s">
        <v>3141</v>
      </c>
      <c r="D122" s="102">
        <v>7830484259</v>
      </c>
      <c r="E122" t="s">
        <v>3217</v>
      </c>
    </row>
    <row r="123" spans="1:5" ht="19.5">
      <c r="A123" s="95">
        <v>55</v>
      </c>
      <c r="B123" s="96" t="s">
        <v>3142</v>
      </c>
      <c r="C123" s="90" t="s">
        <v>3143</v>
      </c>
      <c r="D123" s="102">
        <v>7712064570</v>
      </c>
      <c r="E123" t="s">
        <v>3217</v>
      </c>
    </row>
    <row r="124" spans="1:5" ht="19.5">
      <c r="A124" s="95">
        <v>56</v>
      </c>
      <c r="B124" s="96" t="s">
        <v>3144</v>
      </c>
      <c r="C124" s="90" t="s">
        <v>3145</v>
      </c>
      <c r="D124" s="102">
        <v>7718585843</v>
      </c>
      <c r="E124" t="s">
        <v>3217</v>
      </c>
    </row>
    <row r="125" spans="1:5" ht="19.5">
      <c r="A125" s="95">
        <v>57</v>
      </c>
      <c r="B125" s="96" t="s">
        <v>3146</v>
      </c>
      <c r="C125" s="90" t="s">
        <v>3147</v>
      </c>
      <c r="D125" s="102">
        <v>7807123154</v>
      </c>
      <c r="E125" t="s">
        <v>3217</v>
      </c>
    </row>
    <row r="126" spans="1:5" ht="19.5">
      <c r="A126" s="95">
        <v>58</v>
      </c>
      <c r="B126" s="96" t="s">
        <v>3148</v>
      </c>
      <c r="C126" s="90" t="s">
        <v>3149</v>
      </c>
      <c r="D126" s="102">
        <v>7816910936</v>
      </c>
      <c r="E126" t="s">
        <v>3217</v>
      </c>
    </row>
    <row r="127" spans="1:5" ht="19.5">
      <c r="A127" s="95">
        <v>59</v>
      </c>
      <c r="B127" s="96" t="s">
        <v>3150</v>
      </c>
      <c r="C127" s="90" t="s">
        <v>3151</v>
      </c>
      <c r="D127" s="102">
        <v>7701585518</v>
      </c>
      <c r="E127" t="s">
        <v>3217</v>
      </c>
    </row>
    <row r="128" spans="1:5" ht="19.5">
      <c r="A128" s="95">
        <v>60</v>
      </c>
      <c r="B128" s="96" t="s">
        <v>3152</v>
      </c>
      <c r="C128" s="90" t="s">
        <v>3153</v>
      </c>
      <c r="D128" s="102">
        <v>7704048567</v>
      </c>
      <c r="E128" t="s">
        <v>3217</v>
      </c>
    </row>
    <row r="129" spans="1:8" ht="19.5">
      <c r="A129" s="95">
        <v>61</v>
      </c>
      <c r="B129" s="96" t="s">
        <v>3154</v>
      </c>
      <c r="C129" s="90" t="s">
        <v>3155</v>
      </c>
      <c r="D129" s="102">
        <v>7828383016</v>
      </c>
      <c r="E129" t="s">
        <v>3217</v>
      </c>
    </row>
    <row r="130" spans="1:8" ht="19.5">
      <c r="A130" s="95">
        <v>62</v>
      </c>
      <c r="B130" s="96" t="s">
        <v>3156</v>
      </c>
      <c r="C130" s="92" t="s">
        <v>3444</v>
      </c>
      <c r="D130" s="101">
        <v>7701231075</v>
      </c>
      <c r="E130" t="s">
        <v>3217</v>
      </c>
    </row>
    <row r="131" spans="1:8" ht="19.5">
      <c r="A131" s="95">
        <v>63</v>
      </c>
      <c r="B131" s="96" t="s">
        <v>3157</v>
      </c>
      <c r="C131" s="90" t="s">
        <v>2849</v>
      </c>
      <c r="D131" s="102">
        <v>7703259790</v>
      </c>
      <c r="E131" t="s">
        <v>3217</v>
      </c>
    </row>
    <row r="132" spans="1:8" ht="19.5">
      <c r="A132" s="95">
        <v>64</v>
      </c>
      <c r="B132" s="96" t="s">
        <v>3158</v>
      </c>
      <c r="C132" s="90" t="s">
        <v>3159</v>
      </c>
      <c r="D132" s="102">
        <v>7816909251</v>
      </c>
      <c r="E132" t="s">
        <v>3217</v>
      </c>
    </row>
    <row r="133" spans="1:8" ht="19.5">
      <c r="A133" s="95">
        <v>65</v>
      </c>
      <c r="B133" s="96" t="s">
        <v>3160</v>
      </c>
      <c r="C133" s="90" t="s">
        <v>3161</v>
      </c>
      <c r="D133" s="102">
        <v>7812997478</v>
      </c>
      <c r="E133" t="s">
        <v>3217</v>
      </c>
      <c r="H133" s="99"/>
    </row>
    <row r="134" spans="1:8" ht="19.5">
      <c r="A134" s="95">
        <v>66</v>
      </c>
      <c r="B134" s="96" t="s">
        <v>3162</v>
      </c>
      <c r="C134" s="90" t="s">
        <v>3163</v>
      </c>
      <c r="D134" s="102">
        <v>7732513291</v>
      </c>
      <c r="E134" t="s">
        <v>3217</v>
      </c>
    </row>
    <row r="135" spans="1:8" ht="19.5">
      <c r="A135" s="95">
        <v>67</v>
      </c>
      <c r="B135" s="96" t="s">
        <v>3164</v>
      </c>
      <c r="C135" s="90" t="s">
        <v>3165</v>
      </c>
      <c r="D135" s="102">
        <v>7801215305</v>
      </c>
      <c r="E135" t="s">
        <v>3217</v>
      </c>
    </row>
    <row r="136" spans="1:8" ht="19.5">
      <c r="A136" s="95">
        <v>68</v>
      </c>
      <c r="B136" s="96" t="s">
        <v>3223</v>
      </c>
      <c r="C136" s="90" t="s">
        <v>3166</v>
      </c>
      <c r="D136" s="102">
        <v>7704288817</v>
      </c>
      <c r="E136" t="s">
        <v>3217</v>
      </c>
    </row>
    <row r="137" spans="1:8" ht="19.5">
      <c r="A137" s="95">
        <v>69</v>
      </c>
      <c r="B137" s="96" t="s">
        <v>3167</v>
      </c>
      <c r="C137" s="90" t="s">
        <v>3168</v>
      </c>
      <c r="D137" s="102">
        <v>7807708061</v>
      </c>
      <c r="E137" t="s">
        <v>3217</v>
      </c>
    </row>
    <row r="138" spans="1:8" ht="19.5">
      <c r="A138" s="95">
        <v>70</v>
      </c>
      <c r="B138" s="96" t="s">
        <v>3169</v>
      </c>
      <c r="C138" s="90" t="s">
        <v>3170</v>
      </c>
      <c r="D138" s="102">
        <v>7803652801</v>
      </c>
      <c r="E138" t="s">
        <v>3217</v>
      </c>
    </row>
    <row r="139" spans="1:8" ht="19.5">
      <c r="A139" s="95">
        <v>71</v>
      </c>
      <c r="B139" s="96" t="s">
        <v>3171</v>
      </c>
      <c r="C139" s="90" t="s">
        <v>3172</v>
      </c>
      <c r="D139" s="102">
        <v>7817049789</v>
      </c>
      <c r="E139" t="s">
        <v>3217</v>
      </c>
    </row>
    <row r="140" spans="1:8" ht="19.5">
      <c r="A140" s="95">
        <v>72</v>
      </c>
      <c r="B140" s="96" t="s">
        <v>1700</v>
      </c>
      <c r="C140" s="91" t="s">
        <v>3173</v>
      </c>
      <c r="D140" s="102">
        <v>7708229414</v>
      </c>
      <c r="E140" t="s">
        <v>3217</v>
      </c>
    </row>
    <row r="141" spans="1:8" ht="19.5">
      <c r="A141" s="95">
        <v>73</v>
      </c>
      <c r="B141" s="96" t="s">
        <v>3174</v>
      </c>
      <c r="C141" s="90" t="s">
        <v>3175</v>
      </c>
      <c r="D141" s="101">
        <v>7711112064</v>
      </c>
      <c r="E141" t="s">
        <v>3217</v>
      </c>
    </row>
    <row r="142" spans="1:8" ht="19.5">
      <c r="A142" s="95">
        <v>74</v>
      </c>
      <c r="B142" s="96" t="s">
        <v>3176</v>
      </c>
      <c r="C142" s="92" t="s">
        <v>3177</v>
      </c>
      <c r="D142" s="102">
        <v>7811654277</v>
      </c>
      <c r="E142" t="s">
        <v>3217</v>
      </c>
    </row>
    <row r="143" spans="1:8" ht="19.5">
      <c r="A143" s="95">
        <v>75</v>
      </c>
      <c r="B143" s="96" t="s">
        <v>3178</v>
      </c>
      <c r="C143" s="92" t="s">
        <v>3445</v>
      </c>
      <c r="D143" s="102">
        <v>7815775830</v>
      </c>
      <c r="E143" t="s">
        <v>3217</v>
      </c>
    </row>
    <row r="144" spans="1:8" ht="19.5">
      <c r="A144" s="95">
        <v>76</v>
      </c>
      <c r="B144" s="96" t="s">
        <v>3179</v>
      </c>
      <c r="C144" s="92" t="s">
        <v>3180</v>
      </c>
      <c r="D144" s="102">
        <v>7706686802</v>
      </c>
      <c r="E144" t="s">
        <v>3217</v>
      </c>
    </row>
    <row r="145" spans="1:5" ht="19.5">
      <c r="A145" s="95">
        <v>77</v>
      </c>
      <c r="B145" s="96" t="s">
        <v>3181</v>
      </c>
      <c r="C145" s="92" t="s">
        <v>3182</v>
      </c>
      <c r="D145" s="102">
        <v>7824942131</v>
      </c>
      <c r="E145" t="s">
        <v>3217</v>
      </c>
    </row>
    <row r="146" spans="1:5" ht="19.5">
      <c r="A146" s="95">
        <v>78</v>
      </c>
      <c r="B146" s="96" t="s">
        <v>3183</v>
      </c>
      <c r="C146" s="92" t="s">
        <v>3184</v>
      </c>
      <c r="D146" s="102">
        <v>7828640055</v>
      </c>
      <c r="E146" t="s">
        <v>3217</v>
      </c>
    </row>
    <row r="147" spans="1:5" ht="19.5">
      <c r="A147" s="95">
        <v>79</v>
      </c>
      <c r="B147" s="96" t="s">
        <v>3185</v>
      </c>
      <c r="C147" s="92" t="s">
        <v>3186</v>
      </c>
      <c r="D147" s="103">
        <v>7818208342</v>
      </c>
      <c r="E147" t="s">
        <v>3217</v>
      </c>
    </row>
    <row r="148" spans="1:5" ht="19.5">
      <c r="A148" s="95">
        <v>80</v>
      </c>
      <c r="B148" s="96" t="s">
        <v>3224</v>
      </c>
      <c r="C148" s="92" t="s">
        <v>3187</v>
      </c>
      <c r="D148" s="103">
        <v>7728059210</v>
      </c>
      <c r="E148" t="s">
        <v>3217</v>
      </c>
    </row>
    <row r="149" spans="1:5" ht="19.5">
      <c r="A149" s="95">
        <v>81</v>
      </c>
      <c r="B149" s="96" t="s">
        <v>206</v>
      </c>
      <c r="C149" s="93" t="s">
        <v>3188</v>
      </c>
      <c r="D149" s="103">
        <v>7816909233</v>
      </c>
      <c r="E149" t="s">
        <v>3217</v>
      </c>
    </row>
    <row r="150" spans="1:5" ht="19.5">
      <c r="A150" s="95">
        <v>82</v>
      </c>
      <c r="B150" s="96" t="s">
        <v>1669</v>
      </c>
      <c r="C150" s="92" t="s">
        <v>3189</v>
      </c>
      <c r="D150" s="102">
        <v>7708845163</v>
      </c>
      <c r="E150" t="s">
        <v>3217</v>
      </c>
    </row>
    <row r="151" spans="1:5" ht="19.5">
      <c r="A151" s="95">
        <v>83</v>
      </c>
      <c r="B151" s="96" t="s">
        <v>3190</v>
      </c>
      <c r="C151" s="92" t="s">
        <v>3191</v>
      </c>
      <c r="D151" s="102">
        <v>7701933596</v>
      </c>
      <c r="E151" t="s">
        <v>3217</v>
      </c>
    </row>
    <row r="152" spans="1:5" ht="19.5">
      <c r="A152" s="95">
        <v>84</v>
      </c>
      <c r="B152" s="96" t="s">
        <v>3192</v>
      </c>
      <c r="C152" s="90" t="s">
        <v>3446</v>
      </c>
      <c r="D152" s="102">
        <v>7703477328</v>
      </c>
      <c r="E152" t="s">
        <v>3217</v>
      </c>
    </row>
    <row r="153" spans="1:5" ht="19.5">
      <c r="A153" s="95">
        <v>85</v>
      </c>
      <c r="B153" s="97" t="s">
        <v>3193</v>
      </c>
      <c r="C153" s="90" t="s">
        <v>3194</v>
      </c>
      <c r="D153" s="102">
        <v>7828252428</v>
      </c>
      <c r="E153" t="s">
        <v>3217</v>
      </c>
    </row>
    <row r="154" spans="1:5" ht="19.5">
      <c r="A154" s="95">
        <v>86</v>
      </c>
      <c r="B154" s="96" t="s">
        <v>3195</v>
      </c>
      <c r="C154" s="93" t="s">
        <v>3196</v>
      </c>
      <c r="D154" s="102">
        <v>7825451584</v>
      </c>
      <c r="E154" t="s">
        <v>3217</v>
      </c>
    </row>
    <row r="155" spans="1:5" ht="19.5">
      <c r="A155" s="95">
        <v>87</v>
      </c>
      <c r="B155" s="96" t="s">
        <v>186</v>
      </c>
      <c r="C155" s="92" t="s">
        <v>3197</v>
      </c>
      <c r="D155" s="102">
        <v>7826886396</v>
      </c>
      <c r="E155" t="s">
        <v>3217</v>
      </c>
    </row>
    <row r="156" spans="1:5" ht="19.5">
      <c r="A156" s="95">
        <v>88</v>
      </c>
      <c r="B156" s="96" t="s">
        <v>3198</v>
      </c>
      <c r="C156" s="92" t="s">
        <v>3199</v>
      </c>
      <c r="D156" s="102">
        <v>7816264328</v>
      </c>
      <c r="E156" t="s">
        <v>3217</v>
      </c>
    </row>
    <row r="157" spans="1:5" ht="19.5">
      <c r="A157" s="95">
        <v>89</v>
      </c>
      <c r="B157" s="96" t="s">
        <v>3200</v>
      </c>
      <c r="C157" s="92" t="s">
        <v>3201</v>
      </c>
      <c r="D157" s="103">
        <v>7816989818</v>
      </c>
      <c r="E157" t="s">
        <v>3217</v>
      </c>
    </row>
    <row r="158" spans="1:5" ht="19.5">
      <c r="A158" s="95">
        <v>90</v>
      </c>
      <c r="B158" s="96" t="s">
        <v>1656</v>
      </c>
      <c r="C158" s="94" t="s">
        <v>3202</v>
      </c>
      <c r="D158" s="102">
        <v>7704329089</v>
      </c>
      <c r="E158" t="s">
        <v>3217</v>
      </c>
    </row>
    <row r="159" spans="1:5" ht="19.5">
      <c r="A159" s="95">
        <v>91</v>
      </c>
      <c r="B159" s="96" t="s">
        <v>3203</v>
      </c>
      <c r="C159" s="90" t="s">
        <v>3204</v>
      </c>
      <c r="D159" s="102">
        <v>7803652801</v>
      </c>
      <c r="E159" t="s">
        <v>3217</v>
      </c>
    </row>
    <row r="160" spans="1:5" ht="19.5">
      <c r="A160" s="95">
        <v>92</v>
      </c>
      <c r="B160" s="96" t="s">
        <v>1645</v>
      </c>
      <c r="C160" s="90" t="s">
        <v>3205</v>
      </c>
      <c r="D160" s="102">
        <v>7705882081</v>
      </c>
      <c r="E160" t="s">
        <v>3217</v>
      </c>
    </row>
    <row r="161" spans="1:5" ht="19.5">
      <c r="A161" s="95">
        <v>93</v>
      </c>
      <c r="B161" s="96" t="s">
        <v>3206</v>
      </c>
      <c r="C161" s="90" t="s">
        <v>3207</v>
      </c>
      <c r="D161" s="102">
        <v>7824965423</v>
      </c>
      <c r="E161" t="s">
        <v>3217</v>
      </c>
    </row>
    <row r="162" spans="1:5" ht="19.5">
      <c r="A162" s="95">
        <v>94</v>
      </c>
      <c r="B162" s="97" t="s">
        <v>1749</v>
      </c>
      <c r="C162" s="90" t="s">
        <v>2816</v>
      </c>
      <c r="D162" s="100">
        <v>7729315481</v>
      </c>
      <c r="E162" t="s">
        <v>3217</v>
      </c>
    </row>
    <row r="163" spans="1:5" ht="19.5">
      <c r="A163" s="95">
        <v>95</v>
      </c>
      <c r="B163" s="97" t="s">
        <v>1854</v>
      </c>
      <c r="C163" s="90" t="s">
        <v>2817</v>
      </c>
      <c r="D163" s="100">
        <v>7705843287</v>
      </c>
      <c r="E163" t="s">
        <v>3217</v>
      </c>
    </row>
    <row r="164" spans="1:5" ht="19.5">
      <c r="A164" s="95">
        <v>96</v>
      </c>
      <c r="B164" s="91" t="s">
        <v>2818</v>
      </c>
      <c r="C164" s="91" t="s">
        <v>2819</v>
      </c>
      <c r="D164" s="104">
        <v>7701692838</v>
      </c>
      <c r="E164" t="s">
        <v>3217</v>
      </c>
    </row>
    <row r="165" spans="1:5" ht="19.5">
      <c r="A165" s="95">
        <v>97</v>
      </c>
      <c r="B165" s="97" t="s">
        <v>2820</v>
      </c>
      <c r="C165" s="90" t="s">
        <v>3447</v>
      </c>
      <c r="D165" s="101">
        <v>7705141298</v>
      </c>
      <c r="E165" t="s">
        <v>3217</v>
      </c>
    </row>
    <row r="166" spans="1:5" ht="19.5">
      <c r="A166" s="95">
        <v>98</v>
      </c>
      <c r="B166" s="96" t="s">
        <v>2821</v>
      </c>
      <c r="C166" s="90" t="s">
        <v>2822</v>
      </c>
      <c r="D166" s="101">
        <v>7707539660</v>
      </c>
      <c r="E166" t="s">
        <v>3217</v>
      </c>
    </row>
    <row r="167" spans="1:5" ht="19.5">
      <c r="A167" s="95">
        <v>99</v>
      </c>
      <c r="B167" s="90" t="s">
        <v>2823</v>
      </c>
      <c r="C167" s="90" t="s">
        <v>2824</v>
      </c>
      <c r="D167" s="100">
        <v>7725347776</v>
      </c>
      <c r="E167" t="s">
        <v>3217</v>
      </c>
    </row>
    <row r="168" spans="1:5" ht="19.5">
      <c r="A168" s="95">
        <v>100</v>
      </c>
      <c r="B168" s="90" t="s">
        <v>2825</v>
      </c>
      <c r="C168" s="90" t="s">
        <v>2826</v>
      </c>
      <c r="D168" s="100">
        <v>2077095953</v>
      </c>
      <c r="E168" t="s">
        <v>3217</v>
      </c>
    </row>
    <row r="169" spans="1:5" ht="19.5">
      <c r="A169" s="95">
        <v>101</v>
      </c>
      <c r="B169" s="90" t="s">
        <v>2827</v>
      </c>
      <c r="C169" s="90" t="s">
        <v>2828</v>
      </c>
      <c r="D169" s="100">
        <v>7708458072</v>
      </c>
      <c r="E169" t="s">
        <v>3217</v>
      </c>
    </row>
    <row r="170" spans="1:5" ht="19.5">
      <c r="A170" s="95">
        <v>102</v>
      </c>
      <c r="B170" s="91" t="s">
        <v>2829</v>
      </c>
      <c r="C170" s="90" t="s">
        <v>2830</v>
      </c>
      <c r="D170" s="100">
        <v>7730004790</v>
      </c>
      <c r="E170" t="s">
        <v>3217</v>
      </c>
    </row>
    <row r="171" spans="1:5" ht="19.5">
      <c r="A171" s="95">
        <v>103</v>
      </c>
      <c r="B171" s="90" t="s">
        <v>2831</v>
      </c>
      <c r="C171" s="90" t="s">
        <v>2832</v>
      </c>
      <c r="D171" s="100">
        <v>7708458072</v>
      </c>
      <c r="E171" t="s">
        <v>3217</v>
      </c>
    </row>
    <row r="172" spans="1:5" ht="19.5">
      <c r="A172" s="95">
        <v>104</v>
      </c>
      <c r="B172" s="90" t="s">
        <v>2833</v>
      </c>
      <c r="C172" s="90" t="s">
        <v>3448</v>
      </c>
      <c r="D172" s="100">
        <v>7705125972</v>
      </c>
      <c r="E172" t="s">
        <v>3217</v>
      </c>
    </row>
    <row r="173" spans="1:5" ht="19.5">
      <c r="A173" s="95">
        <v>105</v>
      </c>
      <c r="B173" s="90" t="s">
        <v>1688</v>
      </c>
      <c r="C173" s="90" t="s">
        <v>2834</v>
      </c>
      <c r="D173" s="100">
        <v>7822302922</v>
      </c>
      <c r="E173" t="s">
        <v>3217</v>
      </c>
    </row>
    <row r="174" spans="1:5" ht="19.5">
      <c r="A174" s="95">
        <v>106</v>
      </c>
      <c r="B174" s="90" t="s">
        <v>2835</v>
      </c>
      <c r="C174" s="90" t="s">
        <v>2836</v>
      </c>
      <c r="D174" s="100">
        <v>7709990879</v>
      </c>
      <c r="E174" t="s">
        <v>3217</v>
      </c>
    </row>
    <row r="175" spans="1:5" ht="19.5">
      <c r="A175" s="95">
        <v>107</v>
      </c>
      <c r="B175" s="90" t="s">
        <v>2837</v>
      </c>
      <c r="C175" s="90" t="s">
        <v>2838</v>
      </c>
      <c r="D175" s="100">
        <v>7702867578</v>
      </c>
      <c r="E175" t="s">
        <v>3217</v>
      </c>
    </row>
    <row r="176" spans="1:5" ht="19.5">
      <c r="A176" s="95">
        <v>108</v>
      </c>
      <c r="B176" s="90" t="s">
        <v>2839</v>
      </c>
      <c r="C176" s="90" t="s">
        <v>2869</v>
      </c>
      <c r="D176" s="100">
        <v>7706631559</v>
      </c>
      <c r="E176" t="s">
        <v>3217</v>
      </c>
    </row>
    <row r="177" spans="1:5" ht="19.5">
      <c r="A177" s="95">
        <v>109</v>
      </c>
      <c r="B177" s="90" t="s">
        <v>2840</v>
      </c>
      <c r="C177" s="90" t="s">
        <v>2841</v>
      </c>
      <c r="D177" s="100">
        <v>7706631559</v>
      </c>
      <c r="E177" t="s">
        <v>3217</v>
      </c>
    </row>
    <row r="178" spans="1:5" ht="19.5">
      <c r="A178" s="95">
        <v>110</v>
      </c>
      <c r="B178" s="90" t="s">
        <v>2842</v>
      </c>
      <c r="C178" s="90" t="s">
        <v>3208</v>
      </c>
      <c r="D178" s="100">
        <v>7701849524</v>
      </c>
      <c r="E178" t="s">
        <v>3217</v>
      </c>
    </row>
    <row r="179" spans="1:5" ht="19.5">
      <c r="A179" s="95">
        <v>111</v>
      </c>
      <c r="B179" s="90" t="s">
        <v>2843</v>
      </c>
      <c r="C179" s="90" t="s">
        <v>2870</v>
      </c>
      <c r="D179" s="100">
        <v>7825498799</v>
      </c>
      <c r="E179" t="s">
        <v>3217</v>
      </c>
    </row>
    <row r="180" spans="1:5" ht="19.5">
      <c r="A180" s="95">
        <v>112</v>
      </c>
      <c r="B180" s="90" t="s">
        <v>2844</v>
      </c>
      <c r="C180" s="90" t="s">
        <v>3449</v>
      </c>
      <c r="D180" s="100">
        <v>7707570651</v>
      </c>
      <c r="E180" t="s">
        <v>3217</v>
      </c>
    </row>
    <row r="181" spans="1:5" ht="19.5">
      <c r="A181" s="95">
        <v>113</v>
      </c>
      <c r="B181" s="90" t="s">
        <v>2090</v>
      </c>
      <c r="C181" s="90" t="s">
        <v>2845</v>
      </c>
      <c r="D181" s="100">
        <v>7806566314</v>
      </c>
      <c r="E181" t="s">
        <v>3217</v>
      </c>
    </row>
    <row r="182" spans="1:5" ht="19.5">
      <c r="A182" s="95">
        <v>114</v>
      </c>
      <c r="B182" s="90" t="s">
        <v>3225</v>
      </c>
      <c r="C182" s="90" t="s">
        <v>2847</v>
      </c>
      <c r="D182" s="100">
        <v>7818962640</v>
      </c>
      <c r="E182" t="s">
        <v>3217</v>
      </c>
    </row>
    <row r="183" spans="1:5" ht="19.5">
      <c r="A183" s="95">
        <v>115</v>
      </c>
      <c r="B183" s="90" t="s">
        <v>2848</v>
      </c>
      <c r="C183" s="90" t="s">
        <v>2849</v>
      </c>
      <c r="D183" s="100">
        <v>7703259790</v>
      </c>
      <c r="E183" t="s">
        <v>3217</v>
      </c>
    </row>
    <row r="184" spans="1:5" ht="19.5">
      <c r="A184" s="95">
        <v>116</v>
      </c>
      <c r="B184" s="90" t="s">
        <v>2850</v>
      </c>
      <c r="C184" s="90" t="s">
        <v>2851</v>
      </c>
      <c r="D184" s="100">
        <v>7816603341</v>
      </c>
      <c r="E184" t="s">
        <v>3217</v>
      </c>
    </row>
    <row r="185" spans="1:5" ht="19.5">
      <c r="A185" s="95">
        <v>117</v>
      </c>
      <c r="B185" s="90" t="s">
        <v>2852</v>
      </c>
      <c r="C185" s="90" t="s">
        <v>2853</v>
      </c>
      <c r="D185" s="100">
        <v>7816603341</v>
      </c>
      <c r="E185" t="s">
        <v>3217</v>
      </c>
    </row>
    <row r="186" spans="1:5" ht="19.5">
      <c r="A186" s="95">
        <v>118</v>
      </c>
      <c r="B186" s="96" t="s">
        <v>2861</v>
      </c>
      <c r="C186" s="90" t="s">
        <v>2862</v>
      </c>
      <c r="D186" s="101">
        <v>7831579611</v>
      </c>
      <c r="E186" t="s">
        <v>3217</v>
      </c>
    </row>
    <row r="187" spans="1:5" ht="19.5">
      <c r="A187" s="95">
        <v>119</v>
      </c>
      <c r="B187" s="96" t="s">
        <v>2865</v>
      </c>
      <c r="C187" s="90" t="s">
        <v>2863</v>
      </c>
      <c r="D187" s="101">
        <v>7811235088</v>
      </c>
      <c r="E187" t="s">
        <v>3217</v>
      </c>
    </row>
    <row r="188" spans="1:5" ht="19.5">
      <c r="A188" s="95">
        <v>120</v>
      </c>
      <c r="B188" s="96" t="s">
        <v>2864</v>
      </c>
      <c r="C188" s="91" t="s">
        <v>3450</v>
      </c>
      <c r="D188" s="101">
        <v>7815626298</v>
      </c>
      <c r="E188" t="s">
        <v>3217</v>
      </c>
    </row>
    <row r="189" spans="1:5" ht="19.5">
      <c r="A189" s="95">
        <v>121</v>
      </c>
      <c r="B189" s="90" t="s">
        <v>3209</v>
      </c>
      <c r="C189" s="90" t="s">
        <v>3210</v>
      </c>
      <c r="D189" s="100">
        <v>7814325181</v>
      </c>
      <c r="E189" t="s">
        <v>3217</v>
      </c>
    </row>
    <row r="190" spans="1:5" ht="19.5">
      <c r="A190" s="95">
        <v>122</v>
      </c>
      <c r="B190" s="96" t="s">
        <v>3226</v>
      </c>
      <c r="C190" s="90" t="s">
        <v>3211</v>
      </c>
      <c r="D190" s="101">
        <v>7803941918</v>
      </c>
      <c r="E190" t="s">
        <v>3217</v>
      </c>
    </row>
    <row r="191" spans="1:5" ht="19.5">
      <c r="A191" s="95">
        <v>123</v>
      </c>
      <c r="B191" s="96" t="s">
        <v>3212</v>
      </c>
      <c r="C191" s="90" t="s">
        <v>3213</v>
      </c>
      <c r="D191" s="101">
        <v>7829003871</v>
      </c>
      <c r="E191" t="s">
        <v>3217</v>
      </c>
    </row>
    <row r="192" spans="1:5" ht="19.5">
      <c r="A192" s="95">
        <v>124</v>
      </c>
      <c r="B192" s="96" t="s">
        <v>3214</v>
      </c>
      <c r="C192" s="91" t="s">
        <v>3215</v>
      </c>
      <c r="D192" s="101">
        <v>7822464889</v>
      </c>
      <c r="E192" t="s">
        <v>3217</v>
      </c>
    </row>
    <row r="193" spans="1:5" ht="19.5">
      <c r="A193" s="95">
        <v>125</v>
      </c>
      <c r="B193" s="96" t="s">
        <v>1839</v>
      </c>
      <c r="C193" s="91" t="s">
        <v>3216</v>
      </c>
      <c r="D193" s="101">
        <v>7822464889</v>
      </c>
      <c r="E193" t="s">
        <v>3217</v>
      </c>
    </row>
    <row r="196" spans="1:5">
      <c r="A196" s="607" t="s">
        <v>8795</v>
      </c>
      <c r="B196" s="607"/>
      <c r="C196" s="607"/>
      <c r="D196" s="607"/>
      <c r="E196" s="607"/>
    </row>
    <row r="197" spans="1:5">
      <c r="A197" s="607"/>
      <c r="B197" s="607"/>
      <c r="C197" s="607"/>
      <c r="D197" s="607"/>
      <c r="E197" s="607"/>
    </row>
    <row r="198" spans="1:5">
      <c r="A198" s="399" t="s">
        <v>0</v>
      </c>
      <c r="B198" s="399" t="s">
        <v>8796</v>
      </c>
      <c r="C198" s="399" t="s">
        <v>4648</v>
      </c>
      <c r="D198" s="399" t="s">
        <v>8797</v>
      </c>
    </row>
    <row r="199" spans="1:5">
      <c r="A199" s="400">
        <v>1</v>
      </c>
      <c r="B199" s="34" t="s">
        <v>8798</v>
      </c>
      <c r="C199" s="34" t="s">
        <v>7338</v>
      </c>
      <c r="D199" s="279">
        <v>33147</v>
      </c>
      <c r="E199" t="s">
        <v>8973</v>
      </c>
    </row>
    <row r="200" spans="1:5">
      <c r="A200" s="400">
        <v>2</v>
      </c>
      <c r="B200" s="34" t="s">
        <v>8799</v>
      </c>
      <c r="C200" s="34" t="s">
        <v>8800</v>
      </c>
      <c r="D200" s="279">
        <v>26691</v>
      </c>
      <c r="E200" t="s">
        <v>8974</v>
      </c>
    </row>
    <row r="201" spans="1:5">
      <c r="A201" s="400">
        <v>3</v>
      </c>
      <c r="B201" s="34" t="s">
        <v>8801</v>
      </c>
      <c r="C201" s="34" t="s">
        <v>8802</v>
      </c>
      <c r="D201" s="279">
        <v>27112</v>
      </c>
      <c r="E201" t="s">
        <v>8975</v>
      </c>
    </row>
    <row r="202" spans="1:5">
      <c r="A202" s="400">
        <v>4</v>
      </c>
      <c r="B202" s="34" t="s">
        <v>1345</v>
      </c>
      <c r="C202" s="34" t="s">
        <v>8800</v>
      </c>
      <c r="D202" s="279">
        <v>35371</v>
      </c>
      <c r="E202" t="s">
        <v>1346</v>
      </c>
    </row>
    <row r="203" spans="1:5">
      <c r="A203" s="400">
        <v>5</v>
      </c>
      <c r="B203" s="34" t="s">
        <v>8803</v>
      </c>
      <c r="C203" s="34" t="s">
        <v>8804</v>
      </c>
      <c r="D203" s="279">
        <v>29182</v>
      </c>
      <c r="E203" t="s">
        <v>8976</v>
      </c>
    </row>
    <row r="204" spans="1:5">
      <c r="A204" s="400">
        <v>6</v>
      </c>
      <c r="B204" s="34" t="s">
        <v>8805</v>
      </c>
      <c r="C204" s="34" t="s">
        <v>8806</v>
      </c>
      <c r="D204" s="279">
        <v>29129</v>
      </c>
      <c r="E204" t="s">
        <v>8977</v>
      </c>
    </row>
    <row r="205" spans="1:5">
      <c r="A205" s="400">
        <v>7</v>
      </c>
      <c r="B205" s="34" t="s">
        <v>5418</v>
      </c>
      <c r="C205" s="34" t="s">
        <v>8807</v>
      </c>
      <c r="D205" s="279">
        <v>33178</v>
      </c>
      <c r="E205" t="s">
        <v>8978</v>
      </c>
    </row>
    <row r="206" spans="1:5">
      <c r="A206" s="400">
        <v>8</v>
      </c>
      <c r="B206" s="34" t="s">
        <v>8808</v>
      </c>
      <c r="C206" s="34" t="s">
        <v>8809</v>
      </c>
      <c r="D206" s="279">
        <v>35438</v>
      </c>
      <c r="E206" t="s">
        <v>8979</v>
      </c>
    </row>
    <row r="207" spans="1:5">
      <c r="A207" s="400">
        <v>9</v>
      </c>
      <c r="B207" s="34" t="s">
        <v>8810</v>
      </c>
      <c r="C207" s="34" t="s">
        <v>8811</v>
      </c>
      <c r="D207" s="279">
        <v>25385</v>
      </c>
      <c r="E207" t="s">
        <v>8980</v>
      </c>
    </row>
    <row r="208" spans="1:5">
      <c r="A208" s="400">
        <v>10</v>
      </c>
      <c r="B208" s="34" t="s">
        <v>8812</v>
      </c>
      <c r="C208" s="34" t="s">
        <v>8813</v>
      </c>
      <c r="D208" s="279">
        <v>28217</v>
      </c>
      <c r="E208" t="s">
        <v>8981</v>
      </c>
    </row>
    <row r="209" spans="1:5">
      <c r="A209" s="400">
        <v>11</v>
      </c>
      <c r="B209" s="34" t="s">
        <v>8814</v>
      </c>
      <c r="C209" s="34" t="s">
        <v>8815</v>
      </c>
      <c r="D209" s="279">
        <v>25020</v>
      </c>
      <c r="E209" t="s">
        <v>8982</v>
      </c>
    </row>
    <row r="210" spans="1:5">
      <c r="A210" s="400">
        <v>12</v>
      </c>
      <c r="B210" s="34" t="s">
        <v>8816</v>
      </c>
      <c r="C210" s="34" t="s">
        <v>8817</v>
      </c>
      <c r="D210" s="279">
        <v>28076</v>
      </c>
      <c r="E210" t="s">
        <v>8983</v>
      </c>
    </row>
    <row r="211" spans="1:5">
      <c r="A211" s="400">
        <v>13</v>
      </c>
      <c r="B211" s="34" t="s">
        <v>8818</v>
      </c>
      <c r="C211" s="34" t="s">
        <v>8819</v>
      </c>
      <c r="D211" s="279">
        <v>30682</v>
      </c>
      <c r="E211" t="s">
        <v>8984</v>
      </c>
    </row>
    <row r="212" spans="1:5">
      <c r="A212" s="400">
        <v>14</v>
      </c>
      <c r="B212" s="34" t="s">
        <v>8820</v>
      </c>
      <c r="C212" s="34" t="s">
        <v>8821</v>
      </c>
      <c r="D212" s="279">
        <v>35570</v>
      </c>
      <c r="E212" t="s">
        <v>8985</v>
      </c>
    </row>
    <row r="213" spans="1:5">
      <c r="A213" s="400">
        <v>15</v>
      </c>
      <c r="B213" s="34" t="s">
        <v>8822</v>
      </c>
      <c r="C213" s="34" t="s">
        <v>8823</v>
      </c>
      <c r="D213" s="279">
        <v>34102</v>
      </c>
      <c r="E213" t="s">
        <v>8986</v>
      </c>
    </row>
    <row r="214" spans="1:5">
      <c r="A214" s="400">
        <v>16</v>
      </c>
      <c r="B214" s="34" t="s">
        <v>8824</v>
      </c>
      <c r="C214" s="34" t="s">
        <v>8823</v>
      </c>
      <c r="D214" s="279">
        <v>31048</v>
      </c>
      <c r="E214" t="s">
        <v>8987</v>
      </c>
    </row>
    <row r="215" spans="1:5">
      <c r="A215" s="400">
        <v>17</v>
      </c>
      <c r="B215" s="34" t="s">
        <v>8825</v>
      </c>
      <c r="C215" s="34" t="s">
        <v>8826</v>
      </c>
      <c r="D215" s="279">
        <v>32035</v>
      </c>
      <c r="E215" t="s">
        <v>8987</v>
      </c>
    </row>
    <row r="216" spans="1:5">
      <c r="A216" s="400">
        <v>18</v>
      </c>
      <c r="B216" s="34" t="s">
        <v>8824</v>
      </c>
      <c r="C216" s="34" t="s">
        <v>8823</v>
      </c>
      <c r="D216" s="279">
        <v>31048</v>
      </c>
      <c r="E216" t="s">
        <v>8984</v>
      </c>
    </row>
    <row r="217" spans="1:5">
      <c r="A217" s="400">
        <v>19</v>
      </c>
      <c r="B217" s="34" t="s">
        <v>8827</v>
      </c>
      <c r="C217" s="34" t="s">
        <v>8828</v>
      </c>
      <c r="D217" s="279">
        <v>34855</v>
      </c>
      <c r="E217" t="s">
        <v>8988</v>
      </c>
    </row>
    <row r="218" spans="1:5">
      <c r="A218" s="400">
        <v>20</v>
      </c>
      <c r="B218" s="34" t="s">
        <v>1557</v>
      </c>
      <c r="C218" s="34" t="s">
        <v>8829</v>
      </c>
      <c r="D218" s="279">
        <v>28962</v>
      </c>
      <c r="E218" t="s">
        <v>8989</v>
      </c>
    </row>
    <row r="219" spans="1:5">
      <c r="A219" s="400">
        <v>21</v>
      </c>
      <c r="B219" s="34" t="s">
        <v>8830</v>
      </c>
      <c r="C219" s="34" t="s">
        <v>8831</v>
      </c>
      <c r="D219" s="279">
        <v>29012</v>
      </c>
      <c r="E219" t="s">
        <v>8990</v>
      </c>
    </row>
    <row r="220" spans="1:5">
      <c r="A220" s="400">
        <v>22</v>
      </c>
      <c r="B220" s="34" t="s">
        <v>1732</v>
      </c>
      <c r="C220" s="34" t="s">
        <v>8832</v>
      </c>
      <c r="D220" s="279">
        <v>33779</v>
      </c>
      <c r="E220" t="s">
        <v>8991</v>
      </c>
    </row>
    <row r="221" spans="1:5">
      <c r="A221" s="400">
        <v>23</v>
      </c>
      <c r="B221" s="34" t="s">
        <v>8278</v>
      </c>
      <c r="C221" s="34" t="s">
        <v>8833</v>
      </c>
      <c r="D221" s="279">
        <v>26394</v>
      </c>
      <c r="E221" t="s">
        <v>8992</v>
      </c>
    </row>
    <row r="222" spans="1:5">
      <c r="A222" s="400">
        <v>24</v>
      </c>
      <c r="B222" s="34" t="s">
        <v>8075</v>
      </c>
      <c r="C222" s="34" t="s">
        <v>8833</v>
      </c>
      <c r="D222" s="279">
        <v>33124</v>
      </c>
      <c r="E222" t="s">
        <v>8993</v>
      </c>
    </row>
    <row r="223" spans="1:5">
      <c r="A223" s="400">
        <v>25</v>
      </c>
      <c r="B223" s="34" t="s">
        <v>1652</v>
      </c>
      <c r="C223" s="34" t="s">
        <v>7921</v>
      </c>
      <c r="D223" s="279">
        <v>29594</v>
      </c>
      <c r="E223" t="s">
        <v>8994</v>
      </c>
    </row>
    <row r="224" spans="1:5">
      <c r="A224" s="400">
        <v>26</v>
      </c>
      <c r="B224" s="34" t="s">
        <v>2091</v>
      </c>
      <c r="C224" s="34" t="s">
        <v>4794</v>
      </c>
      <c r="D224" s="279">
        <v>33945</v>
      </c>
      <c r="E224" t="s">
        <v>8995</v>
      </c>
    </row>
    <row r="225" spans="1:5">
      <c r="A225" s="400">
        <v>27</v>
      </c>
      <c r="B225" s="34" t="s">
        <v>8834</v>
      </c>
      <c r="C225" s="34" t="s">
        <v>7688</v>
      </c>
      <c r="D225" s="279">
        <v>25118</v>
      </c>
      <c r="E225" t="s">
        <v>8996</v>
      </c>
    </row>
    <row r="226" spans="1:5">
      <c r="A226" s="400">
        <v>28</v>
      </c>
      <c r="B226" s="34" t="s">
        <v>6569</v>
      </c>
      <c r="C226" s="34" t="s">
        <v>8835</v>
      </c>
      <c r="D226" s="279">
        <v>31220</v>
      </c>
      <c r="E226" t="s">
        <v>8997</v>
      </c>
    </row>
    <row r="227" spans="1:5">
      <c r="A227" s="400">
        <v>29</v>
      </c>
      <c r="B227" s="34" t="s">
        <v>5567</v>
      </c>
      <c r="C227" s="34" t="s">
        <v>8836</v>
      </c>
      <c r="D227" s="279">
        <v>32604</v>
      </c>
      <c r="E227" t="s">
        <v>8998</v>
      </c>
    </row>
    <row r="228" spans="1:5">
      <c r="A228" s="400">
        <v>30</v>
      </c>
      <c r="B228" s="34" t="s">
        <v>8837</v>
      </c>
      <c r="C228" s="34" t="s">
        <v>8838</v>
      </c>
      <c r="D228" s="279">
        <v>30593</v>
      </c>
      <c r="E228" t="s">
        <v>8999</v>
      </c>
    </row>
    <row r="229" spans="1:5">
      <c r="A229" s="400">
        <v>31</v>
      </c>
      <c r="B229" s="34" t="s">
        <v>8839</v>
      </c>
      <c r="C229" s="34" t="s">
        <v>8838</v>
      </c>
      <c r="D229" s="279">
        <v>34681</v>
      </c>
      <c r="E229" t="s">
        <v>9000</v>
      </c>
    </row>
    <row r="230" spans="1:5">
      <c r="A230" s="400">
        <v>32</v>
      </c>
      <c r="B230" s="34" t="s">
        <v>8840</v>
      </c>
      <c r="C230" s="34" t="s">
        <v>8841</v>
      </c>
      <c r="D230" s="279">
        <v>27211</v>
      </c>
      <c r="E230" t="s">
        <v>9001</v>
      </c>
    </row>
    <row r="231" spans="1:5">
      <c r="A231" s="400">
        <v>33</v>
      </c>
      <c r="B231" s="34" t="s">
        <v>8842</v>
      </c>
      <c r="C231" s="34" t="s">
        <v>8843</v>
      </c>
      <c r="D231" s="279">
        <v>25107</v>
      </c>
      <c r="E231" t="s">
        <v>9002</v>
      </c>
    </row>
    <row r="232" spans="1:5">
      <c r="A232" s="400">
        <v>34</v>
      </c>
      <c r="B232" s="34" t="s">
        <v>8844</v>
      </c>
      <c r="C232" s="34" t="s">
        <v>8845</v>
      </c>
      <c r="D232" s="279">
        <v>24829</v>
      </c>
      <c r="E232" t="s">
        <v>9003</v>
      </c>
    </row>
    <row r="233" spans="1:5">
      <c r="A233" s="400">
        <v>35</v>
      </c>
      <c r="B233" s="34" t="s">
        <v>8846</v>
      </c>
      <c r="C233" s="34" t="s">
        <v>8847</v>
      </c>
      <c r="D233" s="279">
        <v>33188</v>
      </c>
      <c r="E233" t="s">
        <v>9004</v>
      </c>
    </row>
    <row r="234" spans="1:5">
      <c r="A234" s="400">
        <v>36</v>
      </c>
      <c r="B234" s="34" t="s">
        <v>8848</v>
      </c>
      <c r="C234" s="34" t="s">
        <v>8849</v>
      </c>
      <c r="D234" s="279">
        <v>34284</v>
      </c>
      <c r="E234" t="s">
        <v>9005</v>
      </c>
    </row>
    <row r="235" spans="1:5">
      <c r="A235" s="400">
        <v>37</v>
      </c>
      <c r="B235" s="34" t="s">
        <v>8850</v>
      </c>
      <c r="C235" s="34" t="s">
        <v>8851</v>
      </c>
      <c r="D235" s="279">
        <v>28902</v>
      </c>
      <c r="E235" t="s">
        <v>9006</v>
      </c>
    </row>
    <row r="236" spans="1:5">
      <c r="A236" s="400">
        <v>38</v>
      </c>
      <c r="B236" s="34" t="s">
        <v>6769</v>
      </c>
      <c r="C236" s="34" t="s">
        <v>8852</v>
      </c>
      <c r="D236" s="279">
        <v>25742</v>
      </c>
      <c r="E236" t="s">
        <v>9007</v>
      </c>
    </row>
    <row r="237" spans="1:5">
      <c r="A237" s="400">
        <v>39</v>
      </c>
      <c r="B237" s="34" t="s">
        <v>6820</v>
      </c>
      <c r="C237" s="34" t="s">
        <v>6821</v>
      </c>
      <c r="D237" s="279">
        <v>29575</v>
      </c>
      <c r="E237" t="s">
        <v>9008</v>
      </c>
    </row>
    <row r="238" spans="1:5">
      <c r="A238" s="400">
        <v>40</v>
      </c>
      <c r="B238" s="34" t="s">
        <v>6706</v>
      </c>
      <c r="C238" s="34" t="s">
        <v>8853</v>
      </c>
      <c r="D238" s="279">
        <v>30474</v>
      </c>
      <c r="E238" t="s">
        <v>9009</v>
      </c>
    </row>
    <row r="239" spans="1:5">
      <c r="A239" s="400">
        <v>41</v>
      </c>
      <c r="B239" s="34" t="s">
        <v>8854</v>
      </c>
      <c r="C239" s="34" t="s">
        <v>8855</v>
      </c>
      <c r="D239" s="279">
        <v>26797</v>
      </c>
      <c r="E239" t="s">
        <v>8528</v>
      </c>
    </row>
    <row r="240" spans="1:5">
      <c r="A240" s="400">
        <v>42</v>
      </c>
      <c r="B240" s="34" t="s">
        <v>6887</v>
      </c>
      <c r="C240" s="34" t="s">
        <v>8856</v>
      </c>
      <c r="D240" s="279">
        <v>32933</v>
      </c>
      <c r="E240" t="s">
        <v>9010</v>
      </c>
    </row>
    <row r="241" spans="1:5">
      <c r="A241" s="400">
        <v>43</v>
      </c>
      <c r="B241" s="34" t="s">
        <v>8857</v>
      </c>
      <c r="C241" s="34" t="s">
        <v>8858</v>
      </c>
      <c r="D241" s="279">
        <v>32690</v>
      </c>
      <c r="E241" t="s">
        <v>9011</v>
      </c>
    </row>
    <row r="242" spans="1:5">
      <c r="A242" s="400">
        <v>44</v>
      </c>
      <c r="B242" s="34" t="s">
        <v>8859</v>
      </c>
      <c r="C242" s="34" t="s">
        <v>8860</v>
      </c>
      <c r="D242" s="279">
        <v>29465</v>
      </c>
      <c r="E242" t="s">
        <v>9012</v>
      </c>
    </row>
    <row r="243" spans="1:5">
      <c r="A243" s="400">
        <v>45</v>
      </c>
      <c r="B243" s="34" t="s">
        <v>8861</v>
      </c>
      <c r="C243" s="34" t="s">
        <v>8862</v>
      </c>
      <c r="D243" s="279">
        <v>28946</v>
      </c>
      <c r="E243" t="s">
        <v>9013</v>
      </c>
    </row>
    <row r="244" spans="1:5">
      <c r="A244" s="400">
        <v>46</v>
      </c>
      <c r="B244" s="34" t="s">
        <v>8863</v>
      </c>
      <c r="C244" s="34" t="s">
        <v>8862</v>
      </c>
      <c r="D244" s="279">
        <v>31401</v>
      </c>
      <c r="E244" t="s">
        <v>9014</v>
      </c>
    </row>
    <row r="245" spans="1:5">
      <c r="A245" s="400">
        <v>47</v>
      </c>
      <c r="B245" s="34" t="s">
        <v>5642</v>
      </c>
      <c r="C245" s="34" t="s">
        <v>8862</v>
      </c>
      <c r="D245" s="279">
        <v>32459</v>
      </c>
      <c r="E245" t="s">
        <v>9015</v>
      </c>
    </row>
    <row r="246" spans="1:5">
      <c r="A246" s="400">
        <v>48</v>
      </c>
      <c r="B246" s="34" t="s">
        <v>8864</v>
      </c>
      <c r="C246" s="34" t="s">
        <v>8865</v>
      </c>
      <c r="D246" s="279">
        <v>32943</v>
      </c>
      <c r="E246" t="s">
        <v>9016</v>
      </c>
    </row>
    <row r="247" spans="1:5">
      <c r="A247" s="400">
        <v>49</v>
      </c>
      <c r="B247" s="34" t="s">
        <v>5776</v>
      </c>
      <c r="C247" s="34" t="s">
        <v>5778</v>
      </c>
      <c r="D247" s="279">
        <v>31839</v>
      </c>
      <c r="E247" t="s">
        <v>9017</v>
      </c>
    </row>
    <row r="248" spans="1:5">
      <c r="A248" s="400">
        <v>50</v>
      </c>
      <c r="B248" s="34" t="s">
        <v>8866</v>
      </c>
      <c r="C248" s="34" t="s">
        <v>8867</v>
      </c>
      <c r="D248" s="279">
        <v>30348</v>
      </c>
      <c r="E248" t="s">
        <v>9018</v>
      </c>
    </row>
    <row r="249" spans="1:5">
      <c r="A249" s="400">
        <v>51</v>
      </c>
      <c r="B249" s="34" t="s">
        <v>8868</v>
      </c>
      <c r="C249" s="34" t="s">
        <v>8867</v>
      </c>
      <c r="D249" s="279">
        <v>32495</v>
      </c>
      <c r="E249" t="s">
        <v>9019</v>
      </c>
    </row>
    <row r="250" spans="1:5">
      <c r="A250" s="400">
        <v>52</v>
      </c>
      <c r="B250" s="34" t="s">
        <v>280</v>
      </c>
      <c r="C250" s="34" t="s">
        <v>7217</v>
      </c>
      <c r="D250" s="279">
        <v>32752</v>
      </c>
      <c r="E250" t="s">
        <v>9020</v>
      </c>
    </row>
    <row r="251" spans="1:5">
      <c r="A251" s="400">
        <v>53</v>
      </c>
      <c r="B251" s="34" t="s">
        <v>3732</v>
      </c>
      <c r="C251" s="34" t="s">
        <v>8869</v>
      </c>
      <c r="D251" s="279">
        <v>34452</v>
      </c>
      <c r="E251" t="s">
        <v>9021</v>
      </c>
    </row>
    <row r="252" spans="1:5">
      <c r="A252" s="400">
        <v>54</v>
      </c>
      <c r="B252" s="34" t="s">
        <v>8870</v>
      </c>
      <c r="C252" s="34" t="s">
        <v>8113</v>
      </c>
      <c r="D252" s="279">
        <v>32964</v>
      </c>
      <c r="E252" t="s">
        <v>9022</v>
      </c>
    </row>
    <row r="253" spans="1:5">
      <c r="A253" s="400">
        <v>55</v>
      </c>
      <c r="B253" s="34" t="s">
        <v>1942</v>
      </c>
      <c r="C253" s="34" t="s">
        <v>8113</v>
      </c>
      <c r="D253" s="279">
        <v>33648</v>
      </c>
      <c r="E253" t="s">
        <v>9023</v>
      </c>
    </row>
    <row r="254" spans="1:5">
      <c r="A254" s="400">
        <v>56</v>
      </c>
      <c r="B254" s="34" t="s">
        <v>8871</v>
      </c>
      <c r="C254" s="34" t="s">
        <v>8872</v>
      </c>
      <c r="D254" s="279">
        <v>34094</v>
      </c>
      <c r="E254" t="s">
        <v>9024</v>
      </c>
    </row>
    <row r="255" spans="1:5">
      <c r="A255" s="400">
        <v>57</v>
      </c>
      <c r="B255" s="34" t="s">
        <v>8873</v>
      </c>
      <c r="C255" s="34" t="s">
        <v>8874</v>
      </c>
      <c r="D255" s="279">
        <v>27150</v>
      </c>
      <c r="E255" t="s">
        <v>9025</v>
      </c>
    </row>
    <row r="256" spans="1:5">
      <c r="A256" s="400">
        <v>58</v>
      </c>
      <c r="B256" s="34" t="s">
        <v>8875</v>
      </c>
      <c r="C256" s="34" t="s">
        <v>8876</v>
      </c>
      <c r="D256" s="279">
        <v>29817</v>
      </c>
      <c r="E256" t="s">
        <v>9026</v>
      </c>
    </row>
    <row r="257" spans="1:5">
      <c r="A257" s="400">
        <v>59</v>
      </c>
      <c r="B257" s="34" t="s">
        <v>8877</v>
      </c>
      <c r="C257" s="34" t="s">
        <v>8878</v>
      </c>
      <c r="D257" s="279">
        <v>30021</v>
      </c>
      <c r="E257" t="s">
        <v>9027</v>
      </c>
    </row>
    <row r="258" spans="1:5">
      <c r="A258" s="400">
        <v>60</v>
      </c>
      <c r="B258" s="34" t="s">
        <v>6720</v>
      </c>
      <c r="C258" s="34" t="s">
        <v>7009</v>
      </c>
      <c r="D258" s="279">
        <v>30971</v>
      </c>
      <c r="E258" t="s">
        <v>9028</v>
      </c>
    </row>
    <row r="259" spans="1:5">
      <c r="A259" s="400">
        <v>61</v>
      </c>
      <c r="B259" s="34" t="s">
        <v>8816</v>
      </c>
      <c r="C259" s="34" t="s">
        <v>8817</v>
      </c>
      <c r="D259" s="279">
        <v>28066</v>
      </c>
      <c r="E259" t="s">
        <v>8983</v>
      </c>
    </row>
    <row r="260" spans="1:5">
      <c r="A260" s="400">
        <v>62</v>
      </c>
      <c r="B260" s="34" t="s">
        <v>8879</v>
      </c>
      <c r="C260" s="34" t="s">
        <v>7454</v>
      </c>
      <c r="D260" s="279">
        <v>29587</v>
      </c>
      <c r="E260" t="s">
        <v>9029</v>
      </c>
    </row>
    <row r="261" spans="1:5">
      <c r="A261" s="400">
        <v>63</v>
      </c>
      <c r="B261" s="34" t="s">
        <v>8880</v>
      </c>
      <c r="C261" s="34" t="s">
        <v>7454</v>
      </c>
      <c r="D261" s="279">
        <v>30223</v>
      </c>
      <c r="E261" t="s">
        <v>9030</v>
      </c>
    </row>
    <row r="262" spans="1:5">
      <c r="A262" s="400">
        <v>64</v>
      </c>
      <c r="B262" s="34" t="s">
        <v>4424</v>
      </c>
      <c r="C262" s="34" t="s">
        <v>8881</v>
      </c>
      <c r="D262" s="279">
        <v>28309</v>
      </c>
      <c r="E262" t="s">
        <v>9031</v>
      </c>
    </row>
    <row r="263" spans="1:5">
      <c r="A263" s="400">
        <v>65</v>
      </c>
      <c r="B263" s="34" t="s">
        <v>8882</v>
      </c>
      <c r="C263" s="34" t="s">
        <v>8883</v>
      </c>
      <c r="D263" s="279">
        <v>30329</v>
      </c>
      <c r="E263" t="s">
        <v>9032</v>
      </c>
    </row>
    <row r="264" spans="1:5">
      <c r="A264" s="400">
        <v>66</v>
      </c>
      <c r="B264" s="34" t="s">
        <v>2951</v>
      </c>
      <c r="C264" s="34" t="s">
        <v>8884</v>
      </c>
      <c r="D264" s="279">
        <v>28990</v>
      </c>
      <c r="E264" t="s">
        <v>9033</v>
      </c>
    </row>
    <row r="265" spans="1:5">
      <c r="A265" s="400">
        <v>67</v>
      </c>
      <c r="B265" s="34" t="s">
        <v>4422</v>
      </c>
      <c r="C265" s="34" t="s">
        <v>8885</v>
      </c>
      <c r="D265" s="279">
        <v>32748</v>
      </c>
      <c r="E265" t="s">
        <v>9034</v>
      </c>
    </row>
    <row r="266" spans="1:5">
      <c r="A266" s="400">
        <v>68</v>
      </c>
      <c r="B266" s="34" t="s">
        <v>8886</v>
      </c>
      <c r="C266" s="34" t="s">
        <v>8887</v>
      </c>
      <c r="D266" s="279">
        <v>33463</v>
      </c>
      <c r="E266" t="s">
        <v>9035</v>
      </c>
    </row>
    <row r="267" spans="1:5">
      <c r="A267" s="400">
        <v>69</v>
      </c>
      <c r="B267" s="34" t="s">
        <v>8888</v>
      </c>
      <c r="C267" s="34" t="s">
        <v>8889</v>
      </c>
      <c r="D267" s="279">
        <v>28911</v>
      </c>
      <c r="E267" t="s">
        <v>9036</v>
      </c>
    </row>
    <row r="268" spans="1:5">
      <c r="A268" s="400">
        <v>70</v>
      </c>
      <c r="B268" s="34" t="s">
        <v>8890</v>
      </c>
      <c r="C268" s="34" t="s">
        <v>8889</v>
      </c>
      <c r="D268" s="279">
        <v>29611</v>
      </c>
      <c r="E268" t="s">
        <v>9037</v>
      </c>
    </row>
    <row r="269" spans="1:5">
      <c r="A269" s="400">
        <v>71</v>
      </c>
      <c r="B269" s="34" t="s">
        <v>8891</v>
      </c>
      <c r="C269" s="34" t="s">
        <v>8892</v>
      </c>
      <c r="D269" s="279">
        <v>29221</v>
      </c>
      <c r="E269" t="s">
        <v>9038</v>
      </c>
    </row>
    <row r="270" spans="1:5">
      <c r="A270" s="400">
        <v>72</v>
      </c>
      <c r="B270" s="34" t="s">
        <v>8893</v>
      </c>
      <c r="C270" s="34" t="s">
        <v>8892</v>
      </c>
      <c r="D270" s="279">
        <v>26918</v>
      </c>
      <c r="E270" t="s">
        <v>9039</v>
      </c>
    </row>
    <row r="271" spans="1:5">
      <c r="A271" s="400">
        <v>73</v>
      </c>
      <c r="B271" s="34" t="s">
        <v>8894</v>
      </c>
      <c r="C271" s="34" t="s">
        <v>8892</v>
      </c>
      <c r="D271" s="279">
        <v>27527</v>
      </c>
      <c r="E271" t="s">
        <v>9040</v>
      </c>
    </row>
    <row r="272" spans="1:5">
      <c r="A272" s="400">
        <v>74</v>
      </c>
      <c r="B272" s="34" t="s">
        <v>8895</v>
      </c>
      <c r="C272" s="34" t="s">
        <v>8896</v>
      </c>
      <c r="D272" s="279">
        <v>29101</v>
      </c>
      <c r="E272" t="s">
        <v>9041</v>
      </c>
    </row>
    <row r="273" spans="1:5">
      <c r="A273" s="400">
        <v>75</v>
      </c>
      <c r="B273" s="34" t="s">
        <v>1794</v>
      </c>
      <c r="C273" s="34" t="s">
        <v>5467</v>
      </c>
      <c r="D273" s="279">
        <v>32770</v>
      </c>
      <c r="E273" t="s">
        <v>9042</v>
      </c>
    </row>
    <row r="274" spans="1:5">
      <c r="A274" s="400">
        <v>76</v>
      </c>
      <c r="B274" s="34" t="s">
        <v>8897</v>
      </c>
      <c r="C274" s="34" t="s">
        <v>5433</v>
      </c>
      <c r="D274" s="279">
        <v>30804</v>
      </c>
      <c r="E274" t="s">
        <v>9043</v>
      </c>
    </row>
    <row r="275" spans="1:5">
      <c r="A275" s="400">
        <v>77</v>
      </c>
      <c r="B275" s="34" t="s">
        <v>8898</v>
      </c>
      <c r="C275" s="34" t="s">
        <v>5434</v>
      </c>
      <c r="D275" s="279">
        <v>26115</v>
      </c>
      <c r="E275" t="s">
        <v>9044</v>
      </c>
    </row>
    <row r="276" spans="1:5">
      <c r="A276" s="400">
        <v>78</v>
      </c>
      <c r="B276" s="34" t="s">
        <v>8899</v>
      </c>
      <c r="C276" s="34" t="s">
        <v>8900</v>
      </c>
      <c r="D276" s="279">
        <v>26299</v>
      </c>
      <c r="E276" t="s">
        <v>9045</v>
      </c>
    </row>
    <row r="277" spans="1:5">
      <c r="A277" s="400">
        <v>79</v>
      </c>
      <c r="B277" s="34" t="s">
        <v>8901</v>
      </c>
      <c r="C277" s="34" t="s">
        <v>8902</v>
      </c>
      <c r="D277" s="279">
        <v>25020</v>
      </c>
      <c r="E277" t="s">
        <v>9046</v>
      </c>
    </row>
    <row r="278" spans="1:5">
      <c r="A278" s="400">
        <v>80</v>
      </c>
      <c r="B278" s="34" t="s">
        <v>8903</v>
      </c>
      <c r="C278" s="34" t="s">
        <v>8904</v>
      </c>
      <c r="D278" s="279">
        <v>28497</v>
      </c>
      <c r="E278" t="s">
        <v>9047</v>
      </c>
    </row>
    <row r="279" spans="1:5">
      <c r="A279" s="400">
        <v>81</v>
      </c>
      <c r="B279" s="34" t="s">
        <v>8202</v>
      </c>
      <c r="C279" s="34" t="s">
        <v>8904</v>
      </c>
      <c r="D279" s="279">
        <v>27049</v>
      </c>
      <c r="E279" t="s">
        <v>9048</v>
      </c>
    </row>
    <row r="280" spans="1:5">
      <c r="A280" s="400">
        <v>82</v>
      </c>
      <c r="B280" s="34" t="s">
        <v>8905</v>
      </c>
      <c r="C280" s="34" t="s">
        <v>8906</v>
      </c>
      <c r="D280" s="279">
        <v>25020</v>
      </c>
      <c r="E280" t="s">
        <v>9049</v>
      </c>
    </row>
    <row r="281" spans="1:5">
      <c r="A281" s="400">
        <v>83</v>
      </c>
      <c r="B281" s="34" t="s">
        <v>8907</v>
      </c>
      <c r="C281" s="34" t="s">
        <v>8904</v>
      </c>
      <c r="D281" s="279">
        <v>24289</v>
      </c>
      <c r="E281" t="s">
        <v>9050</v>
      </c>
    </row>
    <row r="282" spans="1:5">
      <c r="A282" s="400">
        <v>84</v>
      </c>
      <c r="B282" s="34" t="s">
        <v>8908</v>
      </c>
      <c r="C282" s="34" t="s">
        <v>8909</v>
      </c>
      <c r="D282" s="34">
        <v>1991</v>
      </c>
      <c r="E282" t="s">
        <v>9051</v>
      </c>
    </row>
    <row r="283" spans="1:5">
      <c r="A283" s="400">
        <v>85</v>
      </c>
      <c r="B283" s="34" t="s">
        <v>8910</v>
      </c>
      <c r="C283" s="34" t="s">
        <v>8911</v>
      </c>
      <c r="D283" s="279">
        <v>31379</v>
      </c>
      <c r="E283" t="s">
        <v>9052</v>
      </c>
    </row>
    <row r="284" spans="1:5">
      <c r="A284" s="400">
        <v>86</v>
      </c>
      <c r="B284" s="34" t="s">
        <v>8912</v>
      </c>
      <c r="C284" s="34" t="s">
        <v>8913</v>
      </c>
      <c r="D284" s="279">
        <v>33709</v>
      </c>
      <c r="E284" t="s">
        <v>9053</v>
      </c>
    </row>
    <row r="285" spans="1:5">
      <c r="A285" s="400">
        <v>87</v>
      </c>
      <c r="B285" s="34" t="s">
        <v>8914</v>
      </c>
      <c r="C285" s="34" t="s">
        <v>8915</v>
      </c>
      <c r="D285" s="279">
        <v>31887</v>
      </c>
      <c r="E285" t="s">
        <v>9054</v>
      </c>
    </row>
    <row r="286" spans="1:5">
      <c r="A286" s="400">
        <v>88</v>
      </c>
      <c r="B286" s="34" t="s">
        <v>8419</v>
      </c>
      <c r="C286" s="34" t="s">
        <v>5467</v>
      </c>
      <c r="D286" s="279">
        <v>30693</v>
      </c>
      <c r="E286" t="s">
        <v>9055</v>
      </c>
    </row>
    <row r="287" spans="1:5">
      <c r="A287" s="400">
        <v>89</v>
      </c>
      <c r="B287" s="34" t="s">
        <v>8916</v>
      </c>
      <c r="C287" s="34" t="s">
        <v>8911</v>
      </c>
      <c r="D287" s="279">
        <v>29536</v>
      </c>
      <c r="E287" t="s">
        <v>9056</v>
      </c>
    </row>
    <row r="288" spans="1:5">
      <c r="A288" s="400">
        <v>90</v>
      </c>
      <c r="B288" s="34" t="s">
        <v>8917</v>
      </c>
      <c r="C288" s="34" t="s">
        <v>8918</v>
      </c>
      <c r="D288" s="279">
        <v>29395</v>
      </c>
      <c r="E288" t="s">
        <v>9057</v>
      </c>
    </row>
    <row r="289" spans="1:5">
      <c r="A289" s="400">
        <v>91</v>
      </c>
      <c r="B289" s="401" t="s">
        <v>8919</v>
      </c>
      <c r="C289" s="401" t="s">
        <v>8920</v>
      </c>
      <c r="D289" s="402">
        <v>31107</v>
      </c>
      <c r="E289" t="s">
        <v>9058</v>
      </c>
    </row>
    <row r="290" spans="1:5">
      <c r="A290" s="400">
        <v>92</v>
      </c>
      <c r="B290" s="401" t="s">
        <v>8170</v>
      </c>
      <c r="C290" s="401" t="s">
        <v>8921</v>
      </c>
      <c r="D290" s="402">
        <v>28196</v>
      </c>
      <c r="E290" t="s">
        <v>8172</v>
      </c>
    </row>
    <row r="291" spans="1:5">
      <c r="A291" s="400">
        <v>93</v>
      </c>
      <c r="B291" s="401" t="s">
        <v>8395</v>
      </c>
      <c r="C291" s="401" t="s">
        <v>8922</v>
      </c>
      <c r="D291" s="402">
        <v>24108</v>
      </c>
      <c r="E291" t="s">
        <v>8397</v>
      </c>
    </row>
    <row r="292" spans="1:5">
      <c r="A292" s="400">
        <v>94</v>
      </c>
      <c r="B292" s="401" t="s">
        <v>8923</v>
      </c>
      <c r="C292" s="401" t="s">
        <v>8924</v>
      </c>
      <c r="D292" s="402">
        <v>32774</v>
      </c>
      <c r="E292" t="s">
        <v>9059</v>
      </c>
    </row>
    <row r="293" spans="1:5">
      <c r="A293" s="400">
        <v>95</v>
      </c>
      <c r="B293" s="401" t="s">
        <v>8925</v>
      </c>
      <c r="C293" s="401" t="s">
        <v>8926</v>
      </c>
      <c r="D293" s="402">
        <v>31610</v>
      </c>
      <c r="E293" t="s">
        <v>9060</v>
      </c>
    </row>
    <row r="294" spans="1:5">
      <c r="A294" s="400">
        <v>96</v>
      </c>
      <c r="B294" s="401" t="s">
        <v>8927</v>
      </c>
      <c r="C294" s="401" t="s">
        <v>8928</v>
      </c>
      <c r="D294" s="402">
        <v>29324</v>
      </c>
      <c r="E294" t="s">
        <v>9061</v>
      </c>
    </row>
    <row r="295" spans="1:5">
      <c r="A295" s="400">
        <v>97</v>
      </c>
      <c r="B295" s="401" t="s">
        <v>8193</v>
      </c>
      <c r="C295" s="401" t="s">
        <v>8929</v>
      </c>
      <c r="D295" s="402">
        <v>29677</v>
      </c>
      <c r="E295" t="s">
        <v>9062</v>
      </c>
    </row>
    <row r="296" spans="1:5">
      <c r="A296" s="400">
        <v>98</v>
      </c>
      <c r="B296" s="401" t="s">
        <v>8930</v>
      </c>
      <c r="C296" s="401" t="s">
        <v>8931</v>
      </c>
      <c r="D296" s="402">
        <v>25934</v>
      </c>
      <c r="E296" t="s">
        <v>9063</v>
      </c>
    </row>
    <row r="297" spans="1:5">
      <c r="A297" s="400">
        <v>99</v>
      </c>
      <c r="B297" s="401" t="s">
        <v>3072</v>
      </c>
      <c r="C297" s="34" t="s">
        <v>8932</v>
      </c>
      <c r="D297" s="279">
        <v>33476</v>
      </c>
      <c r="E297" t="s">
        <v>9064</v>
      </c>
    </row>
    <row r="298" spans="1:5">
      <c r="A298" s="400">
        <v>100</v>
      </c>
      <c r="B298" s="401" t="s">
        <v>1700</v>
      </c>
      <c r="C298" s="401" t="s">
        <v>5498</v>
      </c>
      <c r="D298" s="402">
        <v>34196</v>
      </c>
      <c r="E298" t="s">
        <v>9065</v>
      </c>
    </row>
    <row r="299" spans="1:5">
      <c r="A299" s="400">
        <v>101</v>
      </c>
      <c r="B299" s="34" t="s">
        <v>8933</v>
      </c>
      <c r="C299" s="401" t="s">
        <v>8934</v>
      </c>
      <c r="D299" s="402">
        <v>28199</v>
      </c>
      <c r="E299" t="s">
        <v>9066</v>
      </c>
    </row>
    <row r="300" spans="1:5">
      <c r="A300" s="400">
        <v>102</v>
      </c>
      <c r="B300" s="34" t="s">
        <v>8935</v>
      </c>
      <c r="C300" s="401" t="s">
        <v>8936</v>
      </c>
      <c r="D300" s="402">
        <v>31640</v>
      </c>
      <c r="E300" t="s">
        <v>9067</v>
      </c>
    </row>
    <row r="301" spans="1:5">
      <c r="A301" s="400">
        <v>103</v>
      </c>
      <c r="B301" s="34" t="s">
        <v>8937</v>
      </c>
      <c r="C301" s="401" t="s">
        <v>8938</v>
      </c>
      <c r="D301" s="402">
        <v>29799</v>
      </c>
      <c r="E301" t="s">
        <v>9068</v>
      </c>
    </row>
    <row r="302" spans="1:5">
      <c r="A302" s="400">
        <v>104</v>
      </c>
      <c r="B302" s="34" t="s">
        <v>8939</v>
      </c>
      <c r="C302" s="401" t="s">
        <v>8940</v>
      </c>
      <c r="D302" s="402">
        <v>32325</v>
      </c>
      <c r="E302" t="s">
        <v>9069</v>
      </c>
    </row>
    <row r="303" spans="1:5">
      <c r="A303" s="400">
        <v>105</v>
      </c>
      <c r="B303" s="34" t="s">
        <v>8941</v>
      </c>
      <c r="C303" s="401" t="s">
        <v>8942</v>
      </c>
      <c r="D303" s="402">
        <v>33978</v>
      </c>
      <c r="E303" t="s">
        <v>9070</v>
      </c>
    </row>
    <row r="304" spans="1:5">
      <c r="A304" s="400">
        <v>106</v>
      </c>
      <c r="B304" s="34" t="s">
        <v>8943</v>
      </c>
      <c r="C304" s="401" t="s">
        <v>8944</v>
      </c>
      <c r="D304" s="402">
        <v>32731</v>
      </c>
      <c r="E304" t="s">
        <v>9071</v>
      </c>
    </row>
    <row r="305" spans="1:5">
      <c r="A305" s="400">
        <v>107</v>
      </c>
      <c r="B305" s="34" t="s">
        <v>8945</v>
      </c>
      <c r="C305" s="401" t="s">
        <v>8887</v>
      </c>
      <c r="D305" s="402">
        <v>34727</v>
      </c>
      <c r="E305" t="s">
        <v>9072</v>
      </c>
    </row>
    <row r="306" spans="1:5">
      <c r="A306" s="400">
        <v>108</v>
      </c>
      <c r="B306" s="34" t="s">
        <v>8946</v>
      </c>
      <c r="C306" s="401" t="s">
        <v>8887</v>
      </c>
      <c r="D306" s="402">
        <v>35339</v>
      </c>
      <c r="E306" t="s">
        <v>9073</v>
      </c>
    </row>
    <row r="307" spans="1:5">
      <c r="A307" s="400">
        <v>109</v>
      </c>
      <c r="B307" s="34" t="s">
        <v>8947</v>
      </c>
      <c r="C307" s="401" t="s">
        <v>8948</v>
      </c>
      <c r="D307" s="402">
        <v>36230</v>
      </c>
      <c r="E307" t="s">
        <v>9074</v>
      </c>
    </row>
    <row r="308" spans="1:5">
      <c r="A308" s="400">
        <v>110</v>
      </c>
      <c r="B308" s="34" t="s">
        <v>8886</v>
      </c>
      <c r="C308" s="401" t="s">
        <v>8887</v>
      </c>
      <c r="D308" s="402">
        <v>33463</v>
      </c>
      <c r="E308" t="s">
        <v>9035</v>
      </c>
    </row>
    <row r="309" spans="1:5">
      <c r="A309" s="400">
        <v>111</v>
      </c>
      <c r="B309" s="34" t="s">
        <v>8949</v>
      </c>
      <c r="C309" s="401" t="s">
        <v>8950</v>
      </c>
      <c r="D309" s="402">
        <v>25693</v>
      </c>
      <c r="E309" t="s">
        <v>9075</v>
      </c>
    </row>
    <row r="310" spans="1:5">
      <c r="A310" s="400">
        <v>112</v>
      </c>
      <c r="B310" s="401" t="s">
        <v>8951</v>
      </c>
      <c r="C310" s="401" t="s">
        <v>8952</v>
      </c>
      <c r="D310" s="279">
        <v>27426</v>
      </c>
      <c r="E310" t="s">
        <v>9076</v>
      </c>
    </row>
    <row r="311" spans="1:5">
      <c r="A311" s="400">
        <v>113</v>
      </c>
      <c r="B311" s="401" t="s">
        <v>8953</v>
      </c>
      <c r="C311" s="401" t="s">
        <v>8954</v>
      </c>
      <c r="D311" s="279">
        <v>31413</v>
      </c>
      <c r="E311" t="s">
        <v>9077</v>
      </c>
    </row>
    <row r="312" spans="1:5">
      <c r="A312" s="400">
        <v>114</v>
      </c>
      <c r="B312" s="401" t="s">
        <v>8955</v>
      </c>
      <c r="C312" s="401" t="s">
        <v>8956</v>
      </c>
      <c r="D312" s="279">
        <v>31568</v>
      </c>
      <c r="E312" t="s">
        <v>9078</v>
      </c>
    </row>
    <row r="313" spans="1:5">
      <c r="A313" s="400">
        <v>115</v>
      </c>
      <c r="B313" s="401" t="s">
        <v>8957</v>
      </c>
      <c r="C313" s="401" t="s">
        <v>8958</v>
      </c>
      <c r="D313" s="279">
        <v>29926</v>
      </c>
      <c r="E313" t="s">
        <v>9079</v>
      </c>
    </row>
    <row r="314" spans="1:5">
      <c r="A314" s="400">
        <v>116</v>
      </c>
      <c r="B314" s="401" t="s">
        <v>8959</v>
      </c>
      <c r="C314" s="401" t="s">
        <v>8960</v>
      </c>
      <c r="D314" s="279">
        <v>33817</v>
      </c>
      <c r="E314" t="s">
        <v>9080</v>
      </c>
    </row>
    <row r="315" spans="1:5">
      <c r="A315" s="400">
        <v>117</v>
      </c>
      <c r="B315" s="401" t="s">
        <v>8961</v>
      </c>
      <c r="C315" s="401" t="s">
        <v>8962</v>
      </c>
      <c r="D315" s="279">
        <v>24899</v>
      </c>
      <c r="E315" t="s">
        <v>9081</v>
      </c>
    </row>
    <row r="316" spans="1:5">
      <c r="A316" s="400">
        <v>118</v>
      </c>
      <c r="B316" s="401" t="s">
        <v>8963</v>
      </c>
      <c r="C316" s="401" t="s">
        <v>8964</v>
      </c>
      <c r="D316" s="279">
        <v>26299</v>
      </c>
      <c r="E316" t="s">
        <v>9082</v>
      </c>
    </row>
    <row r="317" spans="1:5">
      <c r="A317" s="400">
        <v>119</v>
      </c>
      <c r="B317" s="401" t="s">
        <v>6769</v>
      </c>
      <c r="C317" s="401" t="s">
        <v>8852</v>
      </c>
      <c r="D317" s="279">
        <v>25742</v>
      </c>
      <c r="E317" t="s">
        <v>9007</v>
      </c>
    </row>
    <row r="318" spans="1:5">
      <c r="A318" s="400">
        <v>120</v>
      </c>
      <c r="B318" s="401" t="s">
        <v>8965</v>
      </c>
      <c r="C318" s="401" t="s">
        <v>8966</v>
      </c>
      <c r="D318" s="279">
        <v>22095</v>
      </c>
      <c r="E318" t="s">
        <v>9083</v>
      </c>
    </row>
    <row r="319" spans="1:5">
      <c r="A319" s="400">
        <v>121</v>
      </c>
      <c r="B319" s="401" t="s">
        <v>8967</v>
      </c>
      <c r="C319" s="401" t="s">
        <v>8968</v>
      </c>
      <c r="D319" s="279">
        <v>27180</v>
      </c>
      <c r="E319" t="s">
        <v>9084</v>
      </c>
    </row>
    <row r="320" spans="1:5">
      <c r="A320" s="400">
        <v>122</v>
      </c>
      <c r="B320" s="401" t="s">
        <v>8969</v>
      </c>
      <c r="C320" s="401" t="s">
        <v>8970</v>
      </c>
      <c r="D320" s="279">
        <v>33475</v>
      </c>
      <c r="E320" t="s">
        <v>9085</v>
      </c>
    </row>
    <row r="321" spans="1:8">
      <c r="A321" s="400">
        <v>123</v>
      </c>
      <c r="B321" s="401" t="s">
        <v>1813</v>
      </c>
      <c r="C321" s="401" t="s">
        <v>8971</v>
      </c>
      <c r="D321" s="279">
        <v>28795</v>
      </c>
      <c r="E321" t="s">
        <v>9086</v>
      </c>
    </row>
    <row r="322" spans="1:8">
      <c r="A322" s="400">
        <v>124</v>
      </c>
      <c r="B322" s="401" t="s">
        <v>289</v>
      </c>
      <c r="C322" s="401" t="s">
        <v>8972</v>
      </c>
      <c r="D322" s="279">
        <v>25750</v>
      </c>
      <c r="E322" t="s">
        <v>9087</v>
      </c>
    </row>
    <row r="323" spans="1:8">
      <c r="A323" s="400">
        <v>125</v>
      </c>
      <c r="B323" s="401" t="s">
        <v>290</v>
      </c>
      <c r="C323" s="401" t="s">
        <v>6948</v>
      </c>
      <c r="D323" s="279">
        <v>28291</v>
      </c>
      <c r="E323" t="s">
        <v>9065</v>
      </c>
    </row>
    <row r="325" spans="1:8">
      <c r="A325" s="608" t="s">
        <v>9100</v>
      </c>
      <c r="B325" s="608"/>
      <c r="C325" s="608"/>
      <c r="D325" s="608"/>
      <c r="E325" s="608"/>
    </row>
    <row r="326" spans="1:8">
      <c r="A326" s="608"/>
      <c r="B326" s="608"/>
      <c r="C326" s="608"/>
      <c r="D326" s="608"/>
      <c r="E326" s="608"/>
    </row>
    <row r="327" spans="1:8">
      <c r="B327" t="s">
        <v>9101</v>
      </c>
      <c r="C327" t="s">
        <v>9102</v>
      </c>
      <c r="D327" s="201">
        <v>30385</v>
      </c>
      <c r="E327" t="s">
        <v>9103</v>
      </c>
    </row>
    <row r="328" spans="1:8">
      <c r="B328" t="s">
        <v>9104</v>
      </c>
      <c r="C328" t="s">
        <v>9105</v>
      </c>
      <c r="D328" s="201">
        <v>30517</v>
      </c>
      <c r="E328" t="s">
        <v>9106</v>
      </c>
    </row>
    <row r="329" spans="1:8">
      <c r="B329" t="s">
        <v>9107</v>
      </c>
      <c r="C329" t="s">
        <v>9108</v>
      </c>
      <c r="D329" s="201">
        <v>31831</v>
      </c>
      <c r="E329" t="s">
        <v>9109</v>
      </c>
    </row>
    <row r="330" spans="1:8">
      <c r="B330" t="s">
        <v>2190</v>
      </c>
      <c r="C330" t="s">
        <v>9110</v>
      </c>
      <c r="D330" s="201">
        <v>28929</v>
      </c>
      <c r="E330" t="s">
        <v>9111</v>
      </c>
    </row>
    <row r="331" spans="1:8">
      <c r="B331" t="s">
        <v>2205</v>
      </c>
      <c r="C331" t="s">
        <v>9112</v>
      </c>
      <c r="D331" s="201">
        <v>31068</v>
      </c>
      <c r="E331" t="s">
        <v>9113</v>
      </c>
    </row>
    <row r="333" spans="1:8">
      <c r="A333" s="609" t="s">
        <v>3481</v>
      </c>
      <c r="B333" s="609"/>
      <c r="C333" s="609"/>
      <c r="D333" s="609"/>
      <c r="E333" s="609"/>
      <c r="F333" s="609"/>
    </row>
    <row r="334" spans="1:8">
      <c r="A334" s="610"/>
      <c r="B334" s="610"/>
      <c r="C334" s="610"/>
      <c r="D334" s="610"/>
      <c r="E334" s="610"/>
      <c r="F334" s="610"/>
    </row>
    <row r="335" spans="1:8">
      <c r="A335" s="34" t="s">
        <v>10098</v>
      </c>
      <c r="B335" s="34" t="s">
        <v>10099</v>
      </c>
      <c r="C335" s="279">
        <v>28710</v>
      </c>
      <c r="D335" s="34" t="s">
        <v>10100</v>
      </c>
      <c r="E335" s="34" t="s">
        <v>53</v>
      </c>
      <c r="F335" s="34">
        <v>67015</v>
      </c>
      <c r="H335" t="str">
        <f>CONCATENATE(F335,"/",D335,"/",E335)</f>
        <v>67015/ف.انبار/فالفو</v>
      </c>
    </row>
    <row r="336" spans="1:8">
      <c r="A336" s="34" t="s">
        <v>10101</v>
      </c>
      <c r="B336" s="34" t="s">
        <v>10102</v>
      </c>
      <c r="C336" s="279">
        <v>30103</v>
      </c>
      <c r="D336" s="34" t="s">
        <v>10103</v>
      </c>
      <c r="E336" s="34" t="s">
        <v>187</v>
      </c>
      <c r="F336" s="34">
        <v>10521</v>
      </c>
      <c r="H336" s="445" t="str">
        <f t="shared" ref="H336:H380" si="0">CONCATENATE(F336,"/",D336,"/",E336)</f>
        <v>10521/ف/ بابل/رينو</v>
      </c>
    </row>
    <row r="337" spans="1:8">
      <c r="A337" s="34" t="s">
        <v>2190</v>
      </c>
      <c r="B337" s="34" t="s">
        <v>10104</v>
      </c>
      <c r="C337" s="279">
        <v>28930</v>
      </c>
      <c r="D337" s="34" t="s">
        <v>1885</v>
      </c>
      <c r="E337" s="34" t="s">
        <v>10105</v>
      </c>
      <c r="F337" s="34">
        <v>8082</v>
      </c>
      <c r="H337" s="445" t="str">
        <f t="shared" si="0"/>
        <v>8082/بغداد/مارسدس</v>
      </c>
    </row>
    <row r="338" spans="1:8">
      <c r="A338" s="34" t="s">
        <v>2205</v>
      </c>
      <c r="B338" s="34" t="s">
        <v>10106</v>
      </c>
      <c r="C338" s="279">
        <v>31068</v>
      </c>
      <c r="D338" s="34" t="s">
        <v>18</v>
      </c>
      <c r="E338" s="34" t="s">
        <v>10105</v>
      </c>
      <c r="F338" s="34">
        <v>127659</v>
      </c>
      <c r="H338" s="445" t="str">
        <f t="shared" si="0"/>
        <v>127659/سليمانية/مارسدس</v>
      </c>
    </row>
    <row r="339" spans="1:8">
      <c r="A339" s="34" t="s">
        <v>2875</v>
      </c>
      <c r="B339" s="34" t="s">
        <v>10107</v>
      </c>
      <c r="C339" s="279">
        <v>30499</v>
      </c>
      <c r="D339" s="34" t="s">
        <v>10108</v>
      </c>
      <c r="E339" s="34" t="s">
        <v>10105</v>
      </c>
      <c r="F339" s="34">
        <v>34800</v>
      </c>
      <c r="H339" s="445" t="str">
        <f t="shared" si="0"/>
        <v>34800/أ. ديالى/مارسدس</v>
      </c>
    </row>
    <row r="340" spans="1:8">
      <c r="A340" s="34" t="s">
        <v>10109</v>
      </c>
      <c r="B340" s="34" t="s">
        <v>10110</v>
      </c>
      <c r="C340" s="279">
        <v>31831</v>
      </c>
      <c r="D340" s="34" t="s">
        <v>1885</v>
      </c>
      <c r="E340" s="34" t="s">
        <v>10105</v>
      </c>
      <c r="F340" s="34">
        <v>59446</v>
      </c>
      <c r="H340" s="445" t="str">
        <f t="shared" si="0"/>
        <v>59446/بغداد/مارسدس</v>
      </c>
    </row>
    <row r="341" spans="1:8">
      <c r="A341" s="34" t="s">
        <v>10111</v>
      </c>
      <c r="B341" s="34" t="s">
        <v>10112</v>
      </c>
      <c r="C341" s="279">
        <v>33585</v>
      </c>
      <c r="D341" s="34" t="s">
        <v>5561</v>
      </c>
      <c r="E341" s="34" t="s">
        <v>10105</v>
      </c>
      <c r="F341" s="34">
        <v>1665</v>
      </c>
      <c r="H341" s="445" t="str">
        <f t="shared" si="0"/>
        <v>1665/انبار/مارسدس</v>
      </c>
    </row>
    <row r="342" spans="1:8">
      <c r="A342" s="34" t="s">
        <v>10113</v>
      </c>
      <c r="B342" s="34" t="s">
        <v>10114</v>
      </c>
      <c r="C342" s="279">
        <v>25020</v>
      </c>
      <c r="D342" s="34" t="s">
        <v>5561</v>
      </c>
      <c r="E342" s="34" t="s">
        <v>10105</v>
      </c>
      <c r="F342" s="34">
        <v>7772</v>
      </c>
      <c r="H342" s="445" t="str">
        <f t="shared" si="0"/>
        <v>7772/انبار/مارسدس</v>
      </c>
    </row>
    <row r="343" spans="1:8">
      <c r="A343" s="34" t="s">
        <v>8953</v>
      </c>
      <c r="B343" s="34" t="s">
        <v>8954</v>
      </c>
      <c r="C343" s="279">
        <v>31413</v>
      </c>
      <c r="D343" s="34" t="s">
        <v>7066</v>
      </c>
      <c r="E343" s="34" t="s">
        <v>10105</v>
      </c>
      <c r="F343" s="34">
        <v>14960</v>
      </c>
      <c r="H343" s="445" t="str">
        <f t="shared" si="0"/>
        <v>14960/كركوك/مارسدس</v>
      </c>
    </row>
    <row r="344" spans="1:8">
      <c r="A344" s="34" t="s">
        <v>8955</v>
      </c>
      <c r="B344" s="34" t="s">
        <v>8956</v>
      </c>
      <c r="C344" s="279">
        <v>31568</v>
      </c>
      <c r="D344" s="34" t="s">
        <v>18</v>
      </c>
      <c r="E344" s="34" t="s">
        <v>56</v>
      </c>
      <c r="F344" s="34">
        <v>43194</v>
      </c>
      <c r="H344" s="445" t="str">
        <f t="shared" si="0"/>
        <v>43194/سليمانية/مان</v>
      </c>
    </row>
    <row r="345" spans="1:8">
      <c r="A345" s="34" t="s">
        <v>8957</v>
      </c>
      <c r="B345" s="34" t="s">
        <v>8958</v>
      </c>
      <c r="C345" s="279">
        <v>29926</v>
      </c>
      <c r="D345" s="34" t="s">
        <v>7066</v>
      </c>
      <c r="E345" s="34" t="s">
        <v>10105</v>
      </c>
      <c r="F345" s="34">
        <v>9878</v>
      </c>
      <c r="H345" s="445" t="str">
        <f t="shared" si="0"/>
        <v>9878/كركوك/مارسدس</v>
      </c>
    </row>
    <row r="346" spans="1:8">
      <c r="A346" s="34" t="s">
        <v>8959</v>
      </c>
      <c r="B346" s="34" t="s">
        <v>8960</v>
      </c>
      <c r="C346" s="279">
        <v>33817</v>
      </c>
      <c r="D346" s="34" t="s">
        <v>10115</v>
      </c>
      <c r="E346" s="34" t="s">
        <v>53</v>
      </c>
      <c r="F346" s="34">
        <v>2935</v>
      </c>
      <c r="H346" s="445" t="str">
        <f t="shared" si="0"/>
        <v>2935/أ.كركوك/فالفو</v>
      </c>
    </row>
    <row r="347" spans="1:8">
      <c r="A347" s="34" t="s">
        <v>8961</v>
      </c>
      <c r="B347" s="34" t="s">
        <v>8962</v>
      </c>
      <c r="C347" s="279">
        <v>24899</v>
      </c>
      <c r="D347" s="34" t="s">
        <v>1885</v>
      </c>
      <c r="E347" s="34" t="s">
        <v>75</v>
      </c>
      <c r="F347" s="34">
        <v>556002</v>
      </c>
      <c r="H347" s="445" t="str">
        <f t="shared" si="0"/>
        <v>556002/بغداد/سكانيا</v>
      </c>
    </row>
    <row r="348" spans="1:8">
      <c r="A348" s="34" t="s">
        <v>1645</v>
      </c>
      <c r="B348" s="34" t="s">
        <v>10116</v>
      </c>
      <c r="C348" s="279">
        <v>31118</v>
      </c>
      <c r="D348" s="34" t="s">
        <v>18</v>
      </c>
      <c r="E348" s="34" t="s">
        <v>10105</v>
      </c>
      <c r="F348" s="34">
        <v>43340</v>
      </c>
      <c r="H348" s="445" t="str">
        <f t="shared" si="0"/>
        <v>43340/سليمانية/مارسدس</v>
      </c>
    </row>
    <row r="349" spans="1:8">
      <c r="A349" s="34" t="s">
        <v>1656</v>
      </c>
      <c r="B349" s="34" t="s">
        <v>10116</v>
      </c>
      <c r="C349" s="279">
        <v>32978</v>
      </c>
      <c r="D349" s="34" t="s">
        <v>18</v>
      </c>
      <c r="E349" s="34" t="s">
        <v>10105</v>
      </c>
      <c r="F349" s="34">
        <v>11175</v>
      </c>
      <c r="H349" s="445" t="str">
        <f t="shared" si="0"/>
        <v>11175/سليمانية/مارسدس</v>
      </c>
    </row>
    <row r="350" spans="1:8">
      <c r="A350" s="34" t="s">
        <v>10117</v>
      </c>
      <c r="B350" s="34" t="s">
        <v>10118</v>
      </c>
      <c r="C350" s="279">
        <v>32851</v>
      </c>
      <c r="D350" s="34" t="s">
        <v>42</v>
      </c>
      <c r="E350" s="34" t="s">
        <v>10105</v>
      </c>
      <c r="F350" s="34">
        <v>6822</v>
      </c>
      <c r="H350" s="445" t="str">
        <f t="shared" si="0"/>
        <v>6822/نينوى/مارسدس</v>
      </c>
    </row>
    <row r="351" spans="1:8">
      <c r="A351" s="34" t="s">
        <v>9855</v>
      </c>
      <c r="B351" s="34" t="s">
        <v>10119</v>
      </c>
      <c r="C351" s="279">
        <v>28370</v>
      </c>
      <c r="D351" s="34" t="s">
        <v>1885</v>
      </c>
      <c r="E351" s="34" t="s">
        <v>10105</v>
      </c>
      <c r="F351" s="34">
        <v>94303</v>
      </c>
      <c r="H351" s="445" t="str">
        <f t="shared" si="0"/>
        <v>94303/بغداد/مارسدس</v>
      </c>
    </row>
    <row r="352" spans="1:8">
      <c r="A352" s="34" t="s">
        <v>8356</v>
      </c>
      <c r="B352" s="34" t="s">
        <v>10120</v>
      </c>
      <c r="C352" s="279">
        <v>32657</v>
      </c>
      <c r="D352" s="34" t="s">
        <v>18</v>
      </c>
      <c r="E352" s="34" t="s">
        <v>10105</v>
      </c>
      <c r="F352" s="34">
        <v>557380</v>
      </c>
      <c r="H352" s="445" t="str">
        <f t="shared" si="0"/>
        <v>557380/سليمانية/مارسدس</v>
      </c>
    </row>
    <row r="353" spans="1:8">
      <c r="A353" s="34" t="s">
        <v>10121</v>
      </c>
      <c r="B353" s="34" t="s">
        <v>10122</v>
      </c>
      <c r="C353" s="279">
        <v>26025</v>
      </c>
      <c r="D353" s="34" t="s">
        <v>6</v>
      </c>
      <c r="E353" s="34" t="s">
        <v>10105</v>
      </c>
      <c r="F353" s="34">
        <v>556362</v>
      </c>
      <c r="H353" s="445" t="str">
        <f t="shared" si="0"/>
        <v>556362/اربيل/مارسدس</v>
      </c>
    </row>
    <row r="354" spans="1:8">
      <c r="A354" s="34" t="s">
        <v>10123</v>
      </c>
      <c r="B354" s="34" t="s">
        <v>10124</v>
      </c>
      <c r="C354" s="279">
        <v>26099</v>
      </c>
      <c r="D354" s="34" t="s">
        <v>18</v>
      </c>
      <c r="E354" s="34" t="s">
        <v>187</v>
      </c>
      <c r="F354" s="34">
        <v>45321</v>
      </c>
      <c r="H354" s="445" t="str">
        <f t="shared" si="0"/>
        <v>45321/سليمانية/رينو</v>
      </c>
    </row>
    <row r="355" spans="1:8">
      <c r="A355" s="34" t="s">
        <v>10125</v>
      </c>
      <c r="B355" s="34" t="s">
        <v>10126</v>
      </c>
      <c r="C355" s="279">
        <v>27130</v>
      </c>
      <c r="D355" s="34" t="s">
        <v>10127</v>
      </c>
      <c r="E355" s="34" t="s">
        <v>75</v>
      </c>
      <c r="F355" s="34">
        <v>64216</v>
      </c>
      <c r="H355" s="445" t="str">
        <f t="shared" si="0"/>
        <v>64216/ف.ديالى/سكانيا</v>
      </c>
    </row>
    <row r="356" spans="1:8">
      <c r="A356" s="34" t="s">
        <v>10128</v>
      </c>
      <c r="B356" s="34" t="s">
        <v>10129</v>
      </c>
      <c r="C356" s="279">
        <v>23174</v>
      </c>
      <c r="D356" s="34" t="s">
        <v>10130</v>
      </c>
      <c r="E356" s="34" t="s">
        <v>10105</v>
      </c>
      <c r="F356" s="34">
        <v>51438</v>
      </c>
      <c r="H356" s="445" t="str">
        <f t="shared" si="0"/>
        <v>51438/ط.بغداد/مارسدس</v>
      </c>
    </row>
    <row r="357" spans="1:8">
      <c r="A357" s="34" t="s">
        <v>10131</v>
      </c>
      <c r="B357" s="34" t="s">
        <v>10132</v>
      </c>
      <c r="C357" s="279">
        <v>34416</v>
      </c>
      <c r="D357" s="34" t="s">
        <v>10130</v>
      </c>
      <c r="E357" s="34" t="s">
        <v>10105</v>
      </c>
      <c r="F357" s="34">
        <v>51148</v>
      </c>
      <c r="H357" s="445" t="str">
        <f t="shared" si="0"/>
        <v>51148/ط.بغداد/مارسدس</v>
      </c>
    </row>
    <row r="358" spans="1:8">
      <c r="A358" s="34" t="s">
        <v>10133</v>
      </c>
      <c r="B358" s="34" t="s">
        <v>10134</v>
      </c>
      <c r="C358" s="279">
        <v>23159</v>
      </c>
      <c r="D358" s="34" t="s">
        <v>18</v>
      </c>
      <c r="E358" s="34" t="s">
        <v>75</v>
      </c>
      <c r="F358" s="34">
        <v>103451</v>
      </c>
      <c r="H358" s="445" t="str">
        <f t="shared" si="0"/>
        <v>103451/سليمانية/سكانيا</v>
      </c>
    </row>
    <row r="359" spans="1:8">
      <c r="A359" s="34" t="s">
        <v>10135</v>
      </c>
      <c r="B359" s="34" t="s">
        <v>10136</v>
      </c>
      <c r="C359" s="279">
        <v>32534</v>
      </c>
      <c r="D359" s="34" t="s">
        <v>10130</v>
      </c>
      <c r="E359" s="34" t="s">
        <v>51</v>
      </c>
      <c r="F359" s="34">
        <v>50681</v>
      </c>
      <c r="H359" s="445" t="str">
        <f t="shared" si="0"/>
        <v>50681/ط.بغداد/افيكو</v>
      </c>
    </row>
    <row r="360" spans="1:8">
      <c r="A360" s="34" t="s">
        <v>10137</v>
      </c>
      <c r="B360" s="34" t="s">
        <v>10138</v>
      </c>
      <c r="C360" s="279">
        <v>28416</v>
      </c>
      <c r="D360" s="34" t="s">
        <v>10100</v>
      </c>
      <c r="E360" s="34" t="s">
        <v>75</v>
      </c>
      <c r="F360" s="34">
        <v>64198</v>
      </c>
      <c r="H360" s="445" t="str">
        <f t="shared" si="0"/>
        <v>64198/ف.انبار/سكانيا</v>
      </c>
    </row>
    <row r="361" spans="1:8">
      <c r="A361" s="34" t="s">
        <v>10139</v>
      </c>
      <c r="B361" s="34" t="s">
        <v>10140</v>
      </c>
      <c r="C361" s="279">
        <v>25750</v>
      </c>
      <c r="D361" s="34" t="s">
        <v>5809</v>
      </c>
      <c r="E361" s="34" t="s">
        <v>75</v>
      </c>
      <c r="F361" s="34">
        <v>281331</v>
      </c>
      <c r="H361" s="445" t="str">
        <f t="shared" si="0"/>
        <v>281331/ديالى/سكانيا</v>
      </c>
    </row>
    <row r="362" spans="1:8">
      <c r="A362" s="34" t="s">
        <v>10141</v>
      </c>
      <c r="B362" s="34" t="s">
        <v>10142</v>
      </c>
      <c r="C362" s="279">
        <v>29319</v>
      </c>
      <c r="D362" s="34" t="s">
        <v>6</v>
      </c>
      <c r="E362" s="34" t="s">
        <v>10105</v>
      </c>
      <c r="F362" s="34">
        <v>42303</v>
      </c>
      <c r="H362" s="445" t="str">
        <f t="shared" si="0"/>
        <v>42303/اربيل/مارسدس</v>
      </c>
    </row>
    <row r="363" spans="1:8">
      <c r="A363" s="34" t="s">
        <v>10143</v>
      </c>
      <c r="B363" s="34" t="s">
        <v>10144</v>
      </c>
      <c r="C363" s="279">
        <v>28900</v>
      </c>
      <c r="D363" s="34" t="s">
        <v>10145</v>
      </c>
      <c r="E363" s="34" t="s">
        <v>75</v>
      </c>
      <c r="F363" s="34">
        <v>10251</v>
      </c>
      <c r="H363" s="445" t="str">
        <f t="shared" si="0"/>
        <v>10251/ف.نجف/سكانيا</v>
      </c>
    </row>
    <row r="364" spans="1:8">
      <c r="A364" s="34" t="s">
        <v>10146</v>
      </c>
      <c r="B364" s="34" t="s">
        <v>10147</v>
      </c>
      <c r="C364" s="279">
        <v>31921</v>
      </c>
      <c r="D364" s="34" t="s">
        <v>18</v>
      </c>
      <c r="E364" s="34" t="s">
        <v>56</v>
      </c>
      <c r="F364" s="34">
        <v>97189</v>
      </c>
      <c r="H364" s="445" t="str">
        <f t="shared" si="0"/>
        <v>97189/سليمانية/مان</v>
      </c>
    </row>
    <row r="365" spans="1:8">
      <c r="A365" s="34" t="s">
        <v>10148</v>
      </c>
      <c r="B365" s="34" t="s">
        <v>10149</v>
      </c>
      <c r="C365" s="279">
        <v>24654</v>
      </c>
      <c r="D365" s="34" t="s">
        <v>6</v>
      </c>
      <c r="E365" s="34" t="s">
        <v>75</v>
      </c>
      <c r="F365" s="34">
        <v>68944</v>
      </c>
      <c r="H365" s="445" t="str">
        <f t="shared" si="0"/>
        <v>68944/اربيل/سكانيا</v>
      </c>
    </row>
    <row r="366" spans="1:8">
      <c r="A366" s="34" t="s">
        <v>10150</v>
      </c>
      <c r="B366" s="34" t="s">
        <v>10151</v>
      </c>
      <c r="C366" s="279">
        <v>25173</v>
      </c>
      <c r="D366" s="34" t="s">
        <v>9</v>
      </c>
      <c r="E366" s="34" t="s">
        <v>10105</v>
      </c>
      <c r="F366" s="34">
        <v>14711</v>
      </c>
      <c r="H366" s="445" t="str">
        <f t="shared" si="0"/>
        <v>14711/دهوك/مارسدس</v>
      </c>
    </row>
    <row r="367" spans="1:8">
      <c r="A367" s="401" t="s">
        <v>2905</v>
      </c>
      <c r="B367" s="401" t="s">
        <v>10244</v>
      </c>
      <c r="C367" s="279">
        <v>32505</v>
      </c>
      <c r="D367" s="401" t="s">
        <v>18</v>
      </c>
      <c r="E367" s="401" t="s">
        <v>10105</v>
      </c>
      <c r="F367" s="401">
        <v>559225</v>
      </c>
      <c r="H367" s="445" t="str">
        <f t="shared" si="0"/>
        <v>559225/سليمانية/مارسدس</v>
      </c>
    </row>
    <row r="368" spans="1:8">
      <c r="A368" s="401" t="s">
        <v>10245</v>
      </c>
      <c r="B368" s="401" t="s">
        <v>10246</v>
      </c>
      <c r="C368" s="279">
        <v>33963</v>
      </c>
      <c r="D368" s="401" t="s">
        <v>10247</v>
      </c>
      <c r="E368" s="401" t="s">
        <v>75</v>
      </c>
      <c r="F368" s="401">
        <v>30250</v>
      </c>
      <c r="H368" s="445" t="str">
        <f t="shared" si="0"/>
        <v>30250/أ.مثنى/سكانيا</v>
      </c>
    </row>
    <row r="369" spans="1:8">
      <c r="A369" s="401" t="s">
        <v>10248</v>
      </c>
      <c r="B369" s="401" t="s">
        <v>10249</v>
      </c>
      <c r="C369" s="279">
        <v>26390</v>
      </c>
      <c r="D369" s="401" t="s">
        <v>18</v>
      </c>
      <c r="E369" s="401" t="s">
        <v>10105</v>
      </c>
      <c r="F369" s="401">
        <v>558360</v>
      </c>
      <c r="H369" s="445" t="str">
        <f t="shared" si="0"/>
        <v>558360/سليمانية/مارسدس</v>
      </c>
    </row>
    <row r="370" spans="1:8">
      <c r="A370" s="401" t="s">
        <v>10250</v>
      </c>
      <c r="B370" s="401" t="s">
        <v>10251</v>
      </c>
      <c r="C370" s="279">
        <v>31245</v>
      </c>
      <c r="D370" s="401" t="s">
        <v>18</v>
      </c>
      <c r="E370" s="401" t="s">
        <v>75</v>
      </c>
      <c r="F370" s="401">
        <v>71148</v>
      </c>
      <c r="H370" s="445" t="str">
        <f t="shared" si="0"/>
        <v>71148/سليمانية/سكانيا</v>
      </c>
    </row>
    <row r="371" spans="1:8">
      <c r="A371" s="401" t="s">
        <v>10252</v>
      </c>
      <c r="B371" s="401" t="s">
        <v>10253</v>
      </c>
      <c r="C371" s="279">
        <v>30656</v>
      </c>
      <c r="D371" s="401" t="s">
        <v>10254</v>
      </c>
      <c r="E371" s="401" t="s">
        <v>53</v>
      </c>
      <c r="F371" s="401">
        <v>80325</v>
      </c>
      <c r="H371" s="445" t="str">
        <f t="shared" si="0"/>
        <v>80325/و.كركوك/فالفو</v>
      </c>
    </row>
    <row r="372" spans="1:8">
      <c r="A372" s="401" t="s">
        <v>10255</v>
      </c>
      <c r="B372" s="401" t="s">
        <v>10256</v>
      </c>
      <c r="C372" s="279">
        <v>32480</v>
      </c>
      <c r="D372" s="401" t="s">
        <v>10257</v>
      </c>
      <c r="E372" s="401" t="s">
        <v>10105</v>
      </c>
      <c r="F372" s="401">
        <v>75911</v>
      </c>
      <c r="H372" s="445" t="str">
        <f t="shared" si="0"/>
        <v>75911/ن.كركوك/مارسدس</v>
      </c>
    </row>
    <row r="373" spans="1:8">
      <c r="A373" s="401" t="s">
        <v>10258</v>
      </c>
      <c r="B373" s="401" t="s">
        <v>10253</v>
      </c>
      <c r="C373" s="279">
        <v>30659</v>
      </c>
      <c r="D373" s="401" t="s">
        <v>10115</v>
      </c>
      <c r="E373" s="401" t="s">
        <v>10105</v>
      </c>
      <c r="F373" s="401">
        <v>2524</v>
      </c>
      <c r="H373" s="445" t="str">
        <f t="shared" si="0"/>
        <v>2524/أ.كركوك/مارسدس</v>
      </c>
    </row>
    <row r="374" spans="1:8">
      <c r="A374" s="401" t="s">
        <v>10259</v>
      </c>
      <c r="B374" s="401" t="s">
        <v>10253</v>
      </c>
      <c r="C374" s="279">
        <v>32358</v>
      </c>
      <c r="D374" s="401" t="s">
        <v>10115</v>
      </c>
      <c r="E374" s="401" t="s">
        <v>10105</v>
      </c>
      <c r="F374" s="401">
        <v>8607</v>
      </c>
      <c r="H374" s="445" t="str">
        <f t="shared" si="0"/>
        <v>8607/أ.كركوك/مارسدس</v>
      </c>
    </row>
    <row r="375" spans="1:8">
      <c r="A375" s="401" t="s">
        <v>10260</v>
      </c>
      <c r="B375" s="401" t="s">
        <v>10261</v>
      </c>
      <c r="C375" s="279">
        <v>23196</v>
      </c>
      <c r="D375" s="401" t="s">
        <v>10262</v>
      </c>
      <c r="E375" s="401" t="s">
        <v>10105</v>
      </c>
      <c r="F375" s="401">
        <v>99674</v>
      </c>
      <c r="H375" s="445" t="str">
        <f t="shared" si="0"/>
        <v>99674/ك.بغداد/مارسدس</v>
      </c>
    </row>
    <row r="376" spans="1:8">
      <c r="A376" s="401" t="s">
        <v>10263</v>
      </c>
      <c r="B376" s="401" t="s">
        <v>10264</v>
      </c>
      <c r="C376" s="279">
        <v>32254</v>
      </c>
      <c r="D376" s="401" t="s">
        <v>10100</v>
      </c>
      <c r="E376" s="401" t="s">
        <v>10105</v>
      </c>
      <c r="F376" s="401">
        <v>26209</v>
      </c>
      <c r="H376" s="445" t="str">
        <f t="shared" si="0"/>
        <v>26209/ف.انبار/مارسدس</v>
      </c>
    </row>
    <row r="377" spans="1:8">
      <c r="A377" s="401" t="s">
        <v>10265</v>
      </c>
      <c r="B377" s="401" t="s">
        <v>10266</v>
      </c>
      <c r="C377" s="279">
        <v>29099</v>
      </c>
      <c r="D377" s="401" t="s">
        <v>10247</v>
      </c>
      <c r="E377" s="401" t="s">
        <v>10105</v>
      </c>
      <c r="F377" s="401">
        <v>30341</v>
      </c>
      <c r="H377" s="445" t="str">
        <f t="shared" si="0"/>
        <v>30341/أ.مثنى/مارسدس</v>
      </c>
    </row>
    <row r="378" spans="1:8">
      <c r="A378" s="401" t="s">
        <v>1643</v>
      </c>
      <c r="B378" s="401" t="s">
        <v>10267</v>
      </c>
      <c r="C378" s="279">
        <v>32210</v>
      </c>
      <c r="D378" s="401" t="s">
        <v>42</v>
      </c>
      <c r="E378" s="401" t="s">
        <v>10105</v>
      </c>
      <c r="F378" s="401">
        <v>2972</v>
      </c>
      <c r="H378" s="445" t="str">
        <f t="shared" si="0"/>
        <v>2972/نينوى/مارسدس</v>
      </c>
    </row>
    <row r="379" spans="1:8">
      <c r="A379" s="401" t="s">
        <v>245</v>
      </c>
      <c r="B379" s="401" t="s">
        <v>10268</v>
      </c>
      <c r="C379" s="279">
        <v>30975</v>
      </c>
      <c r="D379" s="401" t="s">
        <v>10269</v>
      </c>
      <c r="E379" s="401" t="s">
        <v>53</v>
      </c>
      <c r="F379" s="401">
        <v>51318</v>
      </c>
      <c r="H379" s="445" t="str">
        <f t="shared" si="0"/>
        <v>51318/ف.صلاح الدين/فالفو</v>
      </c>
    </row>
    <row r="380" spans="1:8">
      <c r="A380" s="401" t="s">
        <v>10270</v>
      </c>
      <c r="B380" s="401" t="s">
        <v>10271</v>
      </c>
      <c r="C380" s="279">
        <v>31131</v>
      </c>
      <c r="D380" s="401" t="s">
        <v>6</v>
      </c>
      <c r="E380" s="401" t="s">
        <v>187</v>
      </c>
      <c r="F380" s="401">
        <v>68920</v>
      </c>
      <c r="H380" s="445" t="str">
        <f t="shared" si="0"/>
        <v>68920/اربيل/رينو</v>
      </c>
    </row>
  </sheetData>
  <mergeCells count="3">
    <mergeCell ref="A196:E197"/>
    <mergeCell ref="A325:E326"/>
    <mergeCell ref="A333:F334"/>
  </mergeCells>
  <pageMargins left="0.7" right="0.7" top="0.75" bottom="0.75" header="0.3" footer="0.3"/>
  <pageSetup paperSize="9" orientation="portrait" verticalDpi="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462"/>
  <sheetViews>
    <sheetView rightToLeft="1" topLeftCell="A204" zoomScaleNormal="100" workbookViewId="0">
      <selection activeCell="C205" sqref="C205"/>
    </sheetView>
  </sheetViews>
  <sheetFormatPr defaultRowHeight="18.75"/>
  <cols>
    <col min="1" max="1" width="5.5703125" style="465" bestFit="1" customWidth="1"/>
    <col min="2" max="2" width="37.28515625" bestFit="1" customWidth="1"/>
    <col min="3" max="3" width="20.7109375" bestFit="1" customWidth="1"/>
    <col min="4" max="4" width="14.42578125" style="229" customWidth="1"/>
    <col min="5" max="5" width="32.42578125" customWidth="1"/>
    <col min="6" max="6" width="21" bestFit="1" customWidth="1"/>
  </cols>
  <sheetData>
    <row r="1" spans="1:9">
      <c r="A1" s="500" t="s">
        <v>0</v>
      </c>
      <c r="B1" s="501" t="s">
        <v>1</v>
      </c>
      <c r="C1" s="501" t="s">
        <v>4648</v>
      </c>
      <c r="D1" s="501" t="s">
        <v>3770</v>
      </c>
      <c r="E1" s="501" t="s">
        <v>2718</v>
      </c>
      <c r="F1" s="502"/>
      <c r="G1" s="503"/>
    </row>
    <row r="2" spans="1:9">
      <c r="A2" s="500">
        <v>1</v>
      </c>
      <c r="B2" s="504" t="s">
        <v>9628</v>
      </c>
      <c r="C2" s="504" t="s">
        <v>9630</v>
      </c>
      <c r="D2" s="505">
        <v>32365</v>
      </c>
      <c r="E2" s="506" t="s">
        <v>9869</v>
      </c>
      <c r="F2" s="507" t="s">
        <v>9977</v>
      </c>
      <c r="G2" s="503"/>
      <c r="I2">
        <v>1</v>
      </c>
    </row>
    <row r="3" spans="1:9">
      <c r="A3" s="500">
        <v>2</v>
      </c>
      <c r="B3" s="504" t="s">
        <v>9631</v>
      </c>
      <c r="C3" s="504" t="s">
        <v>9634</v>
      </c>
      <c r="D3" s="505">
        <v>28997</v>
      </c>
      <c r="E3" s="506" t="s">
        <v>9870</v>
      </c>
      <c r="F3" s="507" t="s">
        <v>9977</v>
      </c>
      <c r="G3" s="503"/>
      <c r="I3">
        <v>2</v>
      </c>
    </row>
    <row r="4" spans="1:9">
      <c r="A4" s="500">
        <v>3</v>
      </c>
      <c r="B4" s="504" t="s">
        <v>9635</v>
      </c>
      <c r="C4" s="504" t="s">
        <v>9636</v>
      </c>
      <c r="D4" s="505">
        <v>32803</v>
      </c>
      <c r="E4" s="506" t="s">
        <v>9871</v>
      </c>
      <c r="F4" s="507" t="s">
        <v>9977</v>
      </c>
      <c r="G4" s="503"/>
      <c r="I4" s="445">
        <v>3</v>
      </c>
    </row>
    <row r="5" spans="1:9">
      <c r="A5" s="500">
        <v>4</v>
      </c>
      <c r="B5" s="504" t="s">
        <v>9637</v>
      </c>
      <c r="C5" s="504" t="s">
        <v>9640</v>
      </c>
      <c r="D5" s="505">
        <v>22767</v>
      </c>
      <c r="E5" s="506" t="s">
        <v>9872</v>
      </c>
      <c r="F5" s="507" t="s">
        <v>9977</v>
      </c>
      <c r="G5" s="503"/>
      <c r="I5" s="445">
        <v>4</v>
      </c>
    </row>
    <row r="6" spans="1:9">
      <c r="A6" s="500">
        <v>5</v>
      </c>
      <c r="B6" s="504" t="s">
        <v>9641</v>
      </c>
      <c r="C6" s="504" t="s">
        <v>9643</v>
      </c>
      <c r="D6" s="505">
        <v>32607</v>
      </c>
      <c r="E6" s="506" t="s">
        <v>9873</v>
      </c>
      <c r="F6" s="507" t="s">
        <v>9977</v>
      </c>
      <c r="G6" s="503"/>
      <c r="I6" s="445">
        <v>5</v>
      </c>
    </row>
    <row r="7" spans="1:9">
      <c r="A7" s="500">
        <v>6</v>
      </c>
      <c r="B7" s="504" t="s">
        <v>9644</v>
      </c>
      <c r="C7" s="504" t="s">
        <v>9645</v>
      </c>
      <c r="D7" s="505">
        <v>30366</v>
      </c>
      <c r="E7" s="506" t="s">
        <v>9874</v>
      </c>
      <c r="F7" s="507" t="s">
        <v>9977</v>
      </c>
      <c r="G7" s="503"/>
      <c r="I7" s="445">
        <v>6</v>
      </c>
    </row>
    <row r="8" spans="1:9">
      <c r="A8" s="500">
        <v>7</v>
      </c>
      <c r="B8" s="504" t="s">
        <v>9646</v>
      </c>
      <c r="C8" s="504" t="s">
        <v>9647</v>
      </c>
      <c r="D8" s="505">
        <v>32750</v>
      </c>
      <c r="E8" s="506" t="s">
        <v>10092</v>
      </c>
      <c r="F8" s="507" t="s">
        <v>9977</v>
      </c>
      <c r="G8" s="503"/>
      <c r="I8" s="445">
        <v>7</v>
      </c>
    </row>
    <row r="9" spans="1:9">
      <c r="A9" s="500">
        <v>8</v>
      </c>
      <c r="B9" s="504" t="s">
        <v>9648</v>
      </c>
      <c r="C9" s="504" t="s">
        <v>9649</v>
      </c>
      <c r="D9" s="505">
        <v>28369</v>
      </c>
      <c r="E9" s="506" t="s">
        <v>9875</v>
      </c>
      <c r="F9" s="507" t="s">
        <v>9977</v>
      </c>
      <c r="G9" s="503"/>
      <c r="I9" s="445">
        <v>8</v>
      </c>
    </row>
    <row r="10" spans="1:9">
      <c r="A10" s="500">
        <v>9</v>
      </c>
      <c r="B10" s="504" t="s">
        <v>9650</v>
      </c>
      <c r="C10" s="504" t="s">
        <v>9651</v>
      </c>
      <c r="D10" s="505">
        <v>34214</v>
      </c>
      <c r="E10" s="506" t="s">
        <v>9876</v>
      </c>
      <c r="F10" s="507" t="s">
        <v>9977</v>
      </c>
      <c r="G10" s="503"/>
      <c r="I10" s="445">
        <v>9</v>
      </c>
    </row>
    <row r="11" spans="1:9">
      <c r="A11" s="500">
        <v>10</v>
      </c>
      <c r="B11" s="504" t="s">
        <v>9652</v>
      </c>
      <c r="C11" s="504" t="s">
        <v>9654</v>
      </c>
      <c r="D11" s="505">
        <v>32255</v>
      </c>
      <c r="E11" s="506" t="s">
        <v>9877</v>
      </c>
      <c r="F11" s="507" t="s">
        <v>9977</v>
      </c>
      <c r="G11" s="503"/>
      <c r="I11" s="445">
        <v>10</v>
      </c>
    </row>
    <row r="12" spans="1:9">
      <c r="A12" s="500">
        <v>11</v>
      </c>
      <c r="B12" s="504" t="s">
        <v>9655</v>
      </c>
      <c r="C12" s="504" t="s">
        <v>9656</v>
      </c>
      <c r="D12" s="505">
        <v>28742</v>
      </c>
      <c r="E12" s="506" t="s">
        <v>9878</v>
      </c>
      <c r="F12" s="507" t="s">
        <v>9977</v>
      </c>
      <c r="G12" s="503"/>
      <c r="I12" s="445">
        <v>11</v>
      </c>
    </row>
    <row r="13" spans="1:9">
      <c r="A13" s="500">
        <v>12</v>
      </c>
      <c r="B13" s="504" t="s">
        <v>9655</v>
      </c>
      <c r="C13" s="504" t="s">
        <v>9656</v>
      </c>
      <c r="D13" s="505">
        <v>28742</v>
      </c>
      <c r="E13" s="506" t="s">
        <v>9879</v>
      </c>
      <c r="F13" s="507" t="s">
        <v>9977</v>
      </c>
      <c r="G13" s="503"/>
      <c r="I13" s="445">
        <v>12</v>
      </c>
    </row>
    <row r="14" spans="1:9">
      <c r="A14" s="500">
        <v>13</v>
      </c>
      <c r="B14" s="504" t="s">
        <v>9658</v>
      </c>
      <c r="C14" s="504" t="s">
        <v>9659</v>
      </c>
      <c r="D14" s="505">
        <v>31301</v>
      </c>
      <c r="E14" s="506" t="s">
        <v>10093</v>
      </c>
      <c r="F14" s="507" t="s">
        <v>9977</v>
      </c>
      <c r="G14" s="503"/>
      <c r="I14" s="445">
        <v>13</v>
      </c>
    </row>
    <row r="15" spans="1:9">
      <c r="A15" s="500">
        <v>14</v>
      </c>
      <c r="B15" s="504" t="s">
        <v>9660</v>
      </c>
      <c r="C15" s="504" t="s">
        <v>9661</v>
      </c>
      <c r="D15" s="505">
        <v>25385</v>
      </c>
      <c r="E15" s="506" t="s">
        <v>9880</v>
      </c>
      <c r="F15" s="507" t="s">
        <v>9977</v>
      </c>
      <c r="G15" s="503"/>
      <c r="I15" s="445">
        <v>14</v>
      </c>
    </row>
    <row r="16" spans="1:9">
      <c r="A16" s="500">
        <v>15</v>
      </c>
      <c r="B16" s="504" t="s">
        <v>9662</v>
      </c>
      <c r="C16" s="504" t="s">
        <v>9663</v>
      </c>
      <c r="D16" s="505">
        <v>33055</v>
      </c>
      <c r="E16" s="506" t="s">
        <v>9881</v>
      </c>
      <c r="F16" s="507" t="s">
        <v>9977</v>
      </c>
      <c r="G16" s="503"/>
      <c r="I16" s="445">
        <v>15</v>
      </c>
    </row>
    <row r="17" spans="1:9">
      <c r="A17" s="500">
        <v>16</v>
      </c>
      <c r="B17" s="504" t="s">
        <v>9667</v>
      </c>
      <c r="C17" s="504" t="s">
        <v>9668</v>
      </c>
      <c r="D17" s="505">
        <v>27303</v>
      </c>
      <c r="E17" s="506" t="s">
        <v>9882</v>
      </c>
      <c r="F17" s="507" t="s">
        <v>9977</v>
      </c>
      <c r="G17" s="503"/>
      <c r="I17" s="445">
        <v>16</v>
      </c>
    </row>
    <row r="18" spans="1:9">
      <c r="A18" s="500">
        <v>17</v>
      </c>
      <c r="B18" s="504" t="s">
        <v>9669</v>
      </c>
      <c r="C18" s="504" t="s">
        <v>5249</v>
      </c>
      <c r="D18" s="505">
        <v>27030</v>
      </c>
      <c r="E18" s="506" t="s">
        <v>9883</v>
      </c>
      <c r="F18" s="507" t="s">
        <v>9977</v>
      </c>
      <c r="G18" s="503"/>
      <c r="I18" s="445">
        <v>17</v>
      </c>
    </row>
    <row r="19" spans="1:9">
      <c r="A19" s="500">
        <v>18</v>
      </c>
      <c r="B19" s="504" t="s">
        <v>9671</v>
      </c>
      <c r="C19" s="504" t="s">
        <v>11027</v>
      </c>
      <c r="D19" s="505">
        <v>21582</v>
      </c>
      <c r="E19" s="506" t="s">
        <v>9884</v>
      </c>
      <c r="F19" s="507" t="s">
        <v>9977</v>
      </c>
      <c r="G19" s="503"/>
      <c r="I19" s="445">
        <v>18</v>
      </c>
    </row>
    <row r="20" spans="1:9">
      <c r="A20" s="500">
        <v>19</v>
      </c>
      <c r="B20" s="504" t="s">
        <v>9673</v>
      </c>
      <c r="C20" s="504" t="s">
        <v>9674</v>
      </c>
      <c r="D20" s="505">
        <v>34395</v>
      </c>
      <c r="E20" s="506" t="s">
        <v>9885</v>
      </c>
      <c r="F20" s="507" t="s">
        <v>9977</v>
      </c>
      <c r="G20" s="503"/>
      <c r="I20" s="445">
        <v>19</v>
      </c>
    </row>
    <row r="21" spans="1:9">
      <c r="A21" s="500">
        <v>20</v>
      </c>
      <c r="B21" s="504" t="s">
        <v>9675</v>
      </c>
      <c r="C21" s="504" t="s">
        <v>9676</v>
      </c>
      <c r="D21" s="505">
        <v>27760</v>
      </c>
      <c r="E21" s="506" t="s">
        <v>9886</v>
      </c>
      <c r="F21" s="507" t="s">
        <v>9977</v>
      </c>
      <c r="G21" s="503"/>
      <c r="I21" s="445">
        <v>20</v>
      </c>
    </row>
    <row r="22" spans="1:9">
      <c r="A22" s="500">
        <v>21</v>
      </c>
      <c r="B22" s="504" t="s">
        <v>9677</v>
      </c>
      <c r="C22" s="504" t="s">
        <v>9676</v>
      </c>
      <c r="D22" s="505">
        <v>29465</v>
      </c>
      <c r="E22" s="506" t="s">
        <v>9887</v>
      </c>
      <c r="F22" s="507" t="s">
        <v>9977</v>
      </c>
      <c r="G22" s="503"/>
      <c r="I22" s="445">
        <v>21</v>
      </c>
    </row>
    <row r="23" spans="1:9">
      <c r="A23" s="500">
        <v>22</v>
      </c>
      <c r="B23" s="504" t="s">
        <v>9679</v>
      </c>
      <c r="C23" s="504" t="s">
        <v>9676</v>
      </c>
      <c r="D23" s="505">
        <v>31291</v>
      </c>
      <c r="E23" s="506" t="s">
        <v>9888</v>
      </c>
      <c r="F23" s="507" t="s">
        <v>9977</v>
      </c>
      <c r="G23" s="503"/>
      <c r="I23" s="445">
        <v>22</v>
      </c>
    </row>
    <row r="24" spans="1:9">
      <c r="A24" s="500">
        <v>23</v>
      </c>
      <c r="B24" s="504" t="s">
        <v>9680</v>
      </c>
      <c r="C24" s="504" t="s">
        <v>9682</v>
      </c>
      <c r="D24" s="505">
        <v>30883</v>
      </c>
      <c r="E24" s="506" t="s">
        <v>9889</v>
      </c>
      <c r="F24" s="507" t="s">
        <v>9977</v>
      </c>
      <c r="G24" s="503"/>
      <c r="I24" s="445">
        <v>23</v>
      </c>
    </row>
    <row r="25" spans="1:9">
      <c r="A25" s="500">
        <v>24</v>
      </c>
      <c r="B25" s="504" t="s">
        <v>9683</v>
      </c>
      <c r="C25" s="504" t="s">
        <v>9684</v>
      </c>
      <c r="D25" s="505">
        <v>33739</v>
      </c>
      <c r="E25" s="506" t="s">
        <v>9890</v>
      </c>
      <c r="F25" s="507" t="s">
        <v>9977</v>
      </c>
      <c r="G25" s="503"/>
      <c r="I25" s="445">
        <v>24</v>
      </c>
    </row>
    <row r="26" spans="1:9">
      <c r="A26" s="500">
        <v>25</v>
      </c>
      <c r="B26" s="504" t="s">
        <v>9685</v>
      </c>
      <c r="C26" s="504" t="s">
        <v>9545</v>
      </c>
      <c r="D26" s="505">
        <v>34640</v>
      </c>
      <c r="E26" s="506" t="s">
        <v>9550</v>
      </c>
      <c r="F26" s="507" t="s">
        <v>9977</v>
      </c>
      <c r="G26" s="503"/>
      <c r="I26" s="445">
        <v>25</v>
      </c>
    </row>
    <row r="27" spans="1:9">
      <c r="A27" s="500">
        <v>26</v>
      </c>
      <c r="B27" s="504" t="s">
        <v>9686</v>
      </c>
      <c r="C27" s="504" t="s">
        <v>9688</v>
      </c>
      <c r="D27" s="505">
        <v>34681</v>
      </c>
      <c r="E27" s="506" t="s">
        <v>9891</v>
      </c>
      <c r="F27" s="507" t="s">
        <v>9977</v>
      </c>
      <c r="G27" s="503"/>
      <c r="I27" s="445">
        <v>26</v>
      </c>
    </row>
    <row r="28" spans="1:9">
      <c r="A28" s="500">
        <v>27</v>
      </c>
      <c r="B28" s="504" t="s">
        <v>9689</v>
      </c>
      <c r="C28" s="504" t="s">
        <v>9269</v>
      </c>
      <c r="D28" s="505">
        <v>34571</v>
      </c>
      <c r="E28" s="506" t="s">
        <v>9892</v>
      </c>
      <c r="F28" s="507" t="s">
        <v>9977</v>
      </c>
      <c r="G28" s="503"/>
      <c r="I28" s="445">
        <v>27</v>
      </c>
    </row>
    <row r="29" spans="1:9">
      <c r="A29" s="500">
        <v>28</v>
      </c>
      <c r="B29" s="504" t="s">
        <v>9690</v>
      </c>
      <c r="C29" s="504" t="s">
        <v>9691</v>
      </c>
      <c r="D29" s="505">
        <v>29621</v>
      </c>
      <c r="E29" s="506" t="s">
        <v>9893</v>
      </c>
      <c r="F29" s="507" t="s">
        <v>9977</v>
      </c>
      <c r="G29" s="503"/>
      <c r="I29" s="445">
        <v>28</v>
      </c>
    </row>
    <row r="30" spans="1:9">
      <c r="A30" s="500">
        <v>29</v>
      </c>
      <c r="B30" s="504" t="s">
        <v>9692</v>
      </c>
      <c r="C30" s="504" t="s">
        <v>9693</v>
      </c>
      <c r="D30" s="505">
        <v>25572</v>
      </c>
      <c r="E30" s="506" t="s">
        <v>9894</v>
      </c>
      <c r="F30" s="507" t="s">
        <v>9977</v>
      </c>
      <c r="G30" s="503"/>
      <c r="I30" s="445">
        <v>29</v>
      </c>
    </row>
    <row r="31" spans="1:9">
      <c r="A31" s="500">
        <v>30</v>
      </c>
      <c r="B31" s="504" t="s">
        <v>9694</v>
      </c>
      <c r="C31" s="504" t="s">
        <v>9695</v>
      </c>
      <c r="D31" s="505">
        <v>29277</v>
      </c>
      <c r="E31" s="506" t="s">
        <v>9895</v>
      </c>
      <c r="F31" s="507" t="s">
        <v>9977</v>
      </c>
      <c r="G31" s="503"/>
      <c r="I31" s="445">
        <v>30</v>
      </c>
    </row>
    <row r="32" spans="1:9">
      <c r="A32" s="500">
        <v>31</v>
      </c>
      <c r="B32" s="504" t="s">
        <v>9696</v>
      </c>
      <c r="C32" s="504" t="s">
        <v>9695</v>
      </c>
      <c r="D32" s="505">
        <v>31278</v>
      </c>
      <c r="E32" s="506" t="s">
        <v>9896</v>
      </c>
      <c r="F32" s="507" t="s">
        <v>9977</v>
      </c>
      <c r="G32" s="503"/>
      <c r="I32" s="445">
        <v>31</v>
      </c>
    </row>
    <row r="33" spans="1:9">
      <c r="A33" s="500">
        <v>32</v>
      </c>
      <c r="B33" s="504" t="s">
        <v>9697</v>
      </c>
      <c r="C33" s="504" t="s">
        <v>9698</v>
      </c>
      <c r="D33" s="505">
        <v>32511</v>
      </c>
      <c r="E33" s="506" t="s">
        <v>9897</v>
      </c>
      <c r="F33" s="507" t="s">
        <v>9977</v>
      </c>
      <c r="G33" s="503"/>
      <c r="I33" s="445">
        <v>32</v>
      </c>
    </row>
    <row r="34" spans="1:9">
      <c r="A34" s="500">
        <v>33</v>
      </c>
      <c r="B34" s="504" t="s">
        <v>9699</v>
      </c>
      <c r="C34" s="504" t="s">
        <v>9701</v>
      </c>
      <c r="D34" s="505">
        <v>26527</v>
      </c>
      <c r="E34" s="506" t="s">
        <v>9898</v>
      </c>
      <c r="F34" s="507" t="s">
        <v>9977</v>
      </c>
      <c r="G34" s="503"/>
      <c r="I34" s="445">
        <v>33</v>
      </c>
    </row>
    <row r="35" spans="1:9">
      <c r="A35" s="500">
        <v>34</v>
      </c>
      <c r="B35" s="504" t="s">
        <v>9702</v>
      </c>
      <c r="C35" s="504" t="s">
        <v>9695</v>
      </c>
      <c r="D35" s="505">
        <v>26705</v>
      </c>
      <c r="E35" s="506" t="s">
        <v>9899</v>
      </c>
      <c r="F35" s="507" t="s">
        <v>9977</v>
      </c>
      <c r="G35" s="503"/>
      <c r="I35" s="445">
        <v>34</v>
      </c>
    </row>
    <row r="36" spans="1:9">
      <c r="A36" s="500">
        <v>35</v>
      </c>
      <c r="B36" s="504" t="s">
        <v>9703</v>
      </c>
      <c r="C36" s="504" t="s">
        <v>9695</v>
      </c>
      <c r="D36" s="505">
        <v>29664</v>
      </c>
      <c r="E36" s="506" t="s">
        <v>9900</v>
      </c>
      <c r="F36" s="507" t="s">
        <v>9977</v>
      </c>
      <c r="G36" s="503"/>
      <c r="I36" s="445">
        <v>35</v>
      </c>
    </row>
    <row r="37" spans="1:9">
      <c r="A37" s="500">
        <v>36</v>
      </c>
      <c r="B37" s="504" t="s">
        <v>9704</v>
      </c>
      <c r="C37" s="504" t="s">
        <v>9695</v>
      </c>
      <c r="D37" s="505">
        <v>27710</v>
      </c>
      <c r="E37" s="506" t="s">
        <v>9901</v>
      </c>
      <c r="F37" s="507" t="s">
        <v>9977</v>
      </c>
      <c r="G37" s="503"/>
      <c r="I37" s="445">
        <v>36</v>
      </c>
    </row>
    <row r="38" spans="1:9">
      <c r="A38" s="500">
        <v>37</v>
      </c>
      <c r="B38" s="504" t="s">
        <v>9705</v>
      </c>
      <c r="C38" s="504" t="s">
        <v>9707</v>
      </c>
      <c r="D38" s="505">
        <v>31836</v>
      </c>
      <c r="E38" s="506" t="s">
        <v>9902</v>
      </c>
      <c r="F38" s="507" t="s">
        <v>9977</v>
      </c>
      <c r="G38" s="503"/>
      <c r="I38" s="445">
        <v>37</v>
      </c>
    </row>
    <row r="39" spans="1:9">
      <c r="A39" s="500">
        <v>38</v>
      </c>
      <c r="B39" s="504" t="s">
        <v>9708</v>
      </c>
      <c r="C39" s="504" t="s">
        <v>9709</v>
      </c>
      <c r="D39" s="505">
        <v>30263</v>
      </c>
      <c r="E39" s="506" t="s">
        <v>9903</v>
      </c>
      <c r="F39" s="507" t="s">
        <v>9977</v>
      </c>
      <c r="G39" s="503"/>
      <c r="I39" s="445">
        <v>38</v>
      </c>
    </row>
    <row r="40" spans="1:9">
      <c r="A40" s="500">
        <v>39</v>
      </c>
      <c r="B40" s="504" t="s">
        <v>9710</v>
      </c>
      <c r="C40" s="504" t="s">
        <v>9712</v>
      </c>
      <c r="D40" s="505">
        <v>30897</v>
      </c>
      <c r="E40" s="506" t="s">
        <v>9904</v>
      </c>
      <c r="F40" s="507" t="s">
        <v>9977</v>
      </c>
      <c r="G40" s="503"/>
      <c r="I40" s="445">
        <v>39</v>
      </c>
    </row>
    <row r="41" spans="1:9">
      <c r="A41" s="500">
        <v>40</v>
      </c>
      <c r="B41" s="504" t="s">
        <v>9713</v>
      </c>
      <c r="C41" s="504" t="s">
        <v>9714</v>
      </c>
      <c r="D41" s="505">
        <v>25750</v>
      </c>
      <c r="E41" s="506" t="s">
        <v>9905</v>
      </c>
      <c r="F41" s="507" t="s">
        <v>9977</v>
      </c>
      <c r="G41" s="503"/>
      <c r="I41" s="445">
        <v>40</v>
      </c>
    </row>
    <row r="42" spans="1:9">
      <c r="A42" s="500">
        <v>41</v>
      </c>
      <c r="B42" s="504" t="s">
        <v>9715</v>
      </c>
      <c r="C42" s="504" t="s">
        <v>9716</v>
      </c>
      <c r="D42" s="505">
        <v>28674</v>
      </c>
      <c r="E42" s="506" t="s">
        <v>9906</v>
      </c>
      <c r="F42" s="507" t="s">
        <v>9977</v>
      </c>
      <c r="G42" s="503"/>
      <c r="I42" s="445">
        <v>41</v>
      </c>
    </row>
    <row r="43" spans="1:9">
      <c r="A43" s="500">
        <v>42</v>
      </c>
      <c r="B43" s="504" t="s">
        <v>9717</v>
      </c>
      <c r="C43" s="504" t="s">
        <v>9719</v>
      </c>
      <c r="D43" s="505">
        <v>30256</v>
      </c>
      <c r="E43" s="506" t="s">
        <v>9907</v>
      </c>
      <c r="F43" s="507" t="s">
        <v>9977</v>
      </c>
      <c r="G43" s="503"/>
      <c r="I43" s="445">
        <v>42</v>
      </c>
    </row>
    <row r="44" spans="1:9">
      <c r="A44" s="500">
        <v>43</v>
      </c>
      <c r="B44" s="504" t="s">
        <v>9720</v>
      </c>
      <c r="C44" s="504" t="s">
        <v>9722</v>
      </c>
      <c r="D44" s="505">
        <v>31247</v>
      </c>
      <c r="E44" s="506" t="s">
        <v>9908</v>
      </c>
      <c r="F44" s="507" t="s">
        <v>9977</v>
      </c>
      <c r="G44" s="503"/>
      <c r="I44" s="445">
        <v>43</v>
      </c>
    </row>
    <row r="45" spans="1:9">
      <c r="A45" s="500">
        <v>44</v>
      </c>
      <c r="B45" s="504" t="s">
        <v>9723</v>
      </c>
      <c r="C45" s="504" t="s">
        <v>9722</v>
      </c>
      <c r="D45" s="505">
        <v>29682</v>
      </c>
      <c r="E45" s="506" t="s">
        <v>9909</v>
      </c>
      <c r="F45" s="507" t="s">
        <v>9977</v>
      </c>
      <c r="G45" s="503"/>
      <c r="I45" s="445">
        <v>44</v>
      </c>
    </row>
    <row r="46" spans="1:9">
      <c r="A46" s="500">
        <v>45</v>
      </c>
      <c r="B46" s="504" t="s">
        <v>9725</v>
      </c>
      <c r="C46" s="504" t="s">
        <v>9726</v>
      </c>
      <c r="D46" s="505">
        <v>32982</v>
      </c>
      <c r="E46" s="506" t="s">
        <v>9910</v>
      </c>
      <c r="F46" s="507" t="s">
        <v>9977</v>
      </c>
      <c r="G46" s="503"/>
      <c r="I46" s="445">
        <v>45</v>
      </c>
    </row>
    <row r="47" spans="1:9">
      <c r="A47" s="500">
        <v>46</v>
      </c>
      <c r="B47" s="504" t="s">
        <v>9727</v>
      </c>
      <c r="C47" s="504" t="s">
        <v>9728</v>
      </c>
      <c r="D47" s="505">
        <v>34343</v>
      </c>
      <c r="E47" s="506" t="s">
        <v>9911</v>
      </c>
      <c r="F47" s="507" t="s">
        <v>9977</v>
      </c>
      <c r="G47" s="503"/>
      <c r="I47" s="445">
        <v>46</v>
      </c>
    </row>
    <row r="48" spans="1:9">
      <c r="A48" s="500">
        <v>47</v>
      </c>
      <c r="B48" s="504" t="s">
        <v>9729</v>
      </c>
      <c r="C48" s="504" t="s">
        <v>9726</v>
      </c>
      <c r="D48" s="505">
        <v>31523</v>
      </c>
      <c r="E48" s="506" t="s">
        <v>9912</v>
      </c>
      <c r="F48" s="507" t="s">
        <v>9977</v>
      </c>
      <c r="G48" s="503"/>
      <c r="I48" s="445">
        <v>47</v>
      </c>
    </row>
    <row r="49" spans="1:9">
      <c r="A49" s="500">
        <v>48</v>
      </c>
      <c r="B49" s="504" t="s">
        <v>9730</v>
      </c>
      <c r="C49" s="504" t="s">
        <v>9731</v>
      </c>
      <c r="D49" s="505">
        <v>29252</v>
      </c>
      <c r="E49" s="506" t="s">
        <v>9913</v>
      </c>
      <c r="F49" s="507" t="s">
        <v>9977</v>
      </c>
      <c r="G49" s="503"/>
      <c r="I49" s="445">
        <v>48</v>
      </c>
    </row>
    <row r="50" spans="1:9">
      <c r="A50" s="500">
        <v>49</v>
      </c>
      <c r="B50" s="504" t="s">
        <v>9732</v>
      </c>
      <c r="C50" s="504" t="s">
        <v>9726</v>
      </c>
      <c r="D50" s="505">
        <v>30853</v>
      </c>
      <c r="E50" s="506" t="s">
        <v>9914</v>
      </c>
      <c r="F50" s="507" t="s">
        <v>9977</v>
      </c>
      <c r="G50" s="503"/>
      <c r="I50" s="445">
        <v>49</v>
      </c>
    </row>
    <row r="51" spans="1:9">
      <c r="A51" s="500">
        <v>50</v>
      </c>
      <c r="B51" s="504" t="s">
        <v>9733</v>
      </c>
      <c r="C51" s="504" t="s">
        <v>9726</v>
      </c>
      <c r="D51" s="505">
        <v>33492</v>
      </c>
      <c r="E51" s="506" t="s">
        <v>9915</v>
      </c>
      <c r="F51" s="507" t="s">
        <v>9977</v>
      </c>
      <c r="G51" s="503"/>
      <c r="I51" s="445">
        <v>50</v>
      </c>
    </row>
    <row r="52" spans="1:9">
      <c r="A52" s="500">
        <v>51</v>
      </c>
      <c r="B52" s="504" t="s">
        <v>9735</v>
      </c>
      <c r="C52" s="504" t="s">
        <v>9737</v>
      </c>
      <c r="D52" s="505">
        <v>23012</v>
      </c>
      <c r="E52" s="506" t="s">
        <v>9916</v>
      </c>
      <c r="F52" s="507" t="s">
        <v>9977</v>
      </c>
      <c r="G52" s="503"/>
      <c r="I52" s="445">
        <v>51</v>
      </c>
    </row>
    <row r="53" spans="1:9">
      <c r="A53" s="500">
        <v>52</v>
      </c>
      <c r="B53" s="504" t="s">
        <v>9738</v>
      </c>
      <c r="C53" s="504" t="s">
        <v>9739</v>
      </c>
      <c r="D53" s="505">
        <v>29545</v>
      </c>
      <c r="E53" s="506" t="s">
        <v>9917</v>
      </c>
      <c r="F53" s="507" t="s">
        <v>9977</v>
      </c>
      <c r="G53" s="503"/>
      <c r="I53" s="445">
        <v>52</v>
      </c>
    </row>
    <row r="54" spans="1:9">
      <c r="A54" s="500">
        <v>53</v>
      </c>
      <c r="B54" s="504" t="s">
        <v>9740</v>
      </c>
      <c r="C54" s="504" t="s">
        <v>9742</v>
      </c>
      <c r="D54" s="505">
        <v>32967</v>
      </c>
      <c r="E54" s="506" t="s">
        <v>9918</v>
      </c>
      <c r="F54" s="507" t="s">
        <v>9977</v>
      </c>
      <c r="G54" s="503"/>
      <c r="I54" s="445">
        <v>53</v>
      </c>
    </row>
    <row r="55" spans="1:9">
      <c r="A55" s="500">
        <v>54</v>
      </c>
      <c r="B55" s="504" t="s">
        <v>9743</v>
      </c>
      <c r="C55" s="504" t="s">
        <v>9744</v>
      </c>
      <c r="D55" s="505">
        <v>35032</v>
      </c>
      <c r="E55" s="506" t="s">
        <v>9919</v>
      </c>
      <c r="F55" s="507" t="s">
        <v>9977</v>
      </c>
      <c r="G55" s="503"/>
      <c r="I55" s="445">
        <v>54</v>
      </c>
    </row>
    <row r="56" spans="1:9">
      <c r="A56" s="500">
        <v>55</v>
      </c>
      <c r="B56" s="504" t="s">
        <v>9745</v>
      </c>
      <c r="C56" s="504" t="s">
        <v>7070</v>
      </c>
      <c r="D56" s="505">
        <v>21976</v>
      </c>
      <c r="E56" s="506" t="s">
        <v>9920</v>
      </c>
      <c r="F56" s="507" t="s">
        <v>9977</v>
      </c>
      <c r="G56" s="503"/>
      <c r="I56" s="445">
        <v>55</v>
      </c>
    </row>
    <row r="57" spans="1:9">
      <c r="A57" s="500">
        <v>56</v>
      </c>
      <c r="B57" s="504" t="s">
        <v>7071</v>
      </c>
      <c r="C57" s="504" t="s">
        <v>6397</v>
      </c>
      <c r="D57" s="505">
        <v>32534</v>
      </c>
      <c r="E57" s="506" t="s">
        <v>9921</v>
      </c>
      <c r="F57" s="507" t="s">
        <v>9977</v>
      </c>
      <c r="G57" s="503"/>
      <c r="I57" s="445">
        <v>56</v>
      </c>
    </row>
    <row r="58" spans="1:9">
      <c r="A58" s="500">
        <v>57</v>
      </c>
      <c r="B58" s="504" t="s">
        <v>9746</v>
      </c>
      <c r="C58" s="504" t="s">
        <v>7147</v>
      </c>
      <c r="D58" s="505">
        <v>34264</v>
      </c>
      <c r="E58" s="506" t="s">
        <v>9922</v>
      </c>
      <c r="F58" s="507" t="s">
        <v>9977</v>
      </c>
      <c r="G58" s="503"/>
      <c r="I58" s="445">
        <v>57</v>
      </c>
    </row>
    <row r="59" spans="1:9">
      <c r="A59" s="500">
        <v>58</v>
      </c>
      <c r="B59" s="504" t="s">
        <v>5282</v>
      </c>
      <c r="C59" s="504" t="s">
        <v>9747</v>
      </c>
      <c r="D59" s="505">
        <v>28449</v>
      </c>
      <c r="E59" s="506" t="s">
        <v>9923</v>
      </c>
      <c r="F59" s="507" t="s">
        <v>9977</v>
      </c>
      <c r="G59" s="503"/>
      <c r="I59" s="445">
        <v>58</v>
      </c>
    </row>
    <row r="60" spans="1:9">
      <c r="A60" s="500">
        <v>59</v>
      </c>
      <c r="B60" s="504" t="s">
        <v>9748</v>
      </c>
      <c r="C60" s="504" t="s">
        <v>9749</v>
      </c>
      <c r="D60" s="505">
        <v>34657</v>
      </c>
      <c r="E60" s="506" t="s">
        <v>10091</v>
      </c>
      <c r="F60" s="507" t="s">
        <v>9977</v>
      </c>
      <c r="G60" s="503"/>
      <c r="I60" s="445">
        <v>59</v>
      </c>
    </row>
    <row r="61" spans="1:9">
      <c r="A61" s="500">
        <v>60</v>
      </c>
      <c r="B61" s="504" t="s">
        <v>9750</v>
      </c>
      <c r="C61" s="504" t="s">
        <v>10290</v>
      </c>
      <c r="D61" s="505">
        <v>33451</v>
      </c>
      <c r="E61" s="506" t="s">
        <v>9924</v>
      </c>
      <c r="F61" s="507" t="s">
        <v>9977</v>
      </c>
      <c r="G61" s="503"/>
      <c r="I61" s="445">
        <v>60</v>
      </c>
    </row>
    <row r="62" spans="1:9">
      <c r="A62" s="500">
        <v>61</v>
      </c>
      <c r="B62" s="504" t="s">
        <v>9752</v>
      </c>
      <c r="C62" s="504" t="s">
        <v>9754</v>
      </c>
      <c r="D62" s="505">
        <v>27515</v>
      </c>
      <c r="E62" s="506" t="s">
        <v>9925</v>
      </c>
      <c r="F62" s="507" t="s">
        <v>9977</v>
      </c>
      <c r="G62" s="503"/>
      <c r="I62" s="445">
        <v>61</v>
      </c>
    </row>
    <row r="63" spans="1:9">
      <c r="A63" s="500">
        <v>62</v>
      </c>
      <c r="B63" s="504" t="s">
        <v>9755</v>
      </c>
      <c r="C63" s="504" t="s">
        <v>9756</v>
      </c>
      <c r="D63" s="505">
        <v>35906</v>
      </c>
      <c r="E63" s="506" t="s">
        <v>10084</v>
      </c>
      <c r="F63" s="507" t="s">
        <v>9977</v>
      </c>
      <c r="G63" s="503"/>
      <c r="I63" s="445">
        <v>62</v>
      </c>
    </row>
    <row r="64" spans="1:9">
      <c r="A64" s="500">
        <v>63</v>
      </c>
      <c r="B64" s="504" t="s">
        <v>9757</v>
      </c>
      <c r="C64" s="504" t="s">
        <v>9758</v>
      </c>
      <c r="D64" s="505">
        <v>31456</v>
      </c>
      <c r="E64" s="506" t="s">
        <v>9926</v>
      </c>
      <c r="F64" s="507" t="s">
        <v>9977</v>
      </c>
      <c r="G64" s="503"/>
      <c r="I64" s="445">
        <v>63</v>
      </c>
    </row>
    <row r="65" spans="1:9">
      <c r="A65" s="500">
        <v>64</v>
      </c>
      <c r="B65" s="504" t="s">
        <v>938</v>
      </c>
      <c r="C65" s="504" t="s">
        <v>9759</v>
      </c>
      <c r="D65" s="505">
        <v>33239</v>
      </c>
      <c r="E65" s="506" t="s">
        <v>9927</v>
      </c>
      <c r="F65" s="507" t="s">
        <v>9977</v>
      </c>
      <c r="G65" s="503"/>
      <c r="I65" s="445">
        <v>64</v>
      </c>
    </row>
    <row r="66" spans="1:9">
      <c r="A66" s="500">
        <v>65</v>
      </c>
      <c r="B66" s="504" t="s">
        <v>9760</v>
      </c>
      <c r="C66" s="504" t="s">
        <v>9761</v>
      </c>
      <c r="D66" s="505">
        <v>25750</v>
      </c>
      <c r="E66" s="506" t="s">
        <v>9928</v>
      </c>
      <c r="F66" s="507" t="s">
        <v>9977</v>
      </c>
      <c r="G66" s="503"/>
      <c r="I66" s="445">
        <v>65</v>
      </c>
    </row>
    <row r="67" spans="1:9">
      <c r="A67" s="500">
        <v>66</v>
      </c>
      <c r="B67" s="504" t="s">
        <v>9762</v>
      </c>
      <c r="C67" s="504" t="s">
        <v>9763</v>
      </c>
      <c r="D67" s="505">
        <v>32884</v>
      </c>
      <c r="E67" s="506" t="s">
        <v>9929</v>
      </c>
      <c r="F67" s="507" t="s">
        <v>9977</v>
      </c>
      <c r="G67" s="503"/>
      <c r="I67" s="445">
        <v>66</v>
      </c>
    </row>
    <row r="68" spans="1:9">
      <c r="A68" s="500">
        <v>67</v>
      </c>
      <c r="B68" s="504" t="s">
        <v>9764</v>
      </c>
      <c r="C68" s="504" t="s">
        <v>9766</v>
      </c>
      <c r="D68" s="505">
        <v>36179</v>
      </c>
      <c r="E68" s="506" t="s">
        <v>3024</v>
      </c>
      <c r="F68" s="507" t="s">
        <v>9977</v>
      </c>
      <c r="G68" s="503"/>
      <c r="I68" s="445">
        <v>67</v>
      </c>
    </row>
    <row r="69" spans="1:9">
      <c r="A69" s="500">
        <v>68</v>
      </c>
      <c r="B69" s="504" t="s">
        <v>2948</v>
      </c>
      <c r="C69" s="504" t="s">
        <v>9766</v>
      </c>
      <c r="D69" s="505">
        <v>35447</v>
      </c>
      <c r="E69" s="506" t="s">
        <v>9930</v>
      </c>
      <c r="F69" s="507" t="s">
        <v>9977</v>
      </c>
      <c r="G69" s="503"/>
      <c r="I69" s="445">
        <v>68</v>
      </c>
    </row>
    <row r="70" spans="1:9">
      <c r="A70" s="500">
        <v>69</v>
      </c>
      <c r="B70" s="504" t="s">
        <v>9767</v>
      </c>
      <c r="C70" s="504" t="s">
        <v>9769</v>
      </c>
      <c r="D70" s="505">
        <v>29263</v>
      </c>
      <c r="E70" s="506" t="s">
        <v>9931</v>
      </c>
      <c r="F70" s="507" t="s">
        <v>9977</v>
      </c>
      <c r="G70" s="503"/>
      <c r="I70" s="445">
        <v>69</v>
      </c>
    </row>
    <row r="71" spans="1:9">
      <c r="A71" s="500">
        <v>70</v>
      </c>
      <c r="B71" s="504" t="s">
        <v>4462</v>
      </c>
      <c r="C71" s="504" t="s">
        <v>4463</v>
      </c>
      <c r="D71" s="505">
        <v>29403</v>
      </c>
      <c r="E71" s="506" t="s">
        <v>9932</v>
      </c>
      <c r="F71" s="507" t="s">
        <v>9977</v>
      </c>
      <c r="G71" s="503"/>
      <c r="I71" s="445">
        <v>70</v>
      </c>
    </row>
    <row r="72" spans="1:9">
      <c r="A72" s="500">
        <v>71</v>
      </c>
      <c r="B72" s="504" t="s">
        <v>10069</v>
      </c>
      <c r="C72" s="504" t="s">
        <v>9771</v>
      </c>
      <c r="D72" s="505">
        <v>22195</v>
      </c>
      <c r="E72" s="506" t="s">
        <v>10085</v>
      </c>
      <c r="F72" s="507" t="s">
        <v>9977</v>
      </c>
      <c r="G72" s="503"/>
      <c r="I72" s="445">
        <v>71</v>
      </c>
    </row>
    <row r="73" spans="1:9">
      <c r="A73" s="500">
        <v>72</v>
      </c>
      <c r="B73" s="504" t="s">
        <v>9772</v>
      </c>
      <c r="C73" s="504" t="s">
        <v>9773</v>
      </c>
      <c r="D73" s="505">
        <v>25385</v>
      </c>
      <c r="E73" s="506" t="s">
        <v>9933</v>
      </c>
      <c r="F73" s="507" t="s">
        <v>9977</v>
      </c>
      <c r="G73" s="503"/>
      <c r="I73" s="445">
        <v>72</v>
      </c>
    </row>
    <row r="74" spans="1:9">
      <c r="A74" s="500">
        <v>73</v>
      </c>
      <c r="B74" s="504" t="s">
        <v>9774</v>
      </c>
      <c r="C74" s="504" t="s">
        <v>9775</v>
      </c>
      <c r="D74" s="505">
        <v>30431</v>
      </c>
      <c r="E74" s="506" t="s">
        <v>9934</v>
      </c>
      <c r="F74" s="507" t="s">
        <v>9977</v>
      </c>
      <c r="G74" s="503"/>
      <c r="I74" s="445">
        <v>73</v>
      </c>
    </row>
    <row r="75" spans="1:9">
      <c r="A75" s="500">
        <v>74</v>
      </c>
      <c r="B75" s="504" t="s">
        <v>9776</v>
      </c>
      <c r="C75" s="504" t="s">
        <v>9778</v>
      </c>
      <c r="D75" s="505">
        <v>26949</v>
      </c>
      <c r="E75" s="506" t="s">
        <v>9935</v>
      </c>
      <c r="F75" s="507" t="s">
        <v>9977</v>
      </c>
      <c r="G75" s="503"/>
      <c r="I75" s="445">
        <v>74</v>
      </c>
    </row>
    <row r="76" spans="1:9">
      <c r="A76" s="500">
        <v>75</v>
      </c>
      <c r="B76" s="504" t="s">
        <v>9779</v>
      </c>
      <c r="C76" s="504" t="s">
        <v>9780</v>
      </c>
      <c r="D76" s="505">
        <v>31189</v>
      </c>
      <c r="E76" s="506" t="s">
        <v>9936</v>
      </c>
      <c r="F76" s="507" t="s">
        <v>9977</v>
      </c>
      <c r="G76" s="503"/>
      <c r="I76" s="445">
        <v>75</v>
      </c>
    </row>
    <row r="77" spans="1:9">
      <c r="A77" s="500">
        <v>76</v>
      </c>
      <c r="B77" s="504" t="s">
        <v>1920</v>
      </c>
      <c r="C77" s="504" t="s">
        <v>9783</v>
      </c>
      <c r="D77" s="505">
        <v>34497</v>
      </c>
      <c r="E77" s="506" t="s">
        <v>9937</v>
      </c>
      <c r="F77" s="507" t="s">
        <v>9977</v>
      </c>
      <c r="G77" s="503"/>
      <c r="I77" s="445">
        <v>76</v>
      </c>
    </row>
    <row r="78" spans="1:9">
      <c r="A78" s="500">
        <v>77</v>
      </c>
      <c r="B78" s="504" t="s">
        <v>9784</v>
      </c>
      <c r="C78" s="504" t="s">
        <v>9785</v>
      </c>
      <c r="D78" s="505">
        <v>24289</v>
      </c>
      <c r="E78" s="506" t="s">
        <v>2018</v>
      </c>
      <c r="F78" s="507" t="s">
        <v>9977</v>
      </c>
      <c r="G78" s="503"/>
      <c r="I78" s="445">
        <v>77</v>
      </c>
    </row>
    <row r="79" spans="1:9">
      <c r="A79" s="500">
        <v>78</v>
      </c>
      <c r="B79" s="504" t="s">
        <v>9786</v>
      </c>
      <c r="C79" s="504" t="s">
        <v>9788</v>
      </c>
      <c r="D79" s="505">
        <v>31485</v>
      </c>
      <c r="E79" s="506" t="s">
        <v>9938</v>
      </c>
      <c r="F79" s="507" t="s">
        <v>9977</v>
      </c>
      <c r="G79" s="503"/>
      <c r="I79" s="445">
        <v>78</v>
      </c>
    </row>
    <row r="80" spans="1:9">
      <c r="A80" s="500">
        <v>79</v>
      </c>
      <c r="B80" s="504" t="s">
        <v>9789</v>
      </c>
      <c r="C80" s="504" t="s">
        <v>9790</v>
      </c>
      <c r="D80" s="505">
        <v>32455</v>
      </c>
      <c r="E80" s="506" t="s">
        <v>9939</v>
      </c>
      <c r="F80" s="507" t="s">
        <v>9977</v>
      </c>
      <c r="G80" s="503"/>
      <c r="I80" s="445">
        <v>79</v>
      </c>
    </row>
    <row r="81" spans="1:9">
      <c r="A81" s="500">
        <v>80</v>
      </c>
      <c r="B81" s="504" t="s">
        <v>9791</v>
      </c>
      <c r="C81" s="504" t="s">
        <v>7164</v>
      </c>
      <c r="D81" s="505">
        <v>31926</v>
      </c>
      <c r="E81" s="506" t="s">
        <v>9940</v>
      </c>
      <c r="F81" s="507" t="s">
        <v>9977</v>
      </c>
      <c r="G81" s="503"/>
      <c r="I81" s="445">
        <v>80</v>
      </c>
    </row>
    <row r="82" spans="1:9">
      <c r="A82" s="500">
        <v>81</v>
      </c>
      <c r="B82" s="504" t="s">
        <v>9793</v>
      </c>
      <c r="C82" s="504" t="s">
        <v>7164</v>
      </c>
      <c r="D82" s="505">
        <v>28140</v>
      </c>
      <c r="E82" s="506" t="s">
        <v>9941</v>
      </c>
      <c r="F82" s="507" t="s">
        <v>9977</v>
      </c>
      <c r="G82" s="503"/>
      <c r="I82" s="445">
        <v>81</v>
      </c>
    </row>
    <row r="83" spans="1:9">
      <c r="A83" s="500">
        <v>82</v>
      </c>
      <c r="B83" s="504" t="s">
        <v>9795</v>
      </c>
      <c r="C83" s="504" t="s">
        <v>7164</v>
      </c>
      <c r="D83" s="508" t="s">
        <v>9796</v>
      </c>
      <c r="E83" s="506" t="s">
        <v>9942</v>
      </c>
      <c r="F83" s="507" t="s">
        <v>9977</v>
      </c>
      <c r="G83" s="503"/>
      <c r="I83" s="445">
        <v>82</v>
      </c>
    </row>
    <row r="84" spans="1:9">
      <c r="A84" s="500">
        <v>83</v>
      </c>
      <c r="B84" s="504" t="s">
        <v>9797</v>
      </c>
      <c r="C84" s="504" t="s">
        <v>9798</v>
      </c>
      <c r="D84" s="505">
        <v>29010</v>
      </c>
      <c r="E84" s="506" t="s">
        <v>9943</v>
      </c>
      <c r="F84" s="507" t="s">
        <v>9977</v>
      </c>
      <c r="G84" s="503"/>
      <c r="I84" s="445">
        <v>83</v>
      </c>
    </row>
    <row r="85" spans="1:9">
      <c r="A85" s="500">
        <v>84</v>
      </c>
      <c r="B85" s="504" t="s">
        <v>9799</v>
      </c>
      <c r="C85" s="504" t="s">
        <v>9800</v>
      </c>
      <c r="D85" s="505">
        <v>35077</v>
      </c>
      <c r="E85" s="506" t="s">
        <v>9944</v>
      </c>
      <c r="F85" s="507" t="s">
        <v>9977</v>
      </c>
      <c r="G85" s="503"/>
      <c r="I85" s="445">
        <v>84</v>
      </c>
    </row>
    <row r="86" spans="1:9">
      <c r="A86" s="500">
        <v>85</v>
      </c>
      <c r="B86" s="504" t="s">
        <v>9801</v>
      </c>
      <c r="C86" s="504" t="s">
        <v>9803</v>
      </c>
      <c r="D86" s="505">
        <v>31316</v>
      </c>
      <c r="E86" s="506" t="s">
        <v>9945</v>
      </c>
      <c r="F86" s="507" t="s">
        <v>9977</v>
      </c>
      <c r="G86" s="503"/>
      <c r="I86" s="445">
        <v>85</v>
      </c>
    </row>
    <row r="87" spans="1:9">
      <c r="A87" s="500">
        <v>86</v>
      </c>
      <c r="B87" s="504" t="s">
        <v>9804</v>
      </c>
      <c r="C87" s="504" t="s">
        <v>9805</v>
      </c>
      <c r="D87" s="505">
        <v>32997</v>
      </c>
      <c r="E87" s="506" t="s">
        <v>9946</v>
      </c>
      <c r="F87" s="507" t="s">
        <v>9977</v>
      </c>
      <c r="G87" s="503"/>
      <c r="I87" s="445">
        <v>86</v>
      </c>
    </row>
    <row r="88" spans="1:9">
      <c r="A88" s="500">
        <v>87</v>
      </c>
      <c r="B88" s="504" t="s">
        <v>9806</v>
      </c>
      <c r="C88" s="504" t="s">
        <v>9807</v>
      </c>
      <c r="D88" s="505">
        <v>31416</v>
      </c>
      <c r="E88" s="506" t="s">
        <v>9947</v>
      </c>
      <c r="F88" s="507" t="s">
        <v>9977</v>
      </c>
      <c r="G88" s="503"/>
      <c r="I88" s="445">
        <v>87</v>
      </c>
    </row>
    <row r="89" spans="1:9">
      <c r="A89" s="500">
        <v>88</v>
      </c>
      <c r="B89" s="504" t="s">
        <v>9808</v>
      </c>
      <c r="C89" s="504" t="s">
        <v>10292</v>
      </c>
      <c r="D89" s="505">
        <v>28126</v>
      </c>
      <c r="E89" s="506" t="s">
        <v>9948</v>
      </c>
      <c r="F89" s="507" t="s">
        <v>9977</v>
      </c>
      <c r="G89" s="503"/>
      <c r="I89" s="445">
        <v>88</v>
      </c>
    </row>
    <row r="90" spans="1:9">
      <c r="A90" s="500">
        <v>89</v>
      </c>
      <c r="B90" s="504" t="s">
        <v>9810</v>
      </c>
      <c r="C90" s="504" t="s">
        <v>9811</v>
      </c>
      <c r="D90" s="505">
        <v>27395</v>
      </c>
      <c r="E90" s="506" t="s">
        <v>9949</v>
      </c>
      <c r="F90" s="507" t="s">
        <v>9977</v>
      </c>
      <c r="G90" s="503"/>
      <c r="I90" s="445">
        <v>89</v>
      </c>
    </row>
    <row r="91" spans="1:9">
      <c r="A91" s="500">
        <v>90</v>
      </c>
      <c r="B91" s="504" t="s">
        <v>9812</v>
      </c>
      <c r="C91" s="504" t="s">
        <v>10291</v>
      </c>
      <c r="D91" s="505">
        <v>31455</v>
      </c>
      <c r="E91" s="506" t="s">
        <v>9950</v>
      </c>
      <c r="F91" s="507" t="s">
        <v>9977</v>
      </c>
      <c r="G91" s="503"/>
      <c r="I91" s="445">
        <v>90</v>
      </c>
    </row>
    <row r="92" spans="1:9">
      <c r="A92" s="500">
        <v>91</v>
      </c>
      <c r="B92" s="504" t="s">
        <v>9814</v>
      </c>
      <c r="C92" s="504" t="s">
        <v>7714</v>
      </c>
      <c r="D92" s="505">
        <v>34855</v>
      </c>
      <c r="E92" s="506" t="s">
        <v>9951</v>
      </c>
      <c r="F92" s="507" t="s">
        <v>9977</v>
      </c>
      <c r="G92" s="503"/>
      <c r="I92" s="445">
        <v>91</v>
      </c>
    </row>
    <row r="93" spans="1:9">
      <c r="A93" s="500">
        <v>92</v>
      </c>
      <c r="B93" s="504" t="s">
        <v>9815</v>
      </c>
      <c r="C93" s="504" t="s">
        <v>9816</v>
      </c>
      <c r="D93" s="505">
        <v>33171</v>
      </c>
      <c r="E93" s="506" t="s">
        <v>9952</v>
      </c>
      <c r="F93" s="507" t="s">
        <v>9977</v>
      </c>
      <c r="G93" s="503"/>
      <c r="I93" s="445">
        <v>92</v>
      </c>
    </row>
    <row r="94" spans="1:9">
      <c r="A94" s="500">
        <v>93</v>
      </c>
      <c r="B94" s="504" t="s">
        <v>9817</v>
      </c>
      <c r="C94" s="504" t="s">
        <v>9818</v>
      </c>
      <c r="D94" s="505">
        <v>27023</v>
      </c>
      <c r="E94" s="506" t="s">
        <v>9953</v>
      </c>
      <c r="F94" s="507" t="s">
        <v>9977</v>
      </c>
      <c r="G94" s="503"/>
      <c r="I94" s="445">
        <v>93</v>
      </c>
    </row>
    <row r="95" spans="1:9">
      <c r="A95" s="500">
        <v>94</v>
      </c>
      <c r="B95" s="504" t="s">
        <v>9819</v>
      </c>
      <c r="C95" s="504" t="s">
        <v>10293</v>
      </c>
      <c r="D95" s="505">
        <v>27886</v>
      </c>
      <c r="E95" s="506" t="s">
        <v>9954</v>
      </c>
      <c r="F95" s="507" t="s">
        <v>9977</v>
      </c>
      <c r="G95" s="503"/>
      <c r="I95" s="445">
        <v>94</v>
      </c>
    </row>
    <row r="96" spans="1:9">
      <c r="A96" s="500">
        <v>95</v>
      </c>
      <c r="B96" s="504" t="s">
        <v>9821</v>
      </c>
      <c r="C96" s="504" t="s">
        <v>9823</v>
      </c>
      <c r="D96" s="505">
        <v>19541</v>
      </c>
      <c r="E96" s="506" t="s">
        <v>9955</v>
      </c>
      <c r="F96" s="507" t="s">
        <v>9977</v>
      </c>
      <c r="G96" s="503"/>
      <c r="I96" s="445">
        <v>95</v>
      </c>
    </row>
    <row r="97" spans="1:9">
      <c r="A97" s="500">
        <v>96</v>
      </c>
      <c r="B97" s="504" t="s">
        <v>9824</v>
      </c>
      <c r="C97" s="504" t="s">
        <v>10293</v>
      </c>
      <c r="D97" s="505">
        <v>29595</v>
      </c>
      <c r="E97" s="506" t="s">
        <v>9956</v>
      </c>
      <c r="F97" s="507" t="s">
        <v>9977</v>
      </c>
      <c r="G97" s="503"/>
      <c r="I97" s="445">
        <v>96</v>
      </c>
    </row>
    <row r="98" spans="1:9">
      <c r="A98" s="500">
        <v>97</v>
      </c>
      <c r="B98" s="504" t="s">
        <v>9825</v>
      </c>
      <c r="C98" s="504" t="s">
        <v>9826</v>
      </c>
      <c r="D98" s="505">
        <v>26115</v>
      </c>
      <c r="E98" s="506" t="s">
        <v>9957</v>
      </c>
      <c r="F98" s="507" t="s">
        <v>9977</v>
      </c>
      <c r="G98" s="503"/>
      <c r="I98" s="445">
        <v>97</v>
      </c>
    </row>
    <row r="99" spans="1:9">
      <c r="A99" s="500">
        <v>98</v>
      </c>
      <c r="B99" s="504" t="s">
        <v>9827</v>
      </c>
      <c r="C99" s="504" t="s">
        <v>9828</v>
      </c>
      <c r="D99" s="505">
        <v>24234</v>
      </c>
      <c r="E99" s="506" t="s">
        <v>9958</v>
      </c>
      <c r="F99" s="507" t="s">
        <v>9977</v>
      </c>
      <c r="G99" s="503"/>
      <c r="I99" s="445">
        <v>98</v>
      </c>
    </row>
    <row r="100" spans="1:9">
      <c r="A100" s="500">
        <v>99</v>
      </c>
      <c r="B100" s="504" t="s">
        <v>9829</v>
      </c>
      <c r="C100" s="504" t="s">
        <v>9830</v>
      </c>
      <c r="D100" s="505">
        <v>27626</v>
      </c>
      <c r="E100" s="506" t="s">
        <v>9959</v>
      </c>
      <c r="F100" s="507" t="s">
        <v>9977</v>
      </c>
      <c r="G100" s="503"/>
      <c r="I100" s="445">
        <v>99</v>
      </c>
    </row>
    <row r="101" spans="1:9">
      <c r="A101" s="500">
        <v>100</v>
      </c>
      <c r="B101" s="504" t="s">
        <v>9831</v>
      </c>
      <c r="C101" s="504" t="s">
        <v>5574</v>
      </c>
      <c r="D101" s="505">
        <v>26949</v>
      </c>
      <c r="E101" s="506" t="s">
        <v>9935</v>
      </c>
      <c r="F101" s="507" t="s">
        <v>9977</v>
      </c>
      <c r="G101" s="503"/>
      <c r="I101" s="445">
        <v>100</v>
      </c>
    </row>
    <row r="102" spans="1:9">
      <c r="A102" s="500">
        <v>101</v>
      </c>
      <c r="B102" s="504" t="s">
        <v>9832</v>
      </c>
      <c r="C102" s="504" t="s">
        <v>9834</v>
      </c>
      <c r="D102" s="505">
        <v>27599</v>
      </c>
      <c r="E102" s="506" t="s">
        <v>9960</v>
      </c>
      <c r="F102" s="507" t="s">
        <v>9977</v>
      </c>
      <c r="G102" s="503"/>
      <c r="I102" s="445">
        <v>101</v>
      </c>
    </row>
    <row r="103" spans="1:9">
      <c r="A103" s="500">
        <v>102</v>
      </c>
      <c r="B103" s="504" t="s">
        <v>9832</v>
      </c>
      <c r="C103" s="504" t="s">
        <v>9835</v>
      </c>
      <c r="D103" s="505">
        <v>27599</v>
      </c>
      <c r="E103" s="506" t="s">
        <v>9961</v>
      </c>
      <c r="F103" s="507" t="s">
        <v>9977</v>
      </c>
      <c r="G103" s="503"/>
      <c r="I103" s="445">
        <v>102</v>
      </c>
    </row>
    <row r="104" spans="1:9">
      <c r="A104" s="500">
        <v>103</v>
      </c>
      <c r="B104" s="504" t="s">
        <v>9836</v>
      </c>
      <c r="C104" s="504" t="s">
        <v>9837</v>
      </c>
      <c r="D104" s="505">
        <v>31106</v>
      </c>
      <c r="E104" s="506" t="s">
        <v>9962</v>
      </c>
      <c r="F104" s="507" t="s">
        <v>9977</v>
      </c>
      <c r="G104" s="503"/>
      <c r="I104" s="445">
        <v>103</v>
      </c>
    </row>
    <row r="105" spans="1:9">
      <c r="A105" s="500">
        <v>104</v>
      </c>
      <c r="B105" s="504" t="s">
        <v>9838</v>
      </c>
      <c r="C105" s="504" t="s">
        <v>9839</v>
      </c>
      <c r="D105" s="505">
        <v>31656</v>
      </c>
      <c r="E105" s="506" t="s">
        <v>9963</v>
      </c>
      <c r="F105" s="507" t="s">
        <v>9977</v>
      </c>
      <c r="G105" s="503"/>
      <c r="I105" s="445">
        <v>104</v>
      </c>
    </row>
    <row r="106" spans="1:9">
      <c r="A106" s="500">
        <v>105</v>
      </c>
      <c r="B106" s="504" t="s">
        <v>9840</v>
      </c>
      <c r="C106" s="504" t="s">
        <v>9841</v>
      </c>
      <c r="D106" s="505">
        <v>30022</v>
      </c>
      <c r="E106" s="506" t="s">
        <v>9964</v>
      </c>
      <c r="F106" s="507" t="s">
        <v>9977</v>
      </c>
      <c r="G106" s="503"/>
      <c r="I106" s="445">
        <v>105</v>
      </c>
    </row>
    <row r="107" spans="1:9">
      <c r="A107" s="500">
        <v>106</v>
      </c>
      <c r="B107" s="504" t="s">
        <v>9842</v>
      </c>
      <c r="C107" s="504" t="s">
        <v>9845</v>
      </c>
      <c r="D107" s="505">
        <v>33340</v>
      </c>
      <c r="E107" s="506" t="s">
        <v>9965</v>
      </c>
      <c r="F107" s="507" t="s">
        <v>9977</v>
      </c>
      <c r="G107" s="503"/>
      <c r="I107" s="445">
        <v>106</v>
      </c>
    </row>
    <row r="108" spans="1:9">
      <c r="A108" s="500">
        <v>107</v>
      </c>
      <c r="B108" s="504" t="s">
        <v>9846</v>
      </c>
      <c r="C108" s="504" t="s">
        <v>9847</v>
      </c>
      <c r="D108" s="505">
        <v>33001</v>
      </c>
      <c r="E108" s="506" t="s">
        <v>9966</v>
      </c>
      <c r="F108" s="507" t="s">
        <v>9977</v>
      </c>
      <c r="G108" s="503"/>
      <c r="I108" s="445">
        <v>107</v>
      </c>
    </row>
    <row r="109" spans="1:9">
      <c r="A109" s="500">
        <v>108</v>
      </c>
      <c r="B109" s="504" t="s">
        <v>9848</v>
      </c>
      <c r="C109" s="504" t="s">
        <v>9849</v>
      </c>
      <c r="D109" s="505">
        <v>33363</v>
      </c>
      <c r="E109" s="506" t="s">
        <v>9967</v>
      </c>
      <c r="F109" s="507" t="s">
        <v>9977</v>
      </c>
      <c r="G109" s="503"/>
      <c r="I109" s="445">
        <v>108</v>
      </c>
    </row>
    <row r="110" spans="1:9">
      <c r="A110" s="500">
        <v>109</v>
      </c>
      <c r="B110" s="504" t="s">
        <v>9850</v>
      </c>
      <c r="C110" s="504" t="s">
        <v>9851</v>
      </c>
      <c r="D110" s="505">
        <v>34433</v>
      </c>
      <c r="E110" s="506" t="s">
        <v>9968</v>
      </c>
      <c r="F110" s="507" t="s">
        <v>9977</v>
      </c>
      <c r="G110" s="503"/>
      <c r="I110" s="445">
        <v>109</v>
      </c>
    </row>
    <row r="111" spans="1:9">
      <c r="A111" s="500">
        <v>110</v>
      </c>
      <c r="B111" s="504" t="s">
        <v>5621</v>
      </c>
      <c r="C111" s="504" t="s">
        <v>9852</v>
      </c>
      <c r="D111" s="505">
        <v>30120</v>
      </c>
      <c r="E111" s="506" t="s">
        <v>9969</v>
      </c>
      <c r="F111" s="507" t="s">
        <v>9977</v>
      </c>
      <c r="G111" s="503"/>
      <c r="I111" s="445">
        <v>110</v>
      </c>
    </row>
    <row r="112" spans="1:9">
      <c r="A112" s="500">
        <v>111</v>
      </c>
      <c r="B112" s="504" t="s">
        <v>9853</v>
      </c>
      <c r="C112" s="504" t="s">
        <v>9854</v>
      </c>
      <c r="D112" s="505">
        <v>33576</v>
      </c>
      <c r="E112" s="506" t="s">
        <v>9970</v>
      </c>
      <c r="F112" s="507" t="s">
        <v>9977</v>
      </c>
      <c r="G112" s="503"/>
      <c r="I112" s="445">
        <v>111</v>
      </c>
    </row>
    <row r="113" spans="1:11">
      <c r="A113" s="500">
        <v>112</v>
      </c>
      <c r="B113" s="504" t="s">
        <v>9855</v>
      </c>
      <c r="C113" s="504" t="s">
        <v>9856</v>
      </c>
      <c r="D113" s="505">
        <v>28388</v>
      </c>
      <c r="E113" s="506" t="s">
        <v>9971</v>
      </c>
      <c r="F113" s="507" t="s">
        <v>9977</v>
      </c>
      <c r="G113" s="503"/>
      <c r="I113" s="445">
        <v>112</v>
      </c>
    </row>
    <row r="114" spans="1:11">
      <c r="A114" s="500">
        <v>113</v>
      </c>
      <c r="B114" s="504" t="s">
        <v>9857</v>
      </c>
      <c r="C114" s="504" t="s">
        <v>9859</v>
      </c>
      <c r="D114" s="505">
        <v>31217</v>
      </c>
      <c r="E114" s="506" t="s">
        <v>9972</v>
      </c>
      <c r="F114" s="507" t="s">
        <v>9977</v>
      </c>
      <c r="G114" s="503"/>
      <c r="I114" s="445">
        <v>113</v>
      </c>
    </row>
    <row r="115" spans="1:11">
      <c r="A115" s="500">
        <v>114</v>
      </c>
      <c r="B115" s="504" t="s">
        <v>9860</v>
      </c>
      <c r="C115" s="504" t="s">
        <v>9862</v>
      </c>
      <c r="D115" s="505">
        <v>31043</v>
      </c>
      <c r="E115" s="506" t="s">
        <v>9973</v>
      </c>
      <c r="F115" s="507" t="s">
        <v>9977</v>
      </c>
      <c r="G115" s="503"/>
      <c r="I115" s="445">
        <v>114</v>
      </c>
    </row>
    <row r="116" spans="1:11" s="445" customFormat="1">
      <c r="A116" s="500">
        <v>115</v>
      </c>
      <c r="B116" s="504" t="s">
        <v>9863</v>
      </c>
      <c r="C116" s="504" t="s">
        <v>10095</v>
      </c>
      <c r="D116" s="505">
        <v>30093</v>
      </c>
      <c r="E116" s="506" t="s">
        <v>9974</v>
      </c>
      <c r="F116" s="507" t="s">
        <v>9977</v>
      </c>
      <c r="G116" s="503"/>
      <c r="I116" s="445">
        <v>115</v>
      </c>
    </row>
    <row r="117" spans="1:11" s="445" customFormat="1">
      <c r="A117" s="500">
        <v>116</v>
      </c>
      <c r="B117" s="504" t="s">
        <v>9865</v>
      </c>
      <c r="C117" s="504" t="s">
        <v>9866</v>
      </c>
      <c r="D117" s="505">
        <v>34753</v>
      </c>
      <c r="E117" s="506" t="s">
        <v>9975</v>
      </c>
      <c r="F117" s="507" t="s">
        <v>9977</v>
      </c>
      <c r="G117" s="503"/>
      <c r="I117" s="445">
        <v>116</v>
      </c>
    </row>
    <row r="118" spans="1:11" s="445" customFormat="1">
      <c r="A118" s="500">
        <v>117</v>
      </c>
      <c r="B118" s="504" t="s">
        <v>9867</v>
      </c>
      <c r="C118" s="504" t="s">
        <v>9868</v>
      </c>
      <c r="D118" s="505">
        <v>33700</v>
      </c>
      <c r="E118" s="506" t="s">
        <v>9976</v>
      </c>
      <c r="F118" s="507" t="s">
        <v>9977</v>
      </c>
      <c r="G118" s="503"/>
      <c r="I118" s="445">
        <v>117</v>
      </c>
    </row>
    <row r="119" spans="1:11" s="445" customFormat="1">
      <c r="A119" s="500">
        <v>118</v>
      </c>
      <c r="B119" s="504" t="s">
        <v>10070</v>
      </c>
      <c r="C119" s="504" t="s">
        <v>10071</v>
      </c>
      <c r="D119" s="505">
        <v>30407</v>
      </c>
      <c r="E119" s="506" t="s">
        <v>10086</v>
      </c>
      <c r="F119" s="507" t="s">
        <v>9977</v>
      </c>
      <c r="G119" s="503"/>
      <c r="I119" s="445">
        <v>118</v>
      </c>
    </row>
    <row r="120" spans="1:11" s="445" customFormat="1">
      <c r="A120" s="500">
        <v>119</v>
      </c>
      <c r="B120" s="504" t="s">
        <v>10072</v>
      </c>
      <c r="C120" s="504" t="s">
        <v>10073</v>
      </c>
      <c r="D120" s="505">
        <v>28137</v>
      </c>
      <c r="E120" s="506" t="s">
        <v>10087</v>
      </c>
      <c r="F120" s="507" t="s">
        <v>9977</v>
      </c>
      <c r="G120" s="503"/>
      <c r="I120" s="445">
        <v>119</v>
      </c>
    </row>
    <row r="121" spans="1:11" s="445" customFormat="1">
      <c r="A121" s="500">
        <v>120</v>
      </c>
      <c r="B121" s="504" t="s">
        <v>10074</v>
      </c>
      <c r="C121" s="504" t="s">
        <v>10077</v>
      </c>
      <c r="D121" s="505">
        <v>31795</v>
      </c>
      <c r="E121" s="506" t="s">
        <v>10088</v>
      </c>
      <c r="F121" s="507" t="s">
        <v>9977</v>
      </c>
      <c r="G121" s="503"/>
      <c r="I121" s="445">
        <v>120</v>
      </c>
    </row>
    <row r="122" spans="1:11">
      <c r="A122" s="500">
        <v>121</v>
      </c>
      <c r="B122" s="504" t="s">
        <v>10078</v>
      </c>
      <c r="C122" s="504" t="s">
        <v>10096</v>
      </c>
      <c r="D122" s="505">
        <v>33283</v>
      </c>
      <c r="E122" s="506" t="s">
        <v>10089</v>
      </c>
      <c r="F122" s="507" t="s">
        <v>9977</v>
      </c>
      <c r="G122" s="503"/>
      <c r="I122" s="445">
        <v>121</v>
      </c>
    </row>
    <row r="123" spans="1:11">
      <c r="A123" s="500">
        <v>122</v>
      </c>
      <c r="B123" s="504" t="s">
        <v>10081</v>
      </c>
      <c r="C123" s="504" t="s">
        <v>10094</v>
      </c>
      <c r="D123" s="505">
        <v>31233</v>
      </c>
      <c r="E123" s="506" t="s">
        <v>10090</v>
      </c>
      <c r="F123" s="507" t="s">
        <v>9977</v>
      </c>
      <c r="G123" s="503"/>
      <c r="I123" s="445">
        <v>122</v>
      </c>
    </row>
    <row r="124" spans="1:11">
      <c r="A124" s="500">
        <v>123</v>
      </c>
      <c r="B124" s="509" t="s">
        <v>9978</v>
      </c>
      <c r="C124" s="509" t="s">
        <v>8836</v>
      </c>
      <c r="D124" s="510">
        <v>32604</v>
      </c>
      <c r="E124" s="506" t="str">
        <f>TRIM(K124)</f>
        <v>3748 / فحص صلاح الدين / مرسيدس</v>
      </c>
      <c r="F124" s="511" t="s">
        <v>10068</v>
      </c>
      <c r="G124" s="503">
        <v>1</v>
      </c>
      <c r="K124" s="6" t="s">
        <v>9979</v>
      </c>
    </row>
    <row r="125" spans="1:11">
      <c r="A125" s="500">
        <v>124</v>
      </c>
      <c r="B125" s="509" t="s">
        <v>9980</v>
      </c>
      <c r="C125" s="512" t="s">
        <v>9981</v>
      </c>
      <c r="D125" s="510">
        <v>32690</v>
      </c>
      <c r="E125" s="509" t="s">
        <v>9982</v>
      </c>
      <c r="F125" s="511" t="s">
        <v>10068</v>
      </c>
      <c r="G125" s="503">
        <v>2</v>
      </c>
    </row>
    <row r="126" spans="1:11">
      <c r="A126" s="500">
        <v>125</v>
      </c>
      <c r="B126" s="509" t="s">
        <v>9983</v>
      </c>
      <c r="C126" s="512" t="s">
        <v>10097</v>
      </c>
      <c r="D126" s="510">
        <v>27560</v>
      </c>
      <c r="E126" s="509" t="s">
        <v>9985</v>
      </c>
      <c r="F126" s="511" t="s">
        <v>10068</v>
      </c>
      <c r="G126" s="503">
        <v>3</v>
      </c>
    </row>
    <row r="127" spans="1:11">
      <c r="A127" s="500">
        <v>126</v>
      </c>
      <c r="B127" s="509" t="s">
        <v>9986</v>
      </c>
      <c r="C127" s="509" t="s">
        <v>9987</v>
      </c>
      <c r="D127" s="510">
        <v>27079</v>
      </c>
      <c r="E127" s="509" t="s">
        <v>9988</v>
      </c>
      <c r="F127" s="511" t="s">
        <v>10068</v>
      </c>
      <c r="G127" s="503">
        <v>4</v>
      </c>
    </row>
    <row r="128" spans="1:11">
      <c r="A128" s="500">
        <v>127</v>
      </c>
      <c r="B128" s="509" t="s">
        <v>9989</v>
      </c>
      <c r="C128" s="509" t="s">
        <v>9990</v>
      </c>
      <c r="D128" s="510">
        <v>25583</v>
      </c>
      <c r="E128" s="509" t="s">
        <v>9991</v>
      </c>
      <c r="F128" s="511" t="s">
        <v>10068</v>
      </c>
      <c r="G128" s="503">
        <v>5</v>
      </c>
    </row>
    <row r="129" spans="1:7">
      <c r="A129" s="500">
        <v>128</v>
      </c>
      <c r="B129" s="509" t="s">
        <v>9992</v>
      </c>
      <c r="C129" s="509" t="s">
        <v>9993</v>
      </c>
      <c r="D129" s="510">
        <v>33639</v>
      </c>
      <c r="E129" s="509" t="s">
        <v>2523</v>
      </c>
      <c r="F129" s="511" t="s">
        <v>10068</v>
      </c>
      <c r="G129" s="503">
        <v>6</v>
      </c>
    </row>
    <row r="130" spans="1:7">
      <c r="A130" s="500">
        <v>129</v>
      </c>
      <c r="B130" s="509" t="s">
        <v>9994</v>
      </c>
      <c r="C130" s="509" t="s">
        <v>10294</v>
      </c>
      <c r="D130" s="510">
        <v>34714</v>
      </c>
      <c r="E130" s="509" t="s">
        <v>9996</v>
      </c>
      <c r="F130" s="511" t="s">
        <v>10068</v>
      </c>
      <c r="G130" s="503">
        <v>7</v>
      </c>
    </row>
    <row r="131" spans="1:7">
      <c r="A131" s="500">
        <v>130</v>
      </c>
      <c r="B131" s="509" t="s">
        <v>9997</v>
      </c>
      <c r="C131" s="512" t="s">
        <v>9998</v>
      </c>
      <c r="D131" s="510">
        <v>29095</v>
      </c>
      <c r="E131" s="509" t="s">
        <v>9999</v>
      </c>
      <c r="F131" s="511" t="s">
        <v>10068</v>
      </c>
      <c r="G131" s="503">
        <v>8</v>
      </c>
    </row>
    <row r="132" spans="1:7">
      <c r="A132" s="500">
        <v>131</v>
      </c>
      <c r="B132" s="509" t="s">
        <v>10000</v>
      </c>
      <c r="C132" s="509" t="s">
        <v>3978</v>
      </c>
      <c r="D132" s="510">
        <v>35049</v>
      </c>
      <c r="E132" s="509" t="s">
        <v>6765</v>
      </c>
      <c r="F132" s="511" t="s">
        <v>10068</v>
      </c>
      <c r="G132" s="503">
        <v>9</v>
      </c>
    </row>
    <row r="133" spans="1:7">
      <c r="A133" s="500">
        <v>132</v>
      </c>
      <c r="B133" s="509" t="s">
        <v>10001</v>
      </c>
      <c r="C133" s="513" t="s">
        <v>10002</v>
      </c>
      <c r="D133" s="510">
        <v>23475</v>
      </c>
      <c r="E133" s="509" t="s">
        <v>10003</v>
      </c>
      <c r="F133" s="511" t="s">
        <v>10068</v>
      </c>
      <c r="G133" s="503">
        <v>10</v>
      </c>
    </row>
    <row r="134" spans="1:7">
      <c r="A134" s="500">
        <v>133</v>
      </c>
      <c r="B134" s="514" t="s">
        <v>10004</v>
      </c>
      <c r="C134" s="514" t="s">
        <v>7818</v>
      </c>
      <c r="D134" s="515">
        <v>27318</v>
      </c>
      <c r="E134" s="514" t="s">
        <v>10005</v>
      </c>
      <c r="F134" s="511" t="s">
        <v>10068</v>
      </c>
      <c r="G134" s="503">
        <v>11</v>
      </c>
    </row>
    <row r="135" spans="1:7">
      <c r="A135" s="500">
        <v>134</v>
      </c>
      <c r="B135" s="509" t="s">
        <v>10006</v>
      </c>
      <c r="C135" s="509" t="s">
        <v>10007</v>
      </c>
      <c r="D135" s="510">
        <v>43295</v>
      </c>
      <c r="E135" s="509" t="s">
        <v>10008</v>
      </c>
      <c r="F135" s="511" t="s">
        <v>10068</v>
      </c>
      <c r="G135" s="503">
        <v>12</v>
      </c>
    </row>
    <row r="136" spans="1:7">
      <c r="A136" s="500">
        <v>135</v>
      </c>
      <c r="B136" s="509" t="s">
        <v>9697</v>
      </c>
      <c r="C136" s="509" t="s">
        <v>9698</v>
      </c>
      <c r="D136" s="510">
        <v>32751</v>
      </c>
      <c r="E136" s="509" t="s">
        <v>10009</v>
      </c>
      <c r="F136" s="511" t="s">
        <v>10068</v>
      </c>
      <c r="G136" s="503">
        <v>13</v>
      </c>
    </row>
    <row r="137" spans="1:7">
      <c r="A137" s="500">
        <v>136</v>
      </c>
      <c r="B137" s="516" t="s">
        <v>10010</v>
      </c>
      <c r="C137" s="509" t="s">
        <v>10011</v>
      </c>
      <c r="D137" s="510">
        <v>43152</v>
      </c>
      <c r="E137" s="509" t="s">
        <v>10012</v>
      </c>
      <c r="F137" s="511" t="s">
        <v>10068</v>
      </c>
      <c r="G137" s="503">
        <v>14</v>
      </c>
    </row>
    <row r="138" spans="1:7">
      <c r="A138" s="500">
        <v>137</v>
      </c>
      <c r="B138" s="509" t="s">
        <v>10013</v>
      </c>
      <c r="C138" s="509" t="s">
        <v>10295</v>
      </c>
      <c r="D138" s="510">
        <v>26705</v>
      </c>
      <c r="E138" s="509" t="s">
        <v>10014</v>
      </c>
      <c r="F138" s="511" t="s">
        <v>10068</v>
      </c>
      <c r="G138" s="503">
        <v>15</v>
      </c>
    </row>
    <row r="139" spans="1:7">
      <c r="A139" s="500">
        <v>138</v>
      </c>
      <c r="B139" s="516" t="s">
        <v>10015</v>
      </c>
      <c r="C139" s="509" t="s">
        <v>8836</v>
      </c>
      <c r="D139" s="510">
        <v>40221</v>
      </c>
      <c r="E139" s="509" t="s">
        <v>10016</v>
      </c>
      <c r="F139" s="511" t="s">
        <v>10068</v>
      </c>
      <c r="G139" s="503">
        <v>16</v>
      </c>
    </row>
    <row r="140" spans="1:7">
      <c r="A140" s="500">
        <v>139</v>
      </c>
      <c r="B140" s="516" t="s">
        <v>10017</v>
      </c>
      <c r="C140" s="509" t="s">
        <v>10018</v>
      </c>
      <c r="D140" s="510">
        <v>34917</v>
      </c>
      <c r="E140" s="509" t="s">
        <v>10019</v>
      </c>
      <c r="F140" s="511" t="s">
        <v>10068</v>
      </c>
      <c r="G140" s="503">
        <v>17</v>
      </c>
    </row>
    <row r="141" spans="1:7">
      <c r="A141" s="500">
        <v>140</v>
      </c>
      <c r="B141" s="516" t="s">
        <v>10020</v>
      </c>
      <c r="C141" s="509" t="s">
        <v>10021</v>
      </c>
      <c r="D141" s="510">
        <v>30390</v>
      </c>
      <c r="E141" s="509" t="s">
        <v>10022</v>
      </c>
      <c r="F141" s="511" t="s">
        <v>10068</v>
      </c>
      <c r="G141" s="503">
        <v>18</v>
      </c>
    </row>
    <row r="142" spans="1:7">
      <c r="A142" s="500">
        <v>141</v>
      </c>
      <c r="B142" s="516" t="s">
        <v>10023</v>
      </c>
      <c r="C142" s="509" t="s">
        <v>9695</v>
      </c>
      <c r="D142" s="510">
        <v>29277</v>
      </c>
      <c r="E142" s="509" t="s">
        <v>10024</v>
      </c>
      <c r="F142" s="511" t="s">
        <v>10068</v>
      </c>
      <c r="G142" s="503">
        <v>19</v>
      </c>
    </row>
    <row r="143" spans="1:7">
      <c r="A143" s="500">
        <v>142</v>
      </c>
      <c r="B143" s="509" t="s">
        <v>7734</v>
      </c>
      <c r="C143" s="509" t="s">
        <v>10025</v>
      </c>
      <c r="D143" s="510">
        <v>30091</v>
      </c>
      <c r="E143" s="509" t="s">
        <v>10026</v>
      </c>
      <c r="F143" s="511" t="s">
        <v>10068</v>
      </c>
      <c r="G143" s="503">
        <v>20</v>
      </c>
    </row>
    <row r="144" spans="1:7">
      <c r="A144" s="500">
        <v>143</v>
      </c>
      <c r="B144" s="512" t="s">
        <v>10027</v>
      </c>
      <c r="C144" s="512" t="s">
        <v>4248</v>
      </c>
      <c r="D144" s="510">
        <v>32942</v>
      </c>
      <c r="E144" s="509" t="s">
        <v>10028</v>
      </c>
      <c r="F144" s="511" t="s">
        <v>10068</v>
      </c>
      <c r="G144" s="503">
        <v>21</v>
      </c>
    </row>
    <row r="145" spans="1:7">
      <c r="A145" s="500">
        <v>144</v>
      </c>
      <c r="B145" s="509" t="s">
        <v>10029</v>
      </c>
      <c r="C145" s="509" t="s">
        <v>10296</v>
      </c>
      <c r="D145" s="510">
        <v>43254</v>
      </c>
      <c r="E145" s="509" t="s">
        <v>10031</v>
      </c>
      <c r="F145" s="511" t="s">
        <v>10068</v>
      </c>
      <c r="G145" s="503">
        <v>22</v>
      </c>
    </row>
    <row r="146" spans="1:7">
      <c r="A146" s="500">
        <v>145</v>
      </c>
      <c r="B146" s="509" t="s">
        <v>10032</v>
      </c>
      <c r="C146" s="509" t="s">
        <v>10033</v>
      </c>
      <c r="D146" s="510">
        <v>32146</v>
      </c>
      <c r="E146" s="509" t="s">
        <v>10034</v>
      </c>
      <c r="F146" s="511" t="s">
        <v>10068</v>
      </c>
      <c r="G146" s="503">
        <v>23</v>
      </c>
    </row>
    <row r="147" spans="1:7">
      <c r="A147" s="500">
        <v>146</v>
      </c>
      <c r="B147" s="509" t="s">
        <v>9699</v>
      </c>
      <c r="C147" s="509" t="s">
        <v>10035</v>
      </c>
      <c r="D147" s="510">
        <v>26527</v>
      </c>
      <c r="E147" s="509" t="s">
        <v>10036</v>
      </c>
      <c r="F147" s="511" t="s">
        <v>10068</v>
      </c>
      <c r="G147" s="503">
        <v>24</v>
      </c>
    </row>
    <row r="148" spans="1:7">
      <c r="A148" s="500">
        <v>147</v>
      </c>
      <c r="B148" s="509" t="s">
        <v>10037</v>
      </c>
      <c r="C148" s="517" t="s">
        <v>9695</v>
      </c>
      <c r="D148" s="510">
        <v>31278</v>
      </c>
      <c r="E148" s="517" t="s">
        <v>10038</v>
      </c>
      <c r="F148" s="511" t="s">
        <v>10068</v>
      </c>
      <c r="G148" s="503">
        <v>25</v>
      </c>
    </row>
    <row r="149" spans="1:7">
      <c r="A149" s="500">
        <v>148</v>
      </c>
      <c r="B149" s="509" t="s">
        <v>10039</v>
      </c>
      <c r="C149" s="509" t="s">
        <v>10040</v>
      </c>
      <c r="D149" s="510">
        <v>28169</v>
      </c>
      <c r="E149" s="509" t="s">
        <v>10041</v>
      </c>
      <c r="F149" s="511" t="s">
        <v>10068</v>
      </c>
      <c r="G149" s="503">
        <v>26</v>
      </c>
    </row>
    <row r="150" spans="1:7">
      <c r="A150" s="500">
        <v>149</v>
      </c>
      <c r="B150" s="509" t="s">
        <v>10042</v>
      </c>
      <c r="C150" s="509" t="s">
        <v>10007</v>
      </c>
      <c r="D150" s="510">
        <v>31168</v>
      </c>
      <c r="E150" s="509" t="s">
        <v>10043</v>
      </c>
      <c r="F150" s="511" t="s">
        <v>10068</v>
      </c>
      <c r="G150" s="503">
        <v>27</v>
      </c>
    </row>
    <row r="151" spans="1:7">
      <c r="A151" s="500">
        <v>150</v>
      </c>
      <c r="B151" s="512" t="s">
        <v>1140</v>
      </c>
      <c r="C151" s="512" t="s">
        <v>6684</v>
      </c>
      <c r="D151" s="510">
        <v>32271</v>
      </c>
      <c r="E151" s="509" t="s">
        <v>10044</v>
      </c>
      <c r="F151" s="511" t="s">
        <v>10068</v>
      </c>
      <c r="G151" s="503">
        <v>28</v>
      </c>
    </row>
    <row r="152" spans="1:7">
      <c r="A152" s="500">
        <v>151</v>
      </c>
      <c r="B152" s="509" t="s">
        <v>10045</v>
      </c>
      <c r="C152" s="509" t="s">
        <v>10046</v>
      </c>
      <c r="D152" s="510">
        <v>33006</v>
      </c>
      <c r="E152" s="509" t="s">
        <v>10047</v>
      </c>
      <c r="F152" s="511" t="s">
        <v>10068</v>
      </c>
      <c r="G152" s="503">
        <v>29</v>
      </c>
    </row>
    <row r="153" spans="1:7">
      <c r="A153" s="500">
        <v>152</v>
      </c>
      <c r="B153" s="509" t="s">
        <v>10048</v>
      </c>
      <c r="C153" s="509" t="s">
        <v>10049</v>
      </c>
      <c r="D153" s="510" t="s">
        <v>10050</v>
      </c>
      <c r="E153" s="509" t="s">
        <v>10051</v>
      </c>
      <c r="F153" s="511" t="s">
        <v>10068</v>
      </c>
      <c r="G153" s="503">
        <v>30</v>
      </c>
    </row>
    <row r="154" spans="1:7">
      <c r="A154" s="500">
        <v>153</v>
      </c>
      <c r="B154" s="509" t="s">
        <v>7870</v>
      </c>
      <c r="C154" s="517" t="s">
        <v>10052</v>
      </c>
      <c r="D154" s="510">
        <v>28307</v>
      </c>
      <c r="E154" s="517" t="s">
        <v>10053</v>
      </c>
      <c r="F154" s="511" t="s">
        <v>10068</v>
      </c>
      <c r="G154" s="503">
        <v>31</v>
      </c>
    </row>
    <row r="155" spans="1:7">
      <c r="A155" s="500">
        <v>154</v>
      </c>
      <c r="B155" s="509" t="s">
        <v>9703</v>
      </c>
      <c r="C155" s="509" t="s">
        <v>9695</v>
      </c>
      <c r="D155" s="510">
        <v>29664</v>
      </c>
      <c r="E155" s="509" t="s">
        <v>10054</v>
      </c>
      <c r="F155" s="511" t="s">
        <v>10068</v>
      </c>
      <c r="G155" s="503">
        <v>32</v>
      </c>
    </row>
    <row r="156" spans="1:7">
      <c r="A156" s="500">
        <v>155</v>
      </c>
      <c r="B156" s="509" t="s">
        <v>1183</v>
      </c>
      <c r="C156" s="509" t="s">
        <v>6684</v>
      </c>
      <c r="D156" s="510">
        <v>32613</v>
      </c>
      <c r="E156" s="509" t="s">
        <v>10055</v>
      </c>
      <c r="F156" s="511" t="s">
        <v>10068</v>
      </c>
      <c r="G156" s="503">
        <v>33</v>
      </c>
    </row>
    <row r="157" spans="1:7">
      <c r="A157" s="500">
        <v>156</v>
      </c>
      <c r="B157" s="509" t="s">
        <v>8866</v>
      </c>
      <c r="C157" s="509" t="s">
        <v>8867</v>
      </c>
      <c r="D157" s="510">
        <v>30348</v>
      </c>
      <c r="E157" s="509" t="s">
        <v>10056</v>
      </c>
      <c r="F157" s="511" t="s">
        <v>10068</v>
      </c>
      <c r="G157" s="503">
        <v>34</v>
      </c>
    </row>
    <row r="158" spans="1:7">
      <c r="A158" s="500">
        <v>157</v>
      </c>
      <c r="B158" s="509" t="s">
        <v>10057</v>
      </c>
      <c r="C158" s="509" t="s">
        <v>10058</v>
      </c>
      <c r="D158" s="510">
        <v>31973</v>
      </c>
      <c r="E158" s="509" t="s">
        <v>10059</v>
      </c>
      <c r="F158" s="511" t="s">
        <v>10068</v>
      </c>
      <c r="G158" s="503">
        <v>35</v>
      </c>
    </row>
    <row r="159" spans="1:7">
      <c r="A159" s="500">
        <v>158</v>
      </c>
      <c r="B159" s="509" t="s">
        <v>7911</v>
      </c>
      <c r="C159" s="509" t="s">
        <v>6874</v>
      </c>
      <c r="D159" s="510">
        <v>32908</v>
      </c>
      <c r="E159" s="509" t="s">
        <v>6875</v>
      </c>
      <c r="F159" s="511" t="s">
        <v>10068</v>
      </c>
      <c r="G159" s="503">
        <v>36</v>
      </c>
    </row>
    <row r="160" spans="1:7">
      <c r="A160" s="500">
        <v>159</v>
      </c>
      <c r="B160" s="509" t="s">
        <v>10060</v>
      </c>
      <c r="C160" s="509" t="s">
        <v>10061</v>
      </c>
      <c r="D160" s="510">
        <v>28234</v>
      </c>
      <c r="E160" s="509" t="s">
        <v>10062</v>
      </c>
      <c r="F160" s="511" t="s">
        <v>10068</v>
      </c>
      <c r="G160" s="503">
        <v>37</v>
      </c>
    </row>
    <row r="161" spans="1:7">
      <c r="A161" s="500">
        <v>160</v>
      </c>
      <c r="B161" s="509" t="s">
        <v>10063</v>
      </c>
      <c r="C161" s="512" t="s">
        <v>10064</v>
      </c>
      <c r="D161" s="510">
        <v>27150</v>
      </c>
      <c r="E161" s="509" t="s">
        <v>10065</v>
      </c>
      <c r="F161" s="511" t="s">
        <v>10068</v>
      </c>
      <c r="G161" s="503">
        <v>38</v>
      </c>
    </row>
    <row r="162" spans="1:7">
      <c r="A162" s="500">
        <v>161</v>
      </c>
      <c r="B162" s="512" t="s">
        <v>9704</v>
      </c>
      <c r="C162" s="512" t="s">
        <v>9695</v>
      </c>
      <c r="D162" s="510">
        <v>27709</v>
      </c>
      <c r="E162" s="509" t="s">
        <v>10066</v>
      </c>
      <c r="F162" s="511" t="s">
        <v>10068</v>
      </c>
      <c r="G162" s="503">
        <v>39</v>
      </c>
    </row>
    <row r="163" spans="1:7">
      <c r="A163" s="500">
        <v>162</v>
      </c>
      <c r="B163" s="506" t="s">
        <v>10098</v>
      </c>
      <c r="C163" s="506" t="s">
        <v>10099</v>
      </c>
      <c r="D163" s="518">
        <v>28710</v>
      </c>
      <c r="E163" s="506" t="s">
        <v>10152</v>
      </c>
      <c r="F163" s="519" t="s">
        <v>10181</v>
      </c>
      <c r="G163" s="503">
        <v>1</v>
      </c>
    </row>
    <row r="164" spans="1:7">
      <c r="A164" s="500">
        <v>163</v>
      </c>
      <c r="B164" s="506" t="s">
        <v>10101</v>
      </c>
      <c r="C164" s="506" t="s">
        <v>10102</v>
      </c>
      <c r="D164" s="518">
        <v>30103</v>
      </c>
      <c r="E164" s="506" t="s">
        <v>10153</v>
      </c>
      <c r="F164" s="519" t="s">
        <v>10181</v>
      </c>
      <c r="G164" s="503">
        <v>2</v>
      </c>
    </row>
    <row r="165" spans="1:7">
      <c r="A165" s="500">
        <v>164</v>
      </c>
      <c r="B165" s="506" t="s">
        <v>2190</v>
      </c>
      <c r="C165" s="506" t="s">
        <v>10104</v>
      </c>
      <c r="D165" s="518">
        <v>28930</v>
      </c>
      <c r="E165" s="506" t="s">
        <v>10154</v>
      </c>
      <c r="F165" s="519" t="s">
        <v>10181</v>
      </c>
      <c r="G165" s="503">
        <v>3</v>
      </c>
    </row>
    <row r="166" spans="1:7">
      <c r="A166" s="500">
        <v>165</v>
      </c>
      <c r="B166" s="506" t="s">
        <v>2205</v>
      </c>
      <c r="C166" s="506" t="s">
        <v>10106</v>
      </c>
      <c r="D166" s="518">
        <v>31068</v>
      </c>
      <c r="E166" s="506" t="s">
        <v>10155</v>
      </c>
      <c r="F166" s="519" t="s">
        <v>10181</v>
      </c>
      <c r="G166" s="503">
        <v>4</v>
      </c>
    </row>
    <row r="167" spans="1:7">
      <c r="A167" s="500">
        <v>166</v>
      </c>
      <c r="B167" s="506" t="s">
        <v>2875</v>
      </c>
      <c r="C167" s="506" t="s">
        <v>10107</v>
      </c>
      <c r="D167" s="518">
        <v>30499</v>
      </c>
      <c r="E167" s="506" t="s">
        <v>10156</v>
      </c>
      <c r="F167" s="519" t="s">
        <v>10181</v>
      </c>
      <c r="G167" s="503">
        <v>5</v>
      </c>
    </row>
    <row r="168" spans="1:7">
      <c r="A168" s="500">
        <v>167</v>
      </c>
      <c r="B168" s="506" t="s">
        <v>10109</v>
      </c>
      <c r="C168" s="506" t="s">
        <v>10110</v>
      </c>
      <c r="D168" s="518">
        <v>31831</v>
      </c>
      <c r="E168" s="506" t="s">
        <v>10157</v>
      </c>
      <c r="F168" s="519" t="s">
        <v>10181</v>
      </c>
      <c r="G168" s="503">
        <v>6</v>
      </c>
    </row>
    <row r="169" spans="1:7">
      <c r="A169" s="500">
        <v>168</v>
      </c>
      <c r="B169" s="506" t="s">
        <v>10111</v>
      </c>
      <c r="C169" s="506" t="s">
        <v>10112</v>
      </c>
      <c r="D169" s="518">
        <v>33585</v>
      </c>
      <c r="E169" s="506" t="s">
        <v>10158</v>
      </c>
      <c r="F169" s="519" t="s">
        <v>10181</v>
      </c>
      <c r="G169" s="503">
        <v>7</v>
      </c>
    </row>
    <row r="170" spans="1:7">
      <c r="A170" s="500">
        <v>169</v>
      </c>
      <c r="B170" s="506" t="s">
        <v>10113</v>
      </c>
      <c r="C170" s="506" t="s">
        <v>10114</v>
      </c>
      <c r="D170" s="518">
        <v>25020</v>
      </c>
      <c r="E170" s="506" t="s">
        <v>10159</v>
      </c>
      <c r="F170" s="519" t="s">
        <v>10181</v>
      </c>
      <c r="G170" s="503">
        <v>8</v>
      </c>
    </row>
    <row r="171" spans="1:7">
      <c r="A171" s="500">
        <v>170</v>
      </c>
      <c r="B171" s="506" t="s">
        <v>8953</v>
      </c>
      <c r="C171" s="506" t="s">
        <v>8954</v>
      </c>
      <c r="D171" s="518">
        <v>31413</v>
      </c>
      <c r="E171" s="506" t="s">
        <v>9077</v>
      </c>
      <c r="F171" s="519" t="s">
        <v>10181</v>
      </c>
      <c r="G171" s="503">
        <v>9</v>
      </c>
    </row>
    <row r="172" spans="1:7">
      <c r="A172" s="500">
        <v>171</v>
      </c>
      <c r="B172" s="506" t="s">
        <v>8955</v>
      </c>
      <c r="C172" s="506" t="s">
        <v>8956</v>
      </c>
      <c r="D172" s="518">
        <v>31568</v>
      </c>
      <c r="E172" s="506" t="s">
        <v>9078</v>
      </c>
      <c r="F172" s="519" t="s">
        <v>10181</v>
      </c>
      <c r="G172" s="503">
        <v>10</v>
      </c>
    </row>
    <row r="173" spans="1:7">
      <c r="A173" s="500">
        <v>172</v>
      </c>
      <c r="B173" s="506" t="s">
        <v>8957</v>
      </c>
      <c r="C173" s="506" t="s">
        <v>8958</v>
      </c>
      <c r="D173" s="518">
        <v>29926</v>
      </c>
      <c r="E173" s="506" t="s">
        <v>9079</v>
      </c>
      <c r="F173" s="519" t="s">
        <v>10181</v>
      </c>
      <c r="G173" s="503">
        <v>11</v>
      </c>
    </row>
    <row r="174" spans="1:7">
      <c r="A174" s="500">
        <v>173</v>
      </c>
      <c r="B174" s="506" t="s">
        <v>8959</v>
      </c>
      <c r="C174" s="506" t="s">
        <v>8960</v>
      </c>
      <c r="D174" s="518">
        <v>33817</v>
      </c>
      <c r="E174" s="506" t="s">
        <v>10160</v>
      </c>
      <c r="F174" s="519" t="s">
        <v>10181</v>
      </c>
      <c r="G174" s="503">
        <v>12</v>
      </c>
    </row>
    <row r="175" spans="1:7">
      <c r="A175" s="500">
        <v>174</v>
      </c>
      <c r="B175" s="506" t="s">
        <v>8961</v>
      </c>
      <c r="C175" s="506" t="s">
        <v>8962</v>
      </c>
      <c r="D175" s="518">
        <v>24899</v>
      </c>
      <c r="E175" s="506" t="s">
        <v>10161</v>
      </c>
      <c r="F175" s="519" t="s">
        <v>10181</v>
      </c>
      <c r="G175" s="503">
        <v>13</v>
      </c>
    </row>
    <row r="176" spans="1:7">
      <c r="A176" s="500">
        <v>175</v>
      </c>
      <c r="B176" s="506" t="s">
        <v>1645</v>
      </c>
      <c r="C176" s="506" t="s">
        <v>10116</v>
      </c>
      <c r="D176" s="518">
        <v>31118</v>
      </c>
      <c r="E176" s="506" t="s">
        <v>10162</v>
      </c>
      <c r="F176" s="519" t="s">
        <v>10181</v>
      </c>
      <c r="G176" s="503">
        <v>14</v>
      </c>
    </row>
    <row r="177" spans="1:7">
      <c r="A177" s="500">
        <v>176</v>
      </c>
      <c r="B177" s="506" t="s">
        <v>1656</v>
      </c>
      <c r="C177" s="506" t="s">
        <v>10116</v>
      </c>
      <c r="D177" s="518">
        <v>32978</v>
      </c>
      <c r="E177" s="506" t="s">
        <v>10163</v>
      </c>
      <c r="F177" s="519" t="s">
        <v>10181</v>
      </c>
      <c r="G177" s="503">
        <v>15</v>
      </c>
    </row>
    <row r="178" spans="1:7">
      <c r="A178" s="500">
        <v>177</v>
      </c>
      <c r="B178" s="506" t="s">
        <v>10117</v>
      </c>
      <c r="C178" s="506" t="s">
        <v>10118</v>
      </c>
      <c r="D178" s="518">
        <v>32851</v>
      </c>
      <c r="E178" s="506" t="s">
        <v>10164</v>
      </c>
      <c r="F178" s="519" t="s">
        <v>10181</v>
      </c>
      <c r="G178" s="503">
        <v>16</v>
      </c>
    </row>
    <row r="179" spans="1:7">
      <c r="A179" s="500">
        <v>178</v>
      </c>
      <c r="B179" s="506" t="s">
        <v>9855</v>
      </c>
      <c r="C179" s="506" t="s">
        <v>10119</v>
      </c>
      <c r="D179" s="518">
        <v>28370</v>
      </c>
      <c r="E179" s="506" t="s">
        <v>10165</v>
      </c>
      <c r="F179" s="519" t="s">
        <v>10181</v>
      </c>
      <c r="G179" s="503">
        <v>17</v>
      </c>
    </row>
    <row r="180" spans="1:7">
      <c r="A180" s="500">
        <v>179</v>
      </c>
      <c r="B180" s="506" t="s">
        <v>8356</v>
      </c>
      <c r="C180" s="506" t="s">
        <v>10120</v>
      </c>
      <c r="D180" s="518">
        <v>32657</v>
      </c>
      <c r="E180" s="506" t="s">
        <v>10166</v>
      </c>
      <c r="F180" s="519" t="s">
        <v>10181</v>
      </c>
      <c r="G180" s="503">
        <v>18</v>
      </c>
    </row>
    <row r="181" spans="1:7">
      <c r="A181" s="500">
        <v>180</v>
      </c>
      <c r="B181" s="506" t="s">
        <v>10121</v>
      </c>
      <c r="C181" s="506" t="s">
        <v>10122</v>
      </c>
      <c r="D181" s="518">
        <v>26025</v>
      </c>
      <c r="E181" s="506" t="s">
        <v>10167</v>
      </c>
      <c r="F181" s="519" t="s">
        <v>10181</v>
      </c>
      <c r="G181" s="503">
        <v>19</v>
      </c>
    </row>
    <row r="182" spans="1:7">
      <c r="A182" s="500">
        <v>181</v>
      </c>
      <c r="B182" s="506" t="s">
        <v>10123</v>
      </c>
      <c r="C182" s="506" t="s">
        <v>10124</v>
      </c>
      <c r="D182" s="518">
        <v>26099</v>
      </c>
      <c r="E182" s="506" t="s">
        <v>10168</v>
      </c>
      <c r="F182" s="519" t="s">
        <v>10181</v>
      </c>
      <c r="G182" s="503">
        <v>20</v>
      </c>
    </row>
    <row r="183" spans="1:7">
      <c r="A183" s="500">
        <v>182</v>
      </c>
      <c r="B183" s="506" t="s">
        <v>10125</v>
      </c>
      <c r="C183" s="506" t="s">
        <v>10126</v>
      </c>
      <c r="D183" s="518">
        <v>27130</v>
      </c>
      <c r="E183" s="506" t="s">
        <v>10169</v>
      </c>
      <c r="F183" s="519" t="s">
        <v>10181</v>
      </c>
      <c r="G183" s="503">
        <v>21</v>
      </c>
    </row>
    <row r="184" spans="1:7">
      <c r="A184" s="500">
        <v>183</v>
      </c>
      <c r="B184" s="506" t="s">
        <v>10128</v>
      </c>
      <c r="C184" s="506" t="s">
        <v>10129</v>
      </c>
      <c r="D184" s="518">
        <v>23174</v>
      </c>
      <c r="E184" s="506" t="s">
        <v>10170</v>
      </c>
      <c r="F184" s="519" t="s">
        <v>10181</v>
      </c>
      <c r="G184" s="503">
        <v>22</v>
      </c>
    </row>
    <row r="185" spans="1:7">
      <c r="A185" s="500">
        <v>184</v>
      </c>
      <c r="B185" s="506" t="s">
        <v>10131</v>
      </c>
      <c r="C185" s="506" t="s">
        <v>10132</v>
      </c>
      <c r="D185" s="518">
        <v>34416</v>
      </c>
      <c r="E185" s="506" t="s">
        <v>10171</v>
      </c>
      <c r="F185" s="519" t="s">
        <v>10181</v>
      </c>
      <c r="G185" s="503">
        <v>23</v>
      </c>
    </row>
    <row r="186" spans="1:7">
      <c r="A186" s="500">
        <v>185</v>
      </c>
      <c r="B186" s="506" t="s">
        <v>10133</v>
      </c>
      <c r="C186" s="506" t="s">
        <v>10134</v>
      </c>
      <c r="D186" s="518">
        <v>23159</v>
      </c>
      <c r="E186" s="506" t="s">
        <v>10172</v>
      </c>
      <c r="F186" s="519" t="s">
        <v>10181</v>
      </c>
      <c r="G186" s="503">
        <v>24</v>
      </c>
    </row>
    <row r="187" spans="1:7">
      <c r="A187" s="500">
        <v>186</v>
      </c>
      <c r="B187" s="506" t="s">
        <v>10135</v>
      </c>
      <c r="C187" s="506" t="s">
        <v>10136</v>
      </c>
      <c r="D187" s="518">
        <v>32534</v>
      </c>
      <c r="E187" s="506" t="s">
        <v>10173</v>
      </c>
      <c r="F187" s="519" t="s">
        <v>10181</v>
      </c>
      <c r="G187" s="503">
        <v>25</v>
      </c>
    </row>
    <row r="188" spans="1:7">
      <c r="A188" s="500">
        <v>187</v>
      </c>
      <c r="B188" s="506" t="s">
        <v>10137</v>
      </c>
      <c r="C188" s="506" t="s">
        <v>10138</v>
      </c>
      <c r="D188" s="518">
        <v>28416</v>
      </c>
      <c r="E188" s="506" t="s">
        <v>10174</v>
      </c>
      <c r="F188" s="519" t="s">
        <v>10181</v>
      </c>
      <c r="G188" s="503">
        <v>26</v>
      </c>
    </row>
    <row r="189" spans="1:7">
      <c r="A189" s="500">
        <v>188</v>
      </c>
      <c r="B189" s="506" t="s">
        <v>10139</v>
      </c>
      <c r="C189" s="506" t="s">
        <v>10140</v>
      </c>
      <c r="D189" s="518">
        <v>25750</v>
      </c>
      <c r="E189" s="506" t="s">
        <v>10175</v>
      </c>
      <c r="F189" s="519" t="s">
        <v>10181</v>
      </c>
      <c r="G189" s="503">
        <v>27</v>
      </c>
    </row>
    <row r="190" spans="1:7">
      <c r="A190" s="500">
        <v>189</v>
      </c>
      <c r="B190" s="506" t="s">
        <v>10141</v>
      </c>
      <c r="C190" s="506" t="s">
        <v>10142</v>
      </c>
      <c r="D190" s="518">
        <v>29319</v>
      </c>
      <c r="E190" s="506" t="s">
        <v>10176</v>
      </c>
      <c r="F190" s="519" t="s">
        <v>10181</v>
      </c>
      <c r="G190" s="503">
        <v>28</v>
      </c>
    </row>
    <row r="191" spans="1:7">
      <c r="A191" s="500">
        <v>190</v>
      </c>
      <c r="B191" s="506" t="s">
        <v>10143</v>
      </c>
      <c r="C191" s="506" t="s">
        <v>10144</v>
      </c>
      <c r="D191" s="518">
        <v>28900</v>
      </c>
      <c r="E191" s="506" t="s">
        <v>10177</v>
      </c>
      <c r="F191" s="519" t="s">
        <v>10181</v>
      </c>
      <c r="G191" s="503">
        <v>29</v>
      </c>
    </row>
    <row r="192" spans="1:7">
      <c r="A192" s="500">
        <v>191</v>
      </c>
      <c r="B192" s="506" t="s">
        <v>10146</v>
      </c>
      <c r="C192" s="506" t="s">
        <v>10147</v>
      </c>
      <c r="D192" s="518">
        <v>31921</v>
      </c>
      <c r="E192" s="506" t="s">
        <v>10178</v>
      </c>
      <c r="F192" s="519" t="s">
        <v>10181</v>
      </c>
      <c r="G192" s="503">
        <v>30</v>
      </c>
    </row>
    <row r="193" spans="1:7">
      <c r="A193" s="500">
        <v>192</v>
      </c>
      <c r="B193" s="506" t="s">
        <v>10148</v>
      </c>
      <c r="C193" s="506" t="s">
        <v>10149</v>
      </c>
      <c r="D193" s="518">
        <v>24654</v>
      </c>
      <c r="E193" s="506" t="s">
        <v>10179</v>
      </c>
      <c r="F193" s="519" t="s">
        <v>10181</v>
      </c>
      <c r="G193" s="503">
        <v>31</v>
      </c>
    </row>
    <row r="194" spans="1:7">
      <c r="A194" s="500">
        <v>193</v>
      </c>
      <c r="B194" s="506" t="s">
        <v>10150</v>
      </c>
      <c r="C194" s="506" t="s">
        <v>10151</v>
      </c>
      <c r="D194" s="518">
        <v>25173</v>
      </c>
      <c r="E194" s="506" t="s">
        <v>10180</v>
      </c>
      <c r="F194" s="519" t="s">
        <v>10181</v>
      </c>
      <c r="G194" s="503">
        <v>32</v>
      </c>
    </row>
    <row r="195" spans="1:7" s="445" customFormat="1">
      <c r="A195" s="500">
        <v>194</v>
      </c>
      <c r="B195" s="512" t="s">
        <v>2905</v>
      </c>
      <c r="C195" s="512" t="s">
        <v>10244</v>
      </c>
      <c r="D195" s="518">
        <v>32505</v>
      </c>
      <c r="E195" s="506" t="s">
        <v>10272</v>
      </c>
      <c r="F195" s="519" t="s">
        <v>10181</v>
      </c>
      <c r="G195" s="503">
        <v>33</v>
      </c>
    </row>
    <row r="196" spans="1:7" s="445" customFormat="1">
      <c r="A196" s="500">
        <v>195</v>
      </c>
      <c r="B196" s="512" t="s">
        <v>10245</v>
      </c>
      <c r="C196" s="512" t="s">
        <v>10246</v>
      </c>
      <c r="D196" s="518">
        <v>33963</v>
      </c>
      <c r="E196" s="506" t="s">
        <v>10273</v>
      </c>
      <c r="F196" s="519" t="s">
        <v>10181</v>
      </c>
      <c r="G196" s="503">
        <v>34</v>
      </c>
    </row>
    <row r="197" spans="1:7" s="445" customFormat="1">
      <c r="A197" s="500">
        <v>196</v>
      </c>
      <c r="B197" s="512" t="s">
        <v>10248</v>
      </c>
      <c r="C197" s="512" t="s">
        <v>10249</v>
      </c>
      <c r="D197" s="518">
        <v>26390</v>
      </c>
      <c r="E197" s="506" t="s">
        <v>10274</v>
      </c>
      <c r="F197" s="519" t="s">
        <v>10181</v>
      </c>
      <c r="G197" s="503">
        <v>35</v>
      </c>
    </row>
    <row r="198" spans="1:7" s="445" customFormat="1">
      <c r="A198" s="500">
        <v>197</v>
      </c>
      <c r="B198" s="512" t="s">
        <v>10250</v>
      </c>
      <c r="C198" s="512" t="s">
        <v>10251</v>
      </c>
      <c r="D198" s="518">
        <v>31245</v>
      </c>
      <c r="E198" s="506" t="s">
        <v>10275</v>
      </c>
      <c r="F198" s="519" t="s">
        <v>10181</v>
      </c>
      <c r="G198" s="503">
        <v>36</v>
      </c>
    </row>
    <row r="199" spans="1:7" s="445" customFormat="1">
      <c r="A199" s="500">
        <v>198</v>
      </c>
      <c r="B199" s="512" t="s">
        <v>10255</v>
      </c>
      <c r="C199" s="512" t="s">
        <v>10256</v>
      </c>
      <c r="D199" s="518">
        <v>32480</v>
      </c>
      <c r="E199" s="506" t="s">
        <v>10277</v>
      </c>
      <c r="F199" s="519" t="s">
        <v>10181</v>
      </c>
      <c r="G199" s="503">
        <v>37</v>
      </c>
    </row>
    <row r="200" spans="1:7" s="445" customFormat="1">
      <c r="A200" s="500">
        <v>199</v>
      </c>
      <c r="B200" s="512" t="s">
        <v>10258</v>
      </c>
      <c r="C200" s="512" t="s">
        <v>10253</v>
      </c>
      <c r="D200" s="518">
        <v>30659</v>
      </c>
      <c r="E200" s="506" t="s">
        <v>10278</v>
      </c>
      <c r="F200" s="519" t="s">
        <v>10181</v>
      </c>
      <c r="G200" s="503">
        <v>38</v>
      </c>
    </row>
    <row r="201" spans="1:7" s="445" customFormat="1">
      <c r="A201" s="500">
        <v>200</v>
      </c>
      <c r="B201" s="512" t="s">
        <v>10259</v>
      </c>
      <c r="C201" s="512" t="s">
        <v>10253</v>
      </c>
      <c r="D201" s="518">
        <v>32358</v>
      </c>
      <c r="E201" s="506" t="s">
        <v>10279</v>
      </c>
      <c r="F201" s="519" t="s">
        <v>10181</v>
      </c>
      <c r="G201" s="503">
        <v>39</v>
      </c>
    </row>
    <row r="202" spans="1:7" s="445" customFormat="1">
      <c r="A202" s="500">
        <v>201</v>
      </c>
      <c r="B202" s="512" t="s">
        <v>10260</v>
      </c>
      <c r="C202" s="512" t="s">
        <v>10261</v>
      </c>
      <c r="D202" s="518">
        <v>23196</v>
      </c>
      <c r="E202" s="506" t="s">
        <v>10280</v>
      </c>
      <c r="F202" s="519" t="s">
        <v>10181</v>
      </c>
      <c r="G202" s="503">
        <v>40</v>
      </c>
    </row>
    <row r="203" spans="1:7" s="445" customFormat="1">
      <c r="A203" s="500">
        <v>202</v>
      </c>
      <c r="B203" s="512" t="s">
        <v>10263</v>
      </c>
      <c r="C203" s="512" t="s">
        <v>10264</v>
      </c>
      <c r="D203" s="518">
        <v>32254</v>
      </c>
      <c r="E203" s="506" t="s">
        <v>10281</v>
      </c>
      <c r="F203" s="519" t="s">
        <v>10181</v>
      </c>
      <c r="G203" s="503">
        <v>41</v>
      </c>
    </row>
    <row r="204" spans="1:7" s="445" customFormat="1">
      <c r="A204" s="500">
        <v>203</v>
      </c>
      <c r="B204" s="512" t="s">
        <v>10265</v>
      </c>
      <c r="C204" s="512" t="s">
        <v>10266</v>
      </c>
      <c r="D204" s="518">
        <v>29099</v>
      </c>
      <c r="E204" s="506" t="s">
        <v>10282</v>
      </c>
      <c r="F204" s="519" t="s">
        <v>10181</v>
      </c>
      <c r="G204" s="503">
        <v>42</v>
      </c>
    </row>
    <row r="205" spans="1:7" s="445" customFormat="1">
      <c r="A205" s="500">
        <v>204</v>
      </c>
      <c r="B205" s="512" t="s">
        <v>1643</v>
      </c>
      <c r="C205" s="512" t="s">
        <v>10267</v>
      </c>
      <c r="D205" s="518">
        <v>32210</v>
      </c>
      <c r="E205" s="506" t="s">
        <v>10283</v>
      </c>
      <c r="F205" s="519" t="s">
        <v>10181</v>
      </c>
      <c r="G205" s="503">
        <v>43</v>
      </c>
    </row>
    <row r="206" spans="1:7" s="445" customFormat="1">
      <c r="A206" s="500">
        <v>205</v>
      </c>
      <c r="B206" s="512" t="s">
        <v>245</v>
      </c>
      <c r="C206" s="512" t="s">
        <v>10268</v>
      </c>
      <c r="D206" s="518">
        <v>30975</v>
      </c>
      <c r="E206" s="506" t="s">
        <v>10284</v>
      </c>
      <c r="F206" s="519" t="s">
        <v>10181</v>
      </c>
      <c r="G206" s="503">
        <v>44</v>
      </c>
    </row>
    <row r="207" spans="1:7" s="445" customFormat="1">
      <c r="A207" s="500">
        <v>206</v>
      </c>
      <c r="B207" s="512" t="s">
        <v>10270</v>
      </c>
      <c r="C207" s="512" t="s">
        <v>10271</v>
      </c>
      <c r="D207" s="518">
        <v>31131</v>
      </c>
      <c r="E207" s="506" t="s">
        <v>10285</v>
      </c>
      <c r="F207" s="519" t="s">
        <v>10181</v>
      </c>
      <c r="G207" s="503">
        <v>45</v>
      </c>
    </row>
    <row r="208" spans="1:7" s="445" customFormat="1">
      <c r="A208" s="521">
        <v>207</v>
      </c>
      <c r="B208" s="522" t="s">
        <v>11028</v>
      </c>
      <c r="C208" s="522" t="s">
        <v>11000</v>
      </c>
      <c r="D208" s="523">
        <v>28202</v>
      </c>
      <c r="E208" s="522" t="s">
        <v>11001</v>
      </c>
      <c r="F208" s="520" t="s">
        <v>11024</v>
      </c>
      <c r="G208" s="503"/>
    </row>
    <row r="209" spans="1:7" s="445" customFormat="1">
      <c r="A209" s="521">
        <v>208</v>
      </c>
      <c r="B209" s="522" t="s">
        <v>11002</v>
      </c>
      <c r="C209" s="522" t="s">
        <v>11003</v>
      </c>
      <c r="D209" s="523">
        <v>23638</v>
      </c>
      <c r="E209" s="522" t="s">
        <v>11004</v>
      </c>
      <c r="F209" s="520" t="s">
        <v>11024</v>
      </c>
      <c r="G209" s="503"/>
    </row>
    <row r="210" spans="1:7" s="445" customFormat="1">
      <c r="A210" s="521">
        <v>209</v>
      </c>
      <c r="B210" s="522" t="s">
        <v>11005</v>
      </c>
      <c r="C210" s="522" t="s">
        <v>8668</v>
      </c>
      <c r="D210" s="523">
        <v>34700</v>
      </c>
      <c r="E210" s="522" t="s">
        <v>11006</v>
      </c>
      <c r="F210" s="520" t="s">
        <v>11024</v>
      </c>
      <c r="G210" s="503"/>
    </row>
    <row r="211" spans="1:7" s="445" customFormat="1">
      <c r="A211" s="521">
        <v>210</v>
      </c>
      <c r="B211" s="522" t="s">
        <v>11007</v>
      </c>
      <c r="C211" s="522" t="s">
        <v>11008</v>
      </c>
      <c r="D211" s="523">
        <v>34195</v>
      </c>
      <c r="E211" s="522" t="s">
        <v>11009</v>
      </c>
      <c r="F211" s="520" t="s">
        <v>11024</v>
      </c>
      <c r="G211" s="503"/>
    </row>
    <row r="212" spans="1:7" s="445" customFormat="1">
      <c r="A212" s="521">
        <v>211</v>
      </c>
      <c r="B212" s="522" t="s">
        <v>11010</v>
      </c>
      <c r="C212" s="522" t="s">
        <v>9467</v>
      </c>
      <c r="D212" s="523">
        <v>26024</v>
      </c>
      <c r="E212" s="522" t="s">
        <v>11029</v>
      </c>
      <c r="F212" s="520" t="s">
        <v>11024</v>
      </c>
      <c r="G212" s="503"/>
    </row>
    <row r="213" spans="1:7" s="445" customFormat="1">
      <c r="A213" s="521">
        <v>212</v>
      </c>
      <c r="B213" s="522" t="s">
        <v>11012</v>
      </c>
      <c r="C213" s="522" t="s">
        <v>11000</v>
      </c>
      <c r="D213" s="523">
        <v>34375</v>
      </c>
      <c r="E213" s="522" t="s">
        <v>11013</v>
      </c>
      <c r="F213" s="520" t="s">
        <v>11024</v>
      </c>
      <c r="G213" s="503"/>
    </row>
    <row r="214" spans="1:7" s="445" customFormat="1">
      <c r="A214" s="521">
        <v>213</v>
      </c>
      <c r="B214" s="522" t="s">
        <v>11014</v>
      </c>
      <c r="C214" s="522" t="s">
        <v>11015</v>
      </c>
      <c r="D214" s="523">
        <v>29631</v>
      </c>
      <c r="E214" s="522" t="s">
        <v>11016</v>
      </c>
      <c r="F214" s="520" t="s">
        <v>11024</v>
      </c>
      <c r="G214" s="503"/>
    </row>
    <row r="215" spans="1:7" s="445" customFormat="1">
      <c r="A215" s="521">
        <v>214</v>
      </c>
      <c r="B215" s="522" t="s">
        <v>11017</v>
      </c>
      <c r="C215" s="522" t="s">
        <v>11018</v>
      </c>
      <c r="D215" s="523">
        <v>29716</v>
      </c>
      <c r="E215" s="522" t="s">
        <v>11019</v>
      </c>
      <c r="F215" s="520" t="s">
        <v>11024</v>
      </c>
      <c r="G215" s="503"/>
    </row>
    <row r="216" spans="1:7" s="445" customFormat="1">
      <c r="A216" s="521">
        <v>215</v>
      </c>
      <c r="B216" s="522" t="s">
        <v>216</v>
      </c>
      <c r="C216" s="522" t="s">
        <v>5883</v>
      </c>
      <c r="D216" s="523">
        <v>30799</v>
      </c>
      <c r="E216" s="522" t="s">
        <v>11020</v>
      </c>
      <c r="F216" s="520" t="s">
        <v>11024</v>
      </c>
      <c r="G216" s="503"/>
    </row>
    <row r="217" spans="1:7" s="445" customFormat="1">
      <c r="A217" s="521">
        <v>216</v>
      </c>
      <c r="B217" s="522" t="s">
        <v>11021</v>
      </c>
      <c r="C217" s="522" t="s">
        <v>11022</v>
      </c>
      <c r="D217" s="523">
        <v>30476</v>
      </c>
      <c r="E217" s="522" t="s">
        <v>11023</v>
      </c>
      <c r="F217" s="520" t="s">
        <v>11024</v>
      </c>
      <c r="G217" s="503"/>
    </row>
    <row r="218" spans="1:7" s="445" customFormat="1">
      <c r="A218" s="403"/>
      <c r="B218" s="127"/>
      <c r="C218" s="127"/>
      <c r="D218" s="498"/>
      <c r="E218" s="127"/>
      <c r="F218" s="499"/>
    </row>
    <row r="219" spans="1:7" s="445" customFormat="1">
      <c r="A219" s="403"/>
      <c r="B219" s="127"/>
      <c r="C219" s="127"/>
      <c r="D219" s="498"/>
      <c r="E219" s="127"/>
      <c r="F219" s="499"/>
    </row>
    <row r="221" spans="1:7" ht="18.75" customHeight="1">
      <c r="A221" s="611" t="s">
        <v>11026</v>
      </c>
      <c r="B221" s="611"/>
      <c r="C221" s="611"/>
      <c r="D221" s="611"/>
      <c r="E221" s="611"/>
      <c r="F221" s="611"/>
    </row>
    <row r="222" spans="1:7" ht="18.75" customHeight="1">
      <c r="A222" s="611"/>
      <c r="B222" s="611"/>
      <c r="C222" s="611"/>
      <c r="D222" s="611"/>
      <c r="E222" s="611"/>
      <c r="F222" s="611"/>
    </row>
    <row r="223" spans="1:7" ht="18.75" customHeight="1">
      <c r="A223" s="611"/>
      <c r="B223" s="611"/>
      <c r="C223" s="611"/>
      <c r="D223" s="611"/>
      <c r="E223" s="611"/>
      <c r="F223" s="611"/>
    </row>
    <row r="224" spans="1:7">
      <c r="A224" s="466" t="s">
        <v>0</v>
      </c>
      <c r="B224" s="466" t="s">
        <v>1</v>
      </c>
      <c r="C224" s="466" t="s">
        <v>4648</v>
      </c>
      <c r="D224" s="466" t="s">
        <v>3770</v>
      </c>
      <c r="E224" s="466" t="s">
        <v>2718</v>
      </c>
    </row>
    <row r="225" spans="1:7">
      <c r="A225" s="466">
        <v>1</v>
      </c>
      <c r="B225" s="29" t="s">
        <v>9628</v>
      </c>
      <c r="C225" s="29" t="s">
        <v>9630</v>
      </c>
      <c r="D225" s="467">
        <v>32365</v>
      </c>
      <c r="E225" s="468" t="s">
        <v>9869</v>
      </c>
      <c r="F225" s="462" t="s">
        <v>9977</v>
      </c>
      <c r="G225" s="8">
        <v>1</v>
      </c>
    </row>
    <row r="226" spans="1:7">
      <c r="A226" s="466">
        <v>2</v>
      </c>
      <c r="B226" s="29" t="s">
        <v>9631</v>
      </c>
      <c r="C226" s="29" t="s">
        <v>9634</v>
      </c>
      <c r="D226" s="467">
        <v>28997</v>
      </c>
      <c r="E226" s="468" t="s">
        <v>9870</v>
      </c>
      <c r="F226" s="462" t="s">
        <v>9977</v>
      </c>
      <c r="G226" s="8">
        <v>2</v>
      </c>
    </row>
    <row r="227" spans="1:7">
      <c r="A227" s="466">
        <v>3</v>
      </c>
      <c r="B227" s="29" t="s">
        <v>9635</v>
      </c>
      <c r="C227" s="29" t="s">
        <v>9636</v>
      </c>
      <c r="D227" s="467">
        <v>32803</v>
      </c>
      <c r="E227" s="468" t="s">
        <v>9871</v>
      </c>
      <c r="F227" s="462" t="s">
        <v>9977</v>
      </c>
      <c r="G227" s="8">
        <v>3</v>
      </c>
    </row>
    <row r="228" spans="1:7">
      <c r="A228" s="466">
        <v>4</v>
      </c>
      <c r="B228" s="29" t="s">
        <v>9637</v>
      </c>
      <c r="C228" s="29" t="s">
        <v>9640</v>
      </c>
      <c r="D228" s="467">
        <v>22767</v>
      </c>
      <c r="E228" s="468" t="s">
        <v>9872</v>
      </c>
      <c r="F228" s="462" t="s">
        <v>9977</v>
      </c>
      <c r="G228" s="8">
        <v>4</v>
      </c>
    </row>
    <row r="229" spans="1:7">
      <c r="A229" s="466">
        <v>5</v>
      </c>
      <c r="B229" s="29" t="s">
        <v>9641</v>
      </c>
      <c r="C229" s="29" t="s">
        <v>9643</v>
      </c>
      <c r="D229" s="467">
        <v>32607</v>
      </c>
      <c r="E229" s="468" t="s">
        <v>9873</v>
      </c>
      <c r="F229" s="462" t="s">
        <v>9977</v>
      </c>
      <c r="G229" s="8">
        <v>5</v>
      </c>
    </row>
    <row r="230" spans="1:7">
      <c r="A230" s="466">
        <v>6</v>
      </c>
      <c r="B230" s="29" t="s">
        <v>9644</v>
      </c>
      <c r="C230" s="29" t="s">
        <v>9645</v>
      </c>
      <c r="D230" s="467">
        <v>30366</v>
      </c>
      <c r="E230" s="468" t="s">
        <v>9874</v>
      </c>
      <c r="F230" s="462" t="s">
        <v>9977</v>
      </c>
      <c r="G230" s="8">
        <v>6</v>
      </c>
    </row>
    <row r="231" spans="1:7">
      <c r="A231" s="466">
        <v>7</v>
      </c>
      <c r="B231" s="29" t="s">
        <v>9646</v>
      </c>
      <c r="C231" s="29" t="s">
        <v>9647</v>
      </c>
      <c r="D231" s="467">
        <v>32750</v>
      </c>
      <c r="E231" s="468" t="s">
        <v>10092</v>
      </c>
      <c r="F231" s="462" t="s">
        <v>9977</v>
      </c>
      <c r="G231" s="8">
        <v>7</v>
      </c>
    </row>
    <row r="232" spans="1:7">
      <c r="A232" s="466">
        <v>8</v>
      </c>
      <c r="B232" s="29" t="s">
        <v>9648</v>
      </c>
      <c r="C232" s="29" t="s">
        <v>9649</v>
      </c>
      <c r="D232" s="467">
        <v>28369</v>
      </c>
      <c r="E232" s="468" t="s">
        <v>9875</v>
      </c>
      <c r="F232" s="462" t="s">
        <v>9977</v>
      </c>
      <c r="G232" s="8">
        <v>8</v>
      </c>
    </row>
    <row r="233" spans="1:7">
      <c r="A233" s="466">
        <v>9</v>
      </c>
      <c r="B233" s="29" t="s">
        <v>9650</v>
      </c>
      <c r="C233" s="29" t="s">
        <v>9651</v>
      </c>
      <c r="D233" s="467">
        <v>34214</v>
      </c>
      <c r="E233" s="468" t="s">
        <v>9876</v>
      </c>
      <c r="F233" s="462" t="s">
        <v>9977</v>
      </c>
      <c r="G233" s="8">
        <v>9</v>
      </c>
    </row>
    <row r="234" spans="1:7">
      <c r="A234" s="466">
        <v>10</v>
      </c>
      <c r="B234" s="29" t="s">
        <v>9652</v>
      </c>
      <c r="C234" s="29" t="s">
        <v>9654</v>
      </c>
      <c r="D234" s="467">
        <v>32255</v>
      </c>
      <c r="E234" s="468" t="s">
        <v>9877</v>
      </c>
      <c r="F234" s="462" t="s">
        <v>9977</v>
      </c>
      <c r="G234" s="8">
        <v>10</v>
      </c>
    </row>
    <row r="235" spans="1:7">
      <c r="A235" s="466">
        <v>11</v>
      </c>
      <c r="B235" s="29" t="s">
        <v>9655</v>
      </c>
      <c r="C235" s="29" t="s">
        <v>9656</v>
      </c>
      <c r="D235" s="467">
        <v>28742</v>
      </c>
      <c r="E235" s="468" t="s">
        <v>9878</v>
      </c>
      <c r="F235" s="462" t="s">
        <v>9977</v>
      </c>
      <c r="G235" s="8">
        <v>11</v>
      </c>
    </row>
    <row r="236" spans="1:7">
      <c r="A236" s="466">
        <v>12</v>
      </c>
      <c r="B236" s="29" t="s">
        <v>9655</v>
      </c>
      <c r="C236" s="29" t="s">
        <v>9656</v>
      </c>
      <c r="D236" s="467">
        <v>28742</v>
      </c>
      <c r="E236" s="468" t="s">
        <v>9879</v>
      </c>
      <c r="F236" s="462" t="s">
        <v>9977</v>
      </c>
      <c r="G236" s="8">
        <v>12</v>
      </c>
    </row>
    <row r="237" spans="1:7">
      <c r="A237" s="466">
        <v>13</v>
      </c>
      <c r="B237" s="29" t="s">
        <v>9658</v>
      </c>
      <c r="C237" s="29" t="s">
        <v>9659</v>
      </c>
      <c r="D237" s="467">
        <v>31301</v>
      </c>
      <c r="E237" s="468" t="s">
        <v>10093</v>
      </c>
      <c r="F237" s="462" t="s">
        <v>9977</v>
      </c>
      <c r="G237" s="8">
        <v>13</v>
      </c>
    </row>
    <row r="238" spans="1:7">
      <c r="A238" s="466">
        <v>14</v>
      </c>
      <c r="B238" s="29" t="s">
        <v>9660</v>
      </c>
      <c r="C238" s="29" t="s">
        <v>9661</v>
      </c>
      <c r="D238" s="467">
        <v>25385</v>
      </c>
      <c r="E238" s="468" t="s">
        <v>9880</v>
      </c>
      <c r="F238" s="462" t="s">
        <v>9977</v>
      </c>
      <c r="G238" s="8">
        <v>14</v>
      </c>
    </row>
    <row r="239" spans="1:7">
      <c r="A239" s="466">
        <v>15</v>
      </c>
      <c r="B239" s="29" t="s">
        <v>9662</v>
      </c>
      <c r="C239" s="29" t="s">
        <v>9663</v>
      </c>
      <c r="D239" s="467">
        <v>33055</v>
      </c>
      <c r="E239" s="468" t="s">
        <v>9881</v>
      </c>
      <c r="F239" s="462" t="s">
        <v>9977</v>
      </c>
      <c r="G239" s="8">
        <v>15</v>
      </c>
    </row>
    <row r="240" spans="1:7">
      <c r="A240" s="466">
        <v>16</v>
      </c>
      <c r="B240" s="29" t="s">
        <v>9664</v>
      </c>
      <c r="C240" s="29" t="s">
        <v>9666</v>
      </c>
      <c r="D240" s="467">
        <v>33643</v>
      </c>
      <c r="E240" s="468" t="s">
        <v>10298</v>
      </c>
      <c r="F240" s="462" t="s">
        <v>9977</v>
      </c>
      <c r="G240" s="8">
        <v>16</v>
      </c>
    </row>
    <row r="241" spans="1:7">
      <c r="A241" s="466">
        <v>17</v>
      </c>
      <c r="B241" s="29" t="s">
        <v>9667</v>
      </c>
      <c r="C241" s="29" t="s">
        <v>9668</v>
      </c>
      <c r="D241" s="467">
        <v>27303</v>
      </c>
      <c r="E241" s="468" t="s">
        <v>9882</v>
      </c>
      <c r="F241" s="462" t="s">
        <v>9977</v>
      </c>
      <c r="G241" s="8">
        <v>17</v>
      </c>
    </row>
    <row r="242" spans="1:7">
      <c r="A242" s="466">
        <v>18</v>
      </c>
      <c r="B242" s="29" t="s">
        <v>9669</v>
      </c>
      <c r="C242" s="29" t="s">
        <v>5249</v>
      </c>
      <c r="D242" s="467">
        <v>27030</v>
      </c>
      <c r="E242" s="468" t="s">
        <v>9883</v>
      </c>
      <c r="F242" s="462" t="s">
        <v>9977</v>
      </c>
      <c r="G242" s="8">
        <v>18</v>
      </c>
    </row>
    <row r="243" spans="1:7">
      <c r="A243" s="466">
        <v>19</v>
      </c>
      <c r="B243" s="29" t="s">
        <v>9671</v>
      </c>
      <c r="C243" s="29" t="s">
        <v>9672</v>
      </c>
      <c r="D243" s="467">
        <v>21582</v>
      </c>
      <c r="E243" s="468" t="s">
        <v>9884</v>
      </c>
      <c r="F243" s="462" t="s">
        <v>9977</v>
      </c>
      <c r="G243" s="8">
        <v>19</v>
      </c>
    </row>
    <row r="244" spans="1:7">
      <c r="A244" s="466">
        <v>20</v>
      </c>
      <c r="B244" s="29" t="s">
        <v>9673</v>
      </c>
      <c r="C244" s="29" t="s">
        <v>9674</v>
      </c>
      <c r="D244" s="467">
        <v>34395</v>
      </c>
      <c r="E244" s="468" t="s">
        <v>9885</v>
      </c>
      <c r="F244" s="462" t="s">
        <v>9977</v>
      </c>
      <c r="G244" s="8">
        <v>20</v>
      </c>
    </row>
    <row r="245" spans="1:7">
      <c r="A245" s="466">
        <v>21</v>
      </c>
      <c r="B245" s="29" t="s">
        <v>9675</v>
      </c>
      <c r="C245" s="29" t="s">
        <v>9676</v>
      </c>
      <c r="D245" s="467">
        <v>27760</v>
      </c>
      <c r="E245" s="468" t="s">
        <v>9886</v>
      </c>
      <c r="F245" s="462" t="s">
        <v>9977</v>
      </c>
      <c r="G245" s="8">
        <v>21</v>
      </c>
    </row>
    <row r="246" spans="1:7">
      <c r="A246" s="466">
        <v>22</v>
      </c>
      <c r="B246" s="29" t="s">
        <v>9677</v>
      </c>
      <c r="C246" s="29" t="s">
        <v>9676</v>
      </c>
      <c r="D246" s="467">
        <v>29465</v>
      </c>
      <c r="E246" s="468" t="s">
        <v>9887</v>
      </c>
      <c r="F246" s="462" t="s">
        <v>9977</v>
      </c>
      <c r="G246" s="8">
        <v>22</v>
      </c>
    </row>
    <row r="247" spans="1:7">
      <c r="A247" s="466">
        <v>23</v>
      </c>
      <c r="B247" s="29" t="s">
        <v>9679</v>
      </c>
      <c r="C247" s="29" t="s">
        <v>9676</v>
      </c>
      <c r="D247" s="467">
        <v>31291</v>
      </c>
      <c r="E247" s="468" t="s">
        <v>9888</v>
      </c>
      <c r="F247" s="462" t="s">
        <v>9977</v>
      </c>
      <c r="G247" s="8">
        <v>23</v>
      </c>
    </row>
    <row r="248" spans="1:7">
      <c r="A248" s="466">
        <v>24</v>
      </c>
      <c r="B248" s="29" t="s">
        <v>9680</v>
      </c>
      <c r="C248" s="29" t="s">
        <v>9682</v>
      </c>
      <c r="D248" s="467">
        <v>30883</v>
      </c>
      <c r="E248" s="468" t="s">
        <v>9889</v>
      </c>
      <c r="F248" s="462" t="s">
        <v>9977</v>
      </c>
      <c r="G248" s="8">
        <v>24</v>
      </c>
    </row>
    <row r="249" spans="1:7">
      <c r="A249" s="466">
        <v>25</v>
      </c>
      <c r="B249" s="29" t="s">
        <v>9683</v>
      </c>
      <c r="C249" s="29" t="s">
        <v>9684</v>
      </c>
      <c r="D249" s="467">
        <v>33739</v>
      </c>
      <c r="E249" s="468" t="s">
        <v>9890</v>
      </c>
      <c r="F249" s="462" t="s">
        <v>9977</v>
      </c>
      <c r="G249" s="8">
        <v>25</v>
      </c>
    </row>
    <row r="250" spans="1:7">
      <c r="A250" s="466">
        <v>26</v>
      </c>
      <c r="B250" s="29" t="s">
        <v>9685</v>
      </c>
      <c r="C250" s="29" t="s">
        <v>9545</v>
      </c>
      <c r="D250" s="467">
        <v>34640</v>
      </c>
      <c r="E250" s="468" t="s">
        <v>9550</v>
      </c>
      <c r="F250" s="462" t="s">
        <v>9977</v>
      </c>
      <c r="G250" s="8">
        <v>26</v>
      </c>
    </row>
    <row r="251" spans="1:7">
      <c r="A251" s="466">
        <v>27</v>
      </c>
      <c r="B251" s="29" t="s">
        <v>9686</v>
      </c>
      <c r="C251" s="29" t="s">
        <v>9688</v>
      </c>
      <c r="D251" s="467">
        <v>34681</v>
      </c>
      <c r="E251" s="468" t="s">
        <v>9891</v>
      </c>
      <c r="F251" s="462" t="s">
        <v>9977</v>
      </c>
      <c r="G251" s="8">
        <v>27</v>
      </c>
    </row>
    <row r="252" spans="1:7">
      <c r="A252" s="466">
        <v>28</v>
      </c>
      <c r="B252" s="29" t="s">
        <v>9689</v>
      </c>
      <c r="C252" s="29" t="s">
        <v>9269</v>
      </c>
      <c r="D252" s="467">
        <v>34571</v>
      </c>
      <c r="E252" s="468" t="s">
        <v>9892</v>
      </c>
      <c r="F252" s="462" t="s">
        <v>9977</v>
      </c>
      <c r="G252" s="8">
        <v>28</v>
      </c>
    </row>
    <row r="253" spans="1:7">
      <c r="A253" s="466">
        <v>29</v>
      </c>
      <c r="B253" s="29" t="s">
        <v>9690</v>
      </c>
      <c r="C253" s="29" t="s">
        <v>9691</v>
      </c>
      <c r="D253" s="467">
        <v>29621</v>
      </c>
      <c r="E253" s="468" t="s">
        <v>9893</v>
      </c>
      <c r="F253" s="462" t="s">
        <v>9977</v>
      </c>
      <c r="G253" s="8">
        <v>29</v>
      </c>
    </row>
    <row r="254" spans="1:7">
      <c r="A254" s="466">
        <v>30</v>
      </c>
      <c r="B254" s="29" t="s">
        <v>9692</v>
      </c>
      <c r="C254" s="29" t="s">
        <v>9693</v>
      </c>
      <c r="D254" s="467">
        <v>25572</v>
      </c>
      <c r="E254" s="468" t="s">
        <v>9894</v>
      </c>
      <c r="F254" s="462" t="s">
        <v>9977</v>
      </c>
      <c r="G254" s="8">
        <v>30</v>
      </c>
    </row>
    <row r="255" spans="1:7">
      <c r="A255" s="466">
        <v>31</v>
      </c>
      <c r="B255" s="29" t="s">
        <v>9694</v>
      </c>
      <c r="C255" s="29" t="s">
        <v>9695</v>
      </c>
      <c r="D255" s="467">
        <v>29277</v>
      </c>
      <c r="E255" s="468" t="s">
        <v>9895</v>
      </c>
      <c r="F255" s="462" t="s">
        <v>9977</v>
      </c>
      <c r="G255" s="8">
        <v>31</v>
      </c>
    </row>
    <row r="256" spans="1:7">
      <c r="A256" s="466">
        <v>32</v>
      </c>
      <c r="B256" s="29" t="s">
        <v>9696</v>
      </c>
      <c r="C256" s="29" t="s">
        <v>9695</v>
      </c>
      <c r="D256" s="467">
        <v>31278</v>
      </c>
      <c r="E256" s="468" t="s">
        <v>9896</v>
      </c>
      <c r="F256" s="462" t="s">
        <v>9977</v>
      </c>
      <c r="G256" s="8">
        <v>32</v>
      </c>
    </row>
    <row r="257" spans="1:7">
      <c r="A257" s="466">
        <v>33</v>
      </c>
      <c r="B257" s="29" t="s">
        <v>9697</v>
      </c>
      <c r="C257" s="29" t="s">
        <v>9698</v>
      </c>
      <c r="D257" s="467">
        <v>32511</v>
      </c>
      <c r="E257" s="468" t="s">
        <v>9897</v>
      </c>
      <c r="F257" s="462" t="s">
        <v>9977</v>
      </c>
      <c r="G257" s="8">
        <v>33</v>
      </c>
    </row>
    <row r="258" spans="1:7">
      <c r="A258" s="466">
        <v>34</v>
      </c>
      <c r="B258" s="29" t="s">
        <v>9699</v>
      </c>
      <c r="C258" s="29" t="s">
        <v>9701</v>
      </c>
      <c r="D258" s="467">
        <v>26527</v>
      </c>
      <c r="E258" s="468" t="s">
        <v>9898</v>
      </c>
      <c r="F258" s="462" t="s">
        <v>9977</v>
      </c>
      <c r="G258" s="8">
        <v>34</v>
      </c>
    </row>
    <row r="259" spans="1:7">
      <c r="A259" s="466">
        <v>35</v>
      </c>
      <c r="B259" s="29" t="s">
        <v>9702</v>
      </c>
      <c r="C259" s="29" t="s">
        <v>9695</v>
      </c>
      <c r="D259" s="467">
        <v>26705</v>
      </c>
      <c r="E259" s="468" t="s">
        <v>9899</v>
      </c>
      <c r="F259" s="462" t="s">
        <v>9977</v>
      </c>
      <c r="G259" s="8">
        <v>35</v>
      </c>
    </row>
    <row r="260" spans="1:7">
      <c r="A260" s="466">
        <v>36</v>
      </c>
      <c r="B260" s="29" t="s">
        <v>9703</v>
      </c>
      <c r="C260" s="29" t="s">
        <v>9695</v>
      </c>
      <c r="D260" s="467">
        <v>29664</v>
      </c>
      <c r="E260" s="468" t="s">
        <v>9900</v>
      </c>
      <c r="F260" s="462" t="s">
        <v>9977</v>
      </c>
      <c r="G260" s="8">
        <v>36</v>
      </c>
    </row>
    <row r="261" spans="1:7">
      <c r="A261" s="466">
        <v>37</v>
      </c>
      <c r="B261" s="29" t="s">
        <v>9704</v>
      </c>
      <c r="C261" s="29" t="s">
        <v>9695</v>
      </c>
      <c r="D261" s="467">
        <v>27710</v>
      </c>
      <c r="E261" s="468" t="s">
        <v>9901</v>
      </c>
      <c r="F261" s="462" t="s">
        <v>9977</v>
      </c>
      <c r="G261" s="8">
        <v>37</v>
      </c>
    </row>
    <row r="262" spans="1:7">
      <c r="A262" s="466">
        <v>38</v>
      </c>
      <c r="B262" s="29" t="s">
        <v>9705</v>
      </c>
      <c r="C262" s="29" t="s">
        <v>9707</v>
      </c>
      <c r="D262" s="467">
        <v>31836</v>
      </c>
      <c r="E262" s="468" t="s">
        <v>9902</v>
      </c>
      <c r="F262" s="462" t="s">
        <v>9977</v>
      </c>
      <c r="G262" s="8">
        <v>38</v>
      </c>
    </row>
    <row r="263" spans="1:7">
      <c r="A263" s="466">
        <v>39</v>
      </c>
      <c r="B263" s="29" t="s">
        <v>9708</v>
      </c>
      <c r="C263" s="29" t="s">
        <v>9709</v>
      </c>
      <c r="D263" s="467">
        <v>30263</v>
      </c>
      <c r="E263" s="468" t="s">
        <v>9903</v>
      </c>
      <c r="F263" s="462" t="s">
        <v>9977</v>
      </c>
      <c r="G263" s="8">
        <v>39</v>
      </c>
    </row>
    <row r="264" spans="1:7">
      <c r="A264" s="466">
        <v>40</v>
      </c>
      <c r="B264" s="29" t="s">
        <v>9710</v>
      </c>
      <c r="C264" s="29" t="s">
        <v>9712</v>
      </c>
      <c r="D264" s="467">
        <v>30897</v>
      </c>
      <c r="E264" s="468" t="s">
        <v>9904</v>
      </c>
      <c r="F264" s="462" t="s">
        <v>9977</v>
      </c>
      <c r="G264" s="8">
        <v>40</v>
      </c>
    </row>
    <row r="265" spans="1:7">
      <c r="A265" s="466">
        <v>41</v>
      </c>
      <c r="B265" s="29" t="s">
        <v>9713</v>
      </c>
      <c r="C265" s="29" t="s">
        <v>9714</v>
      </c>
      <c r="D265" s="467">
        <v>25750</v>
      </c>
      <c r="E265" s="468" t="s">
        <v>9905</v>
      </c>
      <c r="F265" s="462" t="s">
        <v>9977</v>
      </c>
      <c r="G265" s="8">
        <v>41</v>
      </c>
    </row>
    <row r="266" spans="1:7">
      <c r="A266" s="466">
        <v>42</v>
      </c>
      <c r="B266" s="29" t="s">
        <v>9715</v>
      </c>
      <c r="C266" s="29" t="s">
        <v>9716</v>
      </c>
      <c r="D266" s="467">
        <v>28674</v>
      </c>
      <c r="E266" s="468" t="s">
        <v>9906</v>
      </c>
      <c r="F266" s="462" t="s">
        <v>9977</v>
      </c>
      <c r="G266" s="8">
        <v>42</v>
      </c>
    </row>
    <row r="267" spans="1:7">
      <c r="A267" s="466">
        <v>43</v>
      </c>
      <c r="B267" s="29" t="s">
        <v>9717</v>
      </c>
      <c r="C267" s="29" t="s">
        <v>9719</v>
      </c>
      <c r="D267" s="467">
        <v>30256</v>
      </c>
      <c r="E267" s="468" t="s">
        <v>9907</v>
      </c>
      <c r="F267" s="462" t="s">
        <v>9977</v>
      </c>
      <c r="G267" s="8">
        <v>43</v>
      </c>
    </row>
    <row r="268" spans="1:7">
      <c r="A268" s="466">
        <v>44</v>
      </c>
      <c r="B268" s="29" t="s">
        <v>9720</v>
      </c>
      <c r="C268" s="29" t="s">
        <v>9722</v>
      </c>
      <c r="D268" s="467">
        <v>31247</v>
      </c>
      <c r="E268" s="468" t="s">
        <v>9908</v>
      </c>
      <c r="F268" s="462" t="s">
        <v>9977</v>
      </c>
      <c r="G268" s="8">
        <v>44</v>
      </c>
    </row>
    <row r="269" spans="1:7">
      <c r="A269" s="466">
        <v>45</v>
      </c>
      <c r="B269" s="29" t="s">
        <v>9723</v>
      </c>
      <c r="C269" s="29" t="s">
        <v>9722</v>
      </c>
      <c r="D269" s="467">
        <v>29682</v>
      </c>
      <c r="E269" s="468" t="s">
        <v>9909</v>
      </c>
      <c r="F269" s="462" t="s">
        <v>9977</v>
      </c>
      <c r="G269" s="8">
        <v>45</v>
      </c>
    </row>
    <row r="270" spans="1:7">
      <c r="A270" s="466">
        <v>46</v>
      </c>
      <c r="B270" s="29" t="s">
        <v>9725</v>
      </c>
      <c r="C270" s="29" t="s">
        <v>9726</v>
      </c>
      <c r="D270" s="467">
        <v>32982</v>
      </c>
      <c r="E270" s="468" t="s">
        <v>9910</v>
      </c>
      <c r="F270" s="462" t="s">
        <v>9977</v>
      </c>
      <c r="G270" s="8">
        <v>46</v>
      </c>
    </row>
    <row r="271" spans="1:7">
      <c r="A271" s="466">
        <v>47</v>
      </c>
      <c r="B271" s="29" t="s">
        <v>9727</v>
      </c>
      <c r="C271" s="29" t="s">
        <v>9728</v>
      </c>
      <c r="D271" s="467">
        <v>34343</v>
      </c>
      <c r="E271" s="468" t="s">
        <v>9911</v>
      </c>
      <c r="F271" s="462" t="s">
        <v>9977</v>
      </c>
      <c r="G271" s="8">
        <v>47</v>
      </c>
    </row>
    <row r="272" spans="1:7">
      <c r="A272" s="466">
        <v>48</v>
      </c>
      <c r="B272" s="29" t="s">
        <v>9729</v>
      </c>
      <c r="C272" s="29" t="s">
        <v>9726</v>
      </c>
      <c r="D272" s="467">
        <v>31523</v>
      </c>
      <c r="E272" s="468" t="s">
        <v>9912</v>
      </c>
      <c r="F272" s="462" t="s">
        <v>9977</v>
      </c>
      <c r="G272" s="8">
        <v>48</v>
      </c>
    </row>
    <row r="273" spans="1:7">
      <c r="A273" s="466">
        <v>49</v>
      </c>
      <c r="B273" s="29" t="s">
        <v>9730</v>
      </c>
      <c r="C273" s="29" t="s">
        <v>9731</v>
      </c>
      <c r="D273" s="467">
        <v>29252</v>
      </c>
      <c r="E273" s="468" t="s">
        <v>9913</v>
      </c>
      <c r="F273" s="462" t="s">
        <v>9977</v>
      </c>
      <c r="G273" s="8">
        <v>49</v>
      </c>
    </row>
    <row r="274" spans="1:7">
      <c r="A274" s="466">
        <v>50</v>
      </c>
      <c r="B274" s="29" t="s">
        <v>9732</v>
      </c>
      <c r="C274" s="29" t="s">
        <v>9726</v>
      </c>
      <c r="D274" s="467">
        <v>30853</v>
      </c>
      <c r="E274" s="468" t="s">
        <v>9914</v>
      </c>
      <c r="F274" s="462" t="s">
        <v>9977</v>
      </c>
      <c r="G274" s="8">
        <v>50</v>
      </c>
    </row>
    <row r="275" spans="1:7">
      <c r="A275" s="466">
        <v>51</v>
      </c>
      <c r="B275" s="29" t="s">
        <v>9733</v>
      </c>
      <c r="C275" s="29" t="s">
        <v>9726</v>
      </c>
      <c r="D275" s="467">
        <v>33492</v>
      </c>
      <c r="E275" s="468" t="s">
        <v>9915</v>
      </c>
      <c r="F275" s="462" t="s">
        <v>9977</v>
      </c>
      <c r="G275" s="8">
        <v>51</v>
      </c>
    </row>
    <row r="276" spans="1:7">
      <c r="A276" s="466">
        <v>52</v>
      </c>
      <c r="B276" s="29" t="s">
        <v>9735</v>
      </c>
      <c r="C276" s="29" t="s">
        <v>9737</v>
      </c>
      <c r="D276" s="467">
        <v>23012</v>
      </c>
      <c r="E276" s="468" t="s">
        <v>9916</v>
      </c>
      <c r="F276" s="462" t="s">
        <v>9977</v>
      </c>
      <c r="G276" s="8">
        <v>52</v>
      </c>
    </row>
    <row r="277" spans="1:7">
      <c r="A277" s="466">
        <v>53</v>
      </c>
      <c r="B277" s="29" t="s">
        <v>9738</v>
      </c>
      <c r="C277" s="29" t="s">
        <v>9739</v>
      </c>
      <c r="D277" s="467">
        <v>29545</v>
      </c>
      <c r="E277" s="468" t="s">
        <v>9917</v>
      </c>
      <c r="F277" s="462" t="s">
        <v>9977</v>
      </c>
      <c r="G277" s="8">
        <v>53</v>
      </c>
    </row>
    <row r="278" spans="1:7">
      <c r="A278" s="466">
        <v>54</v>
      </c>
      <c r="B278" s="29" t="s">
        <v>9740</v>
      </c>
      <c r="C278" s="29" t="s">
        <v>9742</v>
      </c>
      <c r="D278" s="467">
        <v>32967</v>
      </c>
      <c r="E278" s="468" t="s">
        <v>9918</v>
      </c>
      <c r="F278" s="462" t="s">
        <v>9977</v>
      </c>
      <c r="G278" s="8">
        <v>54</v>
      </c>
    </row>
    <row r="279" spans="1:7">
      <c r="A279" s="466">
        <v>55</v>
      </c>
      <c r="B279" s="29" t="s">
        <v>9743</v>
      </c>
      <c r="C279" s="29" t="s">
        <v>9744</v>
      </c>
      <c r="D279" s="467">
        <v>35032</v>
      </c>
      <c r="E279" s="468" t="s">
        <v>9919</v>
      </c>
      <c r="F279" s="462" t="s">
        <v>9977</v>
      </c>
      <c r="G279" s="8">
        <v>55</v>
      </c>
    </row>
    <row r="280" spans="1:7">
      <c r="A280" s="466">
        <v>56</v>
      </c>
      <c r="B280" s="29" t="s">
        <v>9745</v>
      </c>
      <c r="C280" s="29" t="s">
        <v>7070</v>
      </c>
      <c r="D280" s="467">
        <v>21976</v>
      </c>
      <c r="E280" s="468" t="s">
        <v>9920</v>
      </c>
      <c r="F280" s="462" t="s">
        <v>9977</v>
      </c>
      <c r="G280" s="8">
        <v>56</v>
      </c>
    </row>
    <row r="281" spans="1:7">
      <c r="A281" s="466">
        <v>57</v>
      </c>
      <c r="B281" s="29" t="s">
        <v>7071</v>
      </c>
      <c r="C281" s="29" t="s">
        <v>6397</v>
      </c>
      <c r="D281" s="467">
        <v>32534</v>
      </c>
      <c r="E281" s="468" t="s">
        <v>9921</v>
      </c>
      <c r="F281" s="462" t="s">
        <v>9977</v>
      </c>
      <c r="G281" s="8">
        <v>57</v>
      </c>
    </row>
    <row r="282" spans="1:7">
      <c r="A282" s="466">
        <v>58</v>
      </c>
      <c r="B282" s="29" t="s">
        <v>9746</v>
      </c>
      <c r="C282" s="29" t="s">
        <v>7147</v>
      </c>
      <c r="D282" s="467">
        <v>34264</v>
      </c>
      <c r="E282" s="468" t="s">
        <v>9922</v>
      </c>
      <c r="F282" s="462" t="s">
        <v>9977</v>
      </c>
      <c r="G282" s="8">
        <v>58</v>
      </c>
    </row>
    <row r="283" spans="1:7">
      <c r="A283" s="466">
        <v>59</v>
      </c>
      <c r="B283" s="29" t="s">
        <v>5282</v>
      </c>
      <c r="C283" s="29" t="s">
        <v>9747</v>
      </c>
      <c r="D283" s="467">
        <v>28449</v>
      </c>
      <c r="E283" s="468" t="s">
        <v>9923</v>
      </c>
      <c r="F283" s="462" t="s">
        <v>9977</v>
      </c>
      <c r="G283" s="8">
        <v>59</v>
      </c>
    </row>
    <row r="284" spans="1:7">
      <c r="A284" s="466">
        <v>60</v>
      </c>
      <c r="B284" s="29" t="s">
        <v>9748</v>
      </c>
      <c r="C284" s="29" t="s">
        <v>9749</v>
      </c>
      <c r="D284" s="467">
        <v>34657</v>
      </c>
      <c r="E284" s="468" t="s">
        <v>10091</v>
      </c>
      <c r="F284" s="462" t="s">
        <v>9977</v>
      </c>
      <c r="G284" s="8">
        <v>60</v>
      </c>
    </row>
    <row r="285" spans="1:7">
      <c r="A285" s="466">
        <v>61</v>
      </c>
      <c r="B285" s="29" t="s">
        <v>9750</v>
      </c>
      <c r="C285" s="29" t="s">
        <v>10290</v>
      </c>
      <c r="D285" s="467">
        <v>33451</v>
      </c>
      <c r="E285" s="468" t="s">
        <v>9924</v>
      </c>
      <c r="F285" s="462" t="s">
        <v>9977</v>
      </c>
      <c r="G285" s="8">
        <v>61</v>
      </c>
    </row>
    <row r="286" spans="1:7">
      <c r="A286" s="466">
        <v>62</v>
      </c>
      <c r="B286" s="29" t="s">
        <v>9752</v>
      </c>
      <c r="C286" s="29" t="s">
        <v>9754</v>
      </c>
      <c r="D286" s="467">
        <v>27515</v>
      </c>
      <c r="E286" s="468" t="s">
        <v>9925</v>
      </c>
      <c r="F286" s="462" t="s">
        <v>9977</v>
      </c>
      <c r="G286" s="8">
        <v>62</v>
      </c>
    </row>
    <row r="287" spans="1:7">
      <c r="A287" s="466">
        <v>63</v>
      </c>
      <c r="B287" s="29" t="s">
        <v>9755</v>
      </c>
      <c r="C287" s="29" t="s">
        <v>9756</v>
      </c>
      <c r="D287" s="467">
        <v>35906</v>
      </c>
      <c r="E287" s="468" t="s">
        <v>10084</v>
      </c>
      <c r="F287" s="462" t="s">
        <v>9977</v>
      </c>
      <c r="G287" s="8">
        <v>63</v>
      </c>
    </row>
    <row r="288" spans="1:7">
      <c r="A288" s="466">
        <v>64</v>
      </c>
      <c r="B288" s="29" t="s">
        <v>9757</v>
      </c>
      <c r="C288" s="29" t="s">
        <v>9758</v>
      </c>
      <c r="D288" s="467">
        <v>31456</v>
      </c>
      <c r="E288" s="468" t="s">
        <v>9926</v>
      </c>
      <c r="F288" s="462" t="s">
        <v>9977</v>
      </c>
      <c r="G288" s="8">
        <v>64</v>
      </c>
    </row>
    <row r="289" spans="1:7">
      <c r="A289" s="466">
        <v>65</v>
      </c>
      <c r="B289" s="29" t="s">
        <v>938</v>
      </c>
      <c r="C289" s="29" t="s">
        <v>9759</v>
      </c>
      <c r="D289" s="467">
        <v>33239</v>
      </c>
      <c r="E289" s="468" t="s">
        <v>9927</v>
      </c>
      <c r="F289" s="462" t="s">
        <v>9977</v>
      </c>
      <c r="G289" s="8">
        <v>65</v>
      </c>
    </row>
    <row r="290" spans="1:7">
      <c r="A290" s="466">
        <v>66</v>
      </c>
      <c r="B290" s="29" t="s">
        <v>9760</v>
      </c>
      <c r="C290" s="29" t="s">
        <v>9761</v>
      </c>
      <c r="D290" s="467">
        <v>25750</v>
      </c>
      <c r="E290" s="468" t="s">
        <v>9928</v>
      </c>
      <c r="F290" s="462" t="s">
        <v>9977</v>
      </c>
      <c r="G290" s="8">
        <v>66</v>
      </c>
    </row>
    <row r="291" spans="1:7">
      <c r="A291" s="466">
        <v>67</v>
      </c>
      <c r="B291" s="29" t="s">
        <v>9762</v>
      </c>
      <c r="C291" s="29" t="s">
        <v>9763</v>
      </c>
      <c r="D291" s="467">
        <v>32884</v>
      </c>
      <c r="E291" s="468" t="s">
        <v>9929</v>
      </c>
      <c r="F291" s="462" t="s">
        <v>9977</v>
      </c>
      <c r="G291" s="8">
        <v>67</v>
      </c>
    </row>
    <row r="292" spans="1:7">
      <c r="A292" s="466">
        <v>68</v>
      </c>
      <c r="B292" s="29" t="s">
        <v>9764</v>
      </c>
      <c r="C292" s="29" t="s">
        <v>9766</v>
      </c>
      <c r="D292" s="467">
        <v>36179</v>
      </c>
      <c r="E292" s="468" t="s">
        <v>3024</v>
      </c>
      <c r="F292" s="462" t="s">
        <v>9977</v>
      </c>
      <c r="G292" s="8">
        <v>68</v>
      </c>
    </row>
    <row r="293" spans="1:7">
      <c r="A293" s="466">
        <v>69</v>
      </c>
      <c r="B293" s="29" t="s">
        <v>2948</v>
      </c>
      <c r="C293" s="29" t="s">
        <v>9766</v>
      </c>
      <c r="D293" s="467">
        <v>35447</v>
      </c>
      <c r="E293" s="468" t="s">
        <v>9930</v>
      </c>
      <c r="F293" s="462" t="s">
        <v>9977</v>
      </c>
      <c r="G293" s="8">
        <v>69</v>
      </c>
    </row>
    <row r="294" spans="1:7">
      <c r="A294" s="466">
        <v>70</v>
      </c>
      <c r="B294" s="29" t="s">
        <v>9767</v>
      </c>
      <c r="C294" s="29" t="s">
        <v>9769</v>
      </c>
      <c r="D294" s="467">
        <v>29263</v>
      </c>
      <c r="E294" s="468" t="s">
        <v>9931</v>
      </c>
      <c r="F294" s="462" t="s">
        <v>9977</v>
      </c>
      <c r="G294" s="8">
        <v>70</v>
      </c>
    </row>
    <row r="295" spans="1:7">
      <c r="A295" s="466">
        <v>71</v>
      </c>
      <c r="B295" s="29" t="s">
        <v>4462</v>
      </c>
      <c r="C295" s="29" t="s">
        <v>4463</v>
      </c>
      <c r="D295" s="467">
        <v>29403</v>
      </c>
      <c r="E295" s="468" t="s">
        <v>9932</v>
      </c>
      <c r="F295" s="462" t="s">
        <v>9977</v>
      </c>
      <c r="G295" s="8">
        <v>71</v>
      </c>
    </row>
    <row r="296" spans="1:7">
      <c r="A296" s="466">
        <v>72</v>
      </c>
      <c r="B296" s="29" t="s">
        <v>10069</v>
      </c>
      <c r="C296" s="29" t="s">
        <v>9771</v>
      </c>
      <c r="D296" s="467">
        <v>22195</v>
      </c>
      <c r="E296" s="468" t="s">
        <v>10085</v>
      </c>
      <c r="F296" s="462" t="s">
        <v>9977</v>
      </c>
      <c r="G296" s="8">
        <v>72</v>
      </c>
    </row>
    <row r="297" spans="1:7">
      <c r="A297" s="466">
        <v>73</v>
      </c>
      <c r="B297" s="29" t="s">
        <v>9772</v>
      </c>
      <c r="C297" s="29" t="s">
        <v>9773</v>
      </c>
      <c r="D297" s="467">
        <v>25385</v>
      </c>
      <c r="E297" s="468" t="s">
        <v>9933</v>
      </c>
      <c r="F297" s="462" t="s">
        <v>9977</v>
      </c>
      <c r="G297" s="8">
        <v>73</v>
      </c>
    </row>
    <row r="298" spans="1:7">
      <c r="A298" s="466">
        <v>74</v>
      </c>
      <c r="B298" s="29" t="s">
        <v>9774</v>
      </c>
      <c r="C298" s="29" t="s">
        <v>9775</v>
      </c>
      <c r="D298" s="467">
        <v>30431</v>
      </c>
      <c r="E298" s="468" t="s">
        <v>9934</v>
      </c>
      <c r="F298" s="462" t="s">
        <v>9977</v>
      </c>
      <c r="G298" s="8">
        <v>74</v>
      </c>
    </row>
    <row r="299" spans="1:7">
      <c r="A299" s="466">
        <v>75</v>
      </c>
      <c r="B299" s="29" t="s">
        <v>9776</v>
      </c>
      <c r="C299" s="29" t="s">
        <v>9778</v>
      </c>
      <c r="D299" s="467">
        <v>26949</v>
      </c>
      <c r="E299" s="468" t="s">
        <v>9935</v>
      </c>
      <c r="F299" s="462" t="s">
        <v>9977</v>
      </c>
      <c r="G299" s="8">
        <v>75</v>
      </c>
    </row>
    <row r="300" spans="1:7">
      <c r="A300" s="466">
        <v>76</v>
      </c>
      <c r="B300" s="29" t="s">
        <v>9779</v>
      </c>
      <c r="C300" s="29" t="s">
        <v>9780</v>
      </c>
      <c r="D300" s="467">
        <v>31189</v>
      </c>
      <c r="E300" s="468" t="s">
        <v>9936</v>
      </c>
      <c r="F300" s="462" t="s">
        <v>9977</v>
      </c>
      <c r="G300" s="8">
        <v>76</v>
      </c>
    </row>
    <row r="301" spans="1:7">
      <c r="A301" s="466">
        <v>77</v>
      </c>
      <c r="B301" s="29" t="s">
        <v>1920</v>
      </c>
      <c r="C301" s="29" t="s">
        <v>9783</v>
      </c>
      <c r="D301" s="467">
        <v>34497</v>
      </c>
      <c r="E301" s="468" t="s">
        <v>9937</v>
      </c>
      <c r="F301" s="462" t="s">
        <v>9977</v>
      </c>
      <c r="G301" s="8">
        <v>77</v>
      </c>
    </row>
    <row r="302" spans="1:7">
      <c r="A302" s="466">
        <v>78</v>
      </c>
      <c r="B302" s="29" t="s">
        <v>9784</v>
      </c>
      <c r="C302" s="29" t="s">
        <v>9785</v>
      </c>
      <c r="D302" s="467">
        <v>24289</v>
      </c>
      <c r="E302" s="468" t="s">
        <v>2018</v>
      </c>
      <c r="F302" s="462" t="s">
        <v>9977</v>
      </c>
      <c r="G302" s="8">
        <v>78</v>
      </c>
    </row>
    <row r="303" spans="1:7">
      <c r="A303" s="466">
        <v>79</v>
      </c>
      <c r="B303" s="29" t="s">
        <v>9786</v>
      </c>
      <c r="C303" s="29" t="s">
        <v>9788</v>
      </c>
      <c r="D303" s="467">
        <v>31485</v>
      </c>
      <c r="E303" s="468" t="s">
        <v>9938</v>
      </c>
      <c r="F303" s="462" t="s">
        <v>9977</v>
      </c>
      <c r="G303" s="8">
        <v>79</v>
      </c>
    </row>
    <row r="304" spans="1:7">
      <c r="A304" s="466">
        <v>80</v>
      </c>
      <c r="B304" s="29" t="s">
        <v>9789</v>
      </c>
      <c r="C304" s="29" t="s">
        <v>9790</v>
      </c>
      <c r="D304" s="467">
        <v>32455</v>
      </c>
      <c r="E304" s="468" t="s">
        <v>9939</v>
      </c>
      <c r="F304" s="462" t="s">
        <v>9977</v>
      </c>
      <c r="G304" s="8">
        <v>80</v>
      </c>
    </row>
    <row r="305" spans="1:7">
      <c r="A305" s="466">
        <v>81</v>
      </c>
      <c r="B305" s="29" t="s">
        <v>9791</v>
      </c>
      <c r="C305" s="29" t="s">
        <v>7164</v>
      </c>
      <c r="D305" s="467">
        <v>31926</v>
      </c>
      <c r="E305" s="468" t="s">
        <v>9940</v>
      </c>
      <c r="F305" s="462" t="s">
        <v>9977</v>
      </c>
      <c r="G305" s="8">
        <v>81</v>
      </c>
    </row>
    <row r="306" spans="1:7">
      <c r="A306" s="466">
        <v>82</v>
      </c>
      <c r="B306" s="29" t="s">
        <v>9793</v>
      </c>
      <c r="C306" s="29" t="s">
        <v>7164</v>
      </c>
      <c r="D306" s="467">
        <v>28140</v>
      </c>
      <c r="E306" s="468" t="s">
        <v>9941</v>
      </c>
      <c r="F306" s="462" t="s">
        <v>9977</v>
      </c>
      <c r="G306" s="8">
        <v>82</v>
      </c>
    </row>
    <row r="307" spans="1:7">
      <c r="A307" s="466">
        <v>83</v>
      </c>
      <c r="B307" s="29" t="s">
        <v>9795</v>
      </c>
      <c r="C307" s="29" t="s">
        <v>7164</v>
      </c>
      <c r="D307" s="469" t="s">
        <v>9796</v>
      </c>
      <c r="E307" s="468" t="s">
        <v>9942</v>
      </c>
      <c r="F307" s="462" t="s">
        <v>9977</v>
      </c>
      <c r="G307" s="8">
        <v>83</v>
      </c>
    </row>
    <row r="308" spans="1:7">
      <c r="A308" s="466">
        <v>84</v>
      </c>
      <c r="B308" s="29" t="s">
        <v>9797</v>
      </c>
      <c r="C308" s="29" t="s">
        <v>9798</v>
      </c>
      <c r="D308" s="467">
        <v>29010</v>
      </c>
      <c r="E308" s="468" t="s">
        <v>9943</v>
      </c>
      <c r="F308" s="462" t="s">
        <v>9977</v>
      </c>
      <c r="G308" s="8">
        <v>84</v>
      </c>
    </row>
    <row r="309" spans="1:7">
      <c r="A309" s="466">
        <v>85</v>
      </c>
      <c r="B309" s="29" t="s">
        <v>9799</v>
      </c>
      <c r="C309" s="29" t="s">
        <v>9800</v>
      </c>
      <c r="D309" s="467">
        <v>35077</v>
      </c>
      <c r="E309" s="468" t="s">
        <v>9944</v>
      </c>
      <c r="F309" s="462" t="s">
        <v>9977</v>
      </c>
      <c r="G309" s="8">
        <v>85</v>
      </c>
    </row>
    <row r="310" spans="1:7">
      <c r="A310" s="466">
        <v>86</v>
      </c>
      <c r="B310" s="29" t="s">
        <v>9801</v>
      </c>
      <c r="C310" s="29" t="s">
        <v>9803</v>
      </c>
      <c r="D310" s="467">
        <v>31316</v>
      </c>
      <c r="E310" s="468" t="s">
        <v>9945</v>
      </c>
      <c r="F310" s="462" t="s">
        <v>9977</v>
      </c>
      <c r="G310" s="8">
        <v>86</v>
      </c>
    </row>
    <row r="311" spans="1:7">
      <c r="A311" s="466">
        <v>87</v>
      </c>
      <c r="B311" s="29" t="s">
        <v>9804</v>
      </c>
      <c r="C311" s="29" t="s">
        <v>9805</v>
      </c>
      <c r="D311" s="467">
        <v>32997</v>
      </c>
      <c r="E311" s="468" t="s">
        <v>9946</v>
      </c>
      <c r="F311" s="462" t="s">
        <v>9977</v>
      </c>
      <c r="G311" s="8">
        <v>87</v>
      </c>
    </row>
    <row r="312" spans="1:7">
      <c r="A312" s="466">
        <v>88</v>
      </c>
      <c r="B312" s="29" t="s">
        <v>9806</v>
      </c>
      <c r="C312" s="29" t="s">
        <v>9807</v>
      </c>
      <c r="D312" s="467">
        <v>31416</v>
      </c>
      <c r="E312" s="468" t="s">
        <v>9947</v>
      </c>
      <c r="F312" s="462" t="s">
        <v>9977</v>
      </c>
      <c r="G312" s="8">
        <v>88</v>
      </c>
    </row>
    <row r="313" spans="1:7">
      <c r="A313" s="466">
        <v>89</v>
      </c>
      <c r="B313" s="29" t="s">
        <v>9808</v>
      </c>
      <c r="C313" s="29" t="s">
        <v>10292</v>
      </c>
      <c r="D313" s="467">
        <v>28126</v>
      </c>
      <c r="E313" s="468" t="s">
        <v>9948</v>
      </c>
      <c r="F313" s="462" t="s">
        <v>9977</v>
      </c>
      <c r="G313" s="8">
        <v>89</v>
      </c>
    </row>
    <row r="314" spans="1:7">
      <c r="A314" s="466">
        <v>90</v>
      </c>
      <c r="B314" s="29" t="s">
        <v>9810</v>
      </c>
      <c r="C314" s="29" t="s">
        <v>9811</v>
      </c>
      <c r="D314" s="467">
        <v>27395</v>
      </c>
      <c r="E314" s="468" t="s">
        <v>9949</v>
      </c>
      <c r="F314" s="462" t="s">
        <v>9977</v>
      </c>
      <c r="G314" s="8">
        <v>90</v>
      </c>
    </row>
    <row r="315" spans="1:7">
      <c r="A315" s="466">
        <v>91</v>
      </c>
      <c r="B315" s="29" t="s">
        <v>9812</v>
      </c>
      <c r="C315" s="29" t="s">
        <v>10291</v>
      </c>
      <c r="D315" s="467">
        <v>31455</v>
      </c>
      <c r="E315" s="468" t="s">
        <v>9950</v>
      </c>
      <c r="F315" s="462" t="s">
        <v>9977</v>
      </c>
      <c r="G315" s="8">
        <v>91</v>
      </c>
    </row>
    <row r="316" spans="1:7">
      <c r="A316" s="466">
        <v>92</v>
      </c>
      <c r="B316" s="29" t="s">
        <v>9814</v>
      </c>
      <c r="C316" s="29" t="s">
        <v>7714</v>
      </c>
      <c r="D316" s="467">
        <v>34855</v>
      </c>
      <c r="E316" s="468" t="s">
        <v>9951</v>
      </c>
      <c r="F316" s="462" t="s">
        <v>9977</v>
      </c>
      <c r="G316" s="8">
        <v>92</v>
      </c>
    </row>
    <row r="317" spans="1:7">
      <c r="A317" s="466">
        <v>93</v>
      </c>
      <c r="B317" s="29" t="s">
        <v>9815</v>
      </c>
      <c r="C317" s="29" t="s">
        <v>9816</v>
      </c>
      <c r="D317" s="467">
        <v>33171</v>
      </c>
      <c r="E317" s="468" t="s">
        <v>9952</v>
      </c>
      <c r="F317" s="462" t="s">
        <v>9977</v>
      </c>
      <c r="G317" s="8">
        <v>93</v>
      </c>
    </row>
    <row r="318" spans="1:7">
      <c r="A318" s="466">
        <v>94</v>
      </c>
      <c r="B318" s="29" t="s">
        <v>9817</v>
      </c>
      <c r="C318" s="29" t="s">
        <v>9818</v>
      </c>
      <c r="D318" s="467">
        <v>27023</v>
      </c>
      <c r="E318" s="468" t="s">
        <v>9953</v>
      </c>
      <c r="F318" s="462" t="s">
        <v>9977</v>
      </c>
      <c r="G318" s="8">
        <v>94</v>
      </c>
    </row>
    <row r="319" spans="1:7">
      <c r="A319" s="466">
        <v>95</v>
      </c>
      <c r="B319" s="29" t="s">
        <v>9819</v>
      </c>
      <c r="C319" s="29" t="s">
        <v>10293</v>
      </c>
      <c r="D319" s="467">
        <v>27886</v>
      </c>
      <c r="E319" s="468" t="s">
        <v>9954</v>
      </c>
      <c r="F319" s="462" t="s">
        <v>9977</v>
      </c>
      <c r="G319" s="8">
        <v>95</v>
      </c>
    </row>
    <row r="320" spans="1:7">
      <c r="A320" s="466">
        <v>96</v>
      </c>
      <c r="B320" s="29" t="s">
        <v>9821</v>
      </c>
      <c r="C320" s="29" t="s">
        <v>9823</v>
      </c>
      <c r="D320" s="467">
        <v>19541</v>
      </c>
      <c r="E320" s="468" t="s">
        <v>9955</v>
      </c>
      <c r="F320" s="462" t="s">
        <v>9977</v>
      </c>
      <c r="G320" s="8">
        <v>96</v>
      </c>
    </row>
    <row r="321" spans="1:7">
      <c r="A321" s="466">
        <v>97</v>
      </c>
      <c r="B321" s="29" t="s">
        <v>9824</v>
      </c>
      <c r="C321" s="29" t="s">
        <v>10293</v>
      </c>
      <c r="D321" s="467">
        <v>29595</v>
      </c>
      <c r="E321" s="468" t="s">
        <v>9956</v>
      </c>
      <c r="F321" s="462" t="s">
        <v>9977</v>
      </c>
      <c r="G321" s="8">
        <v>97</v>
      </c>
    </row>
    <row r="322" spans="1:7">
      <c r="A322" s="466">
        <v>98</v>
      </c>
      <c r="B322" s="29" t="s">
        <v>9825</v>
      </c>
      <c r="C322" s="29" t="s">
        <v>9826</v>
      </c>
      <c r="D322" s="467">
        <v>26115</v>
      </c>
      <c r="E322" s="468" t="s">
        <v>9957</v>
      </c>
      <c r="F322" s="462" t="s">
        <v>9977</v>
      </c>
      <c r="G322" s="8">
        <v>98</v>
      </c>
    </row>
    <row r="323" spans="1:7">
      <c r="A323" s="466">
        <v>99</v>
      </c>
      <c r="B323" s="29" t="s">
        <v>9827</v>
      </c>
      <c r="C323" s="29" t="s">
        <v>9828</v>
      </c>
      <c r="D323" s="467">
        <v>24234</v>
      </c>
      <c r="E323" s="468" t="s">
        <v>9958</v>
      </c>
      <c r="F323" s="462" t="s">
        <v>9977</v>
      </c>
      <c r="G323" s="8">
        <v>99</v>
      </c>
    </row>
    <row r="324" spans="1:7">
      <c r="A324" s="466">
        <v>100</v>
      </c>
      <c r="B324" s="29" t="s">
        <v>9829</v>
      </c>
      <c r="C324" s="29" t="s">
        <v>9830</v>
      </c>
      <c r="D324" s="467">
        <v>27626</v>
      </c>
      <c r="E324" s="468" t="s">
        <v>9959</v>
      </c>
      <c r="F324" s="462" t="s">
        <v>9977</v>
      </c>
      <c r="G324" s="8">
        <v>100</v>
      </c>
    </row>
    <row r="325" spans="1:7">
      <c r="A325" s="466">
        <v>101</v>
      </c>
      <c r="B325" s="29" t="s">
        <v>9831</v>
      </c>
      <c r="C325" s="29" t="s">
        <v>5574</v>
      </c>
      <c r="D325" s="467">
        <v>26949</v>
      </c>
      <c r="E325" s="468" t="s">
        <v>9935</v>
      </c>
      <c r="F325" s="462" t="s">
        <v>9977</v>
      </c>
      <c r="G325" s="8">
        <v>101</v>
      </c>
    </row>
    <row r="326" spans="1:7">
      <c r="A326" s="466">
        <v>102</v>
      </c>
      <c r="B326" s="29" t="s">
        <v>9832</v>
      </c>
      <c r="C326" s="29" t="s">
        <v>9834</v>
      </c>
      <c r="D326" s="467">
        <v>27599</v>
      </c>
      <c r="E326" s="468" t="s">
        <v>9960</v>
      </c>
      <c r="F326" s="462" t="s">
        <v>9977</v>
      </c>
      <c r="G326" s="8">
        <v>102</v>
      </c>
    </row>
    <row r="327" spans="1:7">
      <c r="A327" s="466">
        <v>103</v>
      </c>
      <c r="B327" s="29" t="s">
        <v>9832</v>
      </c>
      <c r="C327" s="29" t="s">
        <v>9835</v>
      </c>
      <c r="D327" s="467">
        <v>27599</v>
      </c>
      <c r="E327" s="468" t="s">
        <v>9961</v>
      </c>
      <c r="F327" s="462" t="s">
        <v>9977</v>
      </c>
      <c r="G327" s="8">
        <v>103</v>
      </c>
    </row>
    <row r="328" spans="1:7">
      <c r="A328" s="466">
        <v>104</v>
      </c>
      <c r="B328" s="29" t="s">
        <v>9836</v>
      </c>
      <c r="C328" s="29" t="s">
        <v>9837</v>
      </c>
      <c r="D328" s="467">
        <v>31106</v>
      </c>
      <c r="E328" s="468" t="s">
        <v>9962</v>
      </c>
      <c r="F328" s="462" t="s">
        <v>9977</v>
      </c>
      <c r="G328" s="8">
        <v>104</v>
      </c>
    </row>
    <row r="329" spans="1:7">
      <c r="A329" s="466">
        <v>105</v>
      </c>
      <c r="B329" s="29" t="s">
        <v>9838</v>
      </c>
      <c r="C329" s="29" t="s">
        <v>9839</v>
      </c>
      <c r="D329" s="467">
        <v>31656</v>
      </c>
      <c r="E329" s="468" t="s">
        <v>9963</v>
      </c>
      <c r="F329" s="462" t="s">
        <v>9977</v>
      </c>
      <c r="G329" s="8">
        <v>105</v>
      </c>
    </row>
    <row r="330" spans="1:7">
      <c r="A330" s="466">
        <v>106</v>
      </c>
      <c r="B330" s="29" t="s">
        <v>9840</v>
      </c>
      <c r="C330" s="29" t="s">
        <v>9841</v>
      </c>
      <c r="D330" s="467">
        <v>30022</v>
      </c>
      <c r="E330" s="468" t="s">
        <v>9964</v>
      </c>
      <c r="F330" s="462" t="s">
        <v>9977</v>
      </c>
      <c r="G330" s="8">
        <v>106</v>
      </c>
    </row>
    <row r="331" spans="1:7">
      <c r="A331" s="466">
        <v>107</v>
      </c>
      <c r="B331" s="29" t="s">
        <v>9842</v>
      </c>
      <c r="C331" s="29" t="s">
        <v>9845</v>
      </c>
      <c r="D331" s="467">
        <v>33340</v>
      </c>
      <c r="E331" s="468" t="s">
        <v>9965</v>
      </c>
      <c r="F331" s="462" t="s">
        <v>9977</v>
      </c>
      <c r="G331" s="8">
        <v>107</v>
      </c>
    </row>
    <row r="332" spans="1:7">
      <c r="A332" s="466">
        <v>108</v>
      </c>
      <c r="B332" s="29" t="s">
        <v>9846</v>
      </c>
      <c r="C332" s="29" t="s">
        <v>9847</v>
      </c>
      <c r="D332" s="467">
        <v>33001</v>
      </c>
      <c r="E332" s="468" t="s">
        <v>9966</v>
      </c>
      <c r="F332" s="462" t="s">
        <v>9977</v>
      </c>
      <c r="G332" s="8">
        <v>108</v>
      </c>
    </row>
    <row r="333" spans="1:7">
      <c r="A333" s="466">
        <v>109</v>
      </c>
      <c r="B333" s="29" t="s">
        <v>9848</v>
      </c>
      <c r="C333" s="29" t="s">
        <v>9849</v>
      </c>
      <c r="D333" s="467">
        <v>33363</v>
      </c>
      <c r="E333" s="468" t="s">
        <v>9967</v>
      </c>
      <c r="F333" s="462" t="s">
        <v>9977</v>
      </c>
      <c r="G333" s="8">
        <v>109</v>
      </c>
    </row>
    <row r="334" spans="1:7">
      <c r="A334" s="466">
        <v>110</v>
      </c>
      <c r="B334" s="29" t="s">
        <v>9850</v>
      </c>
      <c r="C334" s="29" t="s">
        <v>9851</v>
      </c>
      <c r="D334" s="467">
        <v>34433</v>
      </c>
      <c r="E334" s="468" t="s">
        <v>9968</v>
      </c>
      <c r="F334" s="462" t="s">
        <v>9977</v>
      </c>
      <c r="G334" s="8">
        <v>110</v>
      </c>
    </row>
    <row r="335" spans="1:7">
      <c r="A335" s="466">
        <v>111</v>
      </c>
      <c r="B335" s="29" t="s">
        <v>5621</v>
      </c>
      <c r="C335" s="29" t="s">
        <v>9852</v>
      </c>
      <c r="D335" s="467">
        <v>30120</v>
      </c>
      <c r="E335" s="468" t="s">
        <v>9969</v>
      </c>
      <c r="F335" s="462" t="s">
        <v>9977</v>
      </c>
      <c r="G335" s="8">
        <v>111</v>
      </c>
    </row>
    <row r="336" spans="1:7">
      <c r="A336" s="466">
        <v>112</v>
      </c>
      <c r="B336" s="29" t="s">
        <v>9853</v>
      </c>
      <c r="C336" s="29" t="s">
        <v>9854</v>
      </c>
      <c r="D336" s="467">
        <v>33576</v>
      </c>
      <c r="E336" s="468" t="s">
        <v>9970</v>
      </c>
      <c r="F336" s="462" t="s">
        <v>9977</v>
      </c>
      <c r="G336" s="8">
        <v>112</v>
      </c>
    </row>
    <row r="337" spans="1:8">
      <c r="A337" s="466">
        <v>113</v>
      </c>
      <c r="B337" s="29" t="s">
        <v>9855</v>
      </c>
      <c r="C337" s="29" t="s">
        <v>9856</v>
      </c>
      <c r="D337" s="467">
        <v>28388</v>
      </c>
      <c r="E337" s="468" t="s">
        <v>9971</v>
      </c>
      <c r="F337" s="462" t="s">
        <v>9977</v>
      </c>
      <c r="G337" s="8">
        <v>113</v>
      </c>
    </row>
    <row r="338" spans="1:8">
      <c r="A338" s="466">
        <v>114</v>
      </c>
      <c r="B338" s="29" t="s">
        <v>9857</v>
      </c>
      <c r="C338" s="29" t="s">
        <v>9859</v>
      </c>
      <c r="D338" s="467">
        <v>31217</v>
      </c>
      <c r="E338" s="468" t="s">
        <v>9972</v>
      </c>
      <c r="F338" s="462" t="s">
        <v>9977</v>
      </c>
      <c r="G338" s="8">
        <v>114</v>
      </c>
    </row>
    <row r="339" spans="1:8">
      <c r="A339" s="466">
        <v>115</v>
      </c>
      <c r="B339" s="29" t="s">
        <v>9860</v>
      </c>
      <c r="C339" s="29" t="s">
        <v>9862</v>
      </c>
      <c r="D339" s="467">
        <v>31043</v>
      </c>
      <c r="E339" s="468" t="s">
        <v>9973</v>
      </c>
      <c r="F339" s="462" t="s">
        <v>9977</v>
      </c>
      <c r="G339" s="8">
        <v>115</v>
      </c>
    </row>
    <row r="340" spans="1:8">
      <c r="A340" s="466">
        <v>116</v>
      </c>
      <c r="B340" s="29" t="s">
        <v>9863</v>
      </c>
      <c r="C340" s="29" t="s">
        <v>10095</v>
      </c>
      <c r="D340" s="467">
        <v>30093</v>
      </c>
      <c r="E340" s="468" t="s">
        <v>9974</v>
      </c>
      <c r="F340" s="462" t="s">
        <v>9977</v>
      </c>
      <c r="G340" s="8">
        <v>116</v>
      </c>
    </row>
    <row r="341" spans="1:8">
      <c r="A341" s="466">
        <v>117</v>
      </c>
      <c r="B341" s="29" t="s">
        <v>9865</v>
      </c>
      <c r="C341" s="29" t="s">
        <v>9866</v>
      </c>
      <c r="D341" s="467">
        <v>34753</v>
      </c>
      <c r="E341" s="468" t="s">
        <v>9975</v>
      </c>
      <c r="F341" s="462" t="s">
        <v>9977</v>
      </c>
      <c r="G341" s="8">
        <v>117</v>
      </c>
    </row>
    <row r="342" spans="1:8">
      <c r="A342" s="466">
        <v>118</v>
      </c>
      <c r="B342" s="29" t="s">
        <v>9867</v>
      </c>
      <c r="C342" s="29" t="s">
        <v>9868</v>
      </c>
      <c r="D342" s="467">
        <v>33700</v>
      </c>
      <c r="E342" s="468" t="s">
        <v>9976</v>
      </c>
      <c r="F342" s="462" t="s">
        <v>9977</v>
      </c>
      <c r="G342" s="8">
        <v>118</v>
      </c>
    </row>
    <row r="343" spans="1:8">
      <c r="A343" s="466">
        <v>119</v>
      </c>
      <c r="B343" s="29" t="s">
        <v>10070</v>
      </c>
      <c r="C343" s="29" t="s">
        <v>10071</v>
      </c>
      <c r="D343" s="467">
        <v>30407</v>
      </c>
      <c r="E343" s="468" t="s">
        <v>10086</v>
      </c>
      <c r="F343" s="462" t="s">
        <v>9977</v>
      </c>
      <c r="G343" s="8">
        <v>119</v>
      </c>
    </row>
    <row r="344" spans="1:8">
      <c r="A344" s="466">
        <v>120</v>
      </c>
      <c r="B344" s="29" t="s">
        <v>10072</v>
      </c>
      <c r="C344" s="29" t="s">
        <v>10073</v>
      </c>
      <c r="D344" s="467">
        <v>28137</v>
      </c>
      <c r="E344" s="468" t="s">
        <v>10087</v>
      </c>
      <c r="F344" s="462" t="s">
        <v>9977</v>
      </c>
      <c r="G344" s="8">
        <v>120</v>
      </c>
    </row>
    <row r="345" spans="1:8">
      <c r="A345" s="466">
        <v>121</v>
      </c>
      <c r="B345" s="29" t="s">
        <v>10074</v>
      </c>
      <c r="C345" s="29" t="s">
        <v>10077</v>
      </c>
      <c r="D345" s="467">
        <v>31795</v>
      </c>
      <c r="E345" s="468" t="s">
        <v>10088</v>
      </c>
      <c r="F345" s="462" t="s">
        <v>9977</v>
      </c>
      <c r="G345" s="8">
        <v>121</v>
      </c>
    </row>
    <row r="346" spans="1:8">
      <c r="A346" s="466">
        <v>122</v>
      </c>
      <c r="B346" s="29" t="s">
        <v>10078</v>
      </c>
      <c r="C346" s="29" t="s">
        <v>10096</v>
      </c>
      <c r="D346" s="467">
        <v>33283</v>
      </c>
      <c r="E346" s="468" t="s">
        <v>10089</v>
      </c>
      <c r="F346" s="462" t="s">
        <v>9977</v>
      </c>
      <c r="G346" s="8">
        <v>122</v>
      </c>
    </row>
    <row r="347" spans="1:8">
      <c r="A347" s="466">
        <v>123</v>
      </c>
      <c r="B347" s="29" t="s">
        <v>10081</v>
      </c>
      <c r="C347" s="29" t="s">
        <v>10094</v>
      </c>
      <c r="D347" s="467">
        <v>31233</v>
      </c>
      <c r="E347" s="468" t="s">
        <v>10090</v>
      </c>
      <c r="F347" s="462" t="s">
        <v>9977</v>
      </c>
      <c r="G347" s="8">
        <v>123</v>
      </c>
    </row>
    <row r="348" spans="1:8">
      <c r="A348" s="466">
        <v>124</v>
      </c>
      <c r="B348" s="66" t="s">
        <v>9978</v>
      </c>
      <c r="C348" s="66" t="s">
        <v>8836</v>
      </c>
      <c r="D348" s="470">
        <v>32604</v>
      </c>
      <c r="E348" s="66" t="s">
        <v>9979</v>
      </c>
      <c r="F348" s="473" t="s">
        <v>10068</v>
      </c>
      <c r="H348">
        <v>1</v>
      </c>
    </row>
    <row r="349" spans="1:8">
      <c r="A349" s="466">
        <v>125</v>
      </c>
      <c r="B349" s="66" t="s">
        <v>9980</v>
      </c>
      <c r="C349" s="468" t="s">
        <v>9981</v>
      </c>
      <c r="D349" s="470">
        <v>32690</v>
      </c>
      <c r="E349" s="66" t="s">
        <v>9982</v>
      </c>
      <c r="F349" s="473" t="s">
        <v>10068</v>
      </c>
      <c r="H349">
        <v>2</v>
      </c>
    </row>
    <row r="350" spans="1:8">
      <c r="A350" s="466">
        <v>126</v>
      </c>
      <c r="B350" s="66" t="s">
        <v>9983</v>
      </c>
      <c r="C350" s="468" t="s">
        <v>10097</v>
      </c>
      <c r="D350" s="470">
        <v>27560</v>
      </c>
      <c r="E350" s="66" t="s">
        <v>9985</v>
      </c>
      <c r="F350" s="473" t="s">
        <v>10068</v>
      </c>
      <c r="H350" s="445">
        <v>3</v>
      </c>
    </row>
    <row r="351" spans="1:8">
      <c r="A351" s="466">
        <v>127</v>
      </c>
      <c r="B351" s="66" t="s">
        <v>9986</v>
      </c>
      <c r="C351" s="66" t="s">
        <v>9987</v>
      </c>
      <c r="D351" s="470">
        <v>27079</v>
      </c>
      <c r="E351" s="66" t="s">
        <v>9988</v>
      </c>
      <c r="F351" s="473" t="s">
        <v>10068</v>
      </c>
      <c r="H351" s="445">
        <v>4</v>
      </c>
    </row>
    <row r="352" spans="1:8">
      <c r="A352" s="466">
        <v>128</v>
      </c>
      <c r="B352" s="66" t="s">
        <v>9989</v>
      </c>
      <c r="C352" s="66" t="s">
        <v>9990</v>
      </c>
      <c r="D352" s="470">
        <v>25583</v>
      </c>
      <c r="E352" s="66" t="s">
        <v>9991</v>
      </c>
      <c r="F352" s="473" t="s">
        <v>10068</v>
      </c>
      <c r="H352" s="445">
        <v>5</v>
      </c>
    </row>
    <row r="353" spans="1:8">
      <c r="A353" s="466">
        <v>129</v>
      </c>
      <c r="B353" s="66" t="s">
        <v>9992</v>
      </c>
      <c r="C353" s="66" t="s">
        <v>9993</v>
      </c>
      <c r="D353" s="470">
        <v>33639</v>
      </c>
      <c r="E353" s="66" t="s">
        <v>2523</v>
      </c>
      <c r="F353" s="473" t="s">
        <v>10068</v>
      </c>
      <c r="H353" s="445">
        <v>6</v>
      </c>
    </row>
    <row r="354" spans="1:8">
      <c r="A354" s="466">
        <v>130</v>
      </c>
      <c r="B354" s="66" t="s">
        <v>9994</v>
      </c>
      <c r="C354" s="66" t="s">
        <v>10294</v>
      </c>
      <c r="D354" s="470">
        <v>34714</v>
      </c>
      <c r="E354" s="66" t="s">
        <v>9996</v>
      </c>
      <c r="F354" s="473" t="s">
        <v>10068</v>
      </c>
      <c r="H354" s="445">
        <v>7</v>
      </c>
    </row>
    <row r="355" spans="1:8">
      <c r="A355" s="466">
        <v>131</v>
      </c>
      <c r="B355" s="66" t="s">
        <v>9997</v>
      </c>
      <c r="C355" s="468" t="s">
        <v>9998</v>
      </c>
      <c r="D355" s="470">
        <v>29095</v>
      </c>
      <c r="E355" s="66" t="s">
        <v>9999</v>
      </c>
      <c r="F355" s="473" t="s">
        <v>10068</v>
      </c>
      <c r="H355" s="445">
        <v>8</v>
      </c>
    </row>
    <row r="356" spans="1:8">
      <c r="A356" s="466">
        <v>132</v>
      </c>
      <c r="B356" s="66" t="s">
        <v>10000</v>
      </c>
      <c r="C356" s="66" t="s">
        <v>3978</v>
      </c>
      <c r="D356" s="470">
        <v>35049</v>
      </c>
      <c r="E356" s="66" t="s">
        <v>6765</v>
      </c>
      <c r="F356" s="473" t="s">
        <v>10068</v>
      </c>
      <c r="H356" s="445">
        <v>9</v>
      </c>
    </row>
    <row r="357" spans="1:8">
      <c r="A357" s="466">
        <v>133</v>
      </c>
      <c r="B357" s="66" t="s">
        <v>10001</v>
      </c>
      <c r="C357" s="66" t="s">
        <v>10002</v>
      </c>
      <c r="D357" s="470">
        <v>23475</v>
      </c>
      <c r="E357" s="66" t="s">
        <v>10003</v>
      </c>
      <c r="F357" s="473" t="s">
        <v>10068</v>
      </c>
      <c r="H357" s="445">
        <v>10</v>
      </c>
    </row>
    <row r="358" spans="1:8">
      <c r="A358" s="466">
        <v>134</v>
      </c>
      <c r="B358" s="468" t="s">
        <v>10004</v>
      </c>
      <c r="C358" s="468" t="s">
        <v>7818</v>
      </c>
      <c r="D358" s="471">
        <v>27318</v>
      </c>
      <c r="E358" s="468" t="s">
        <v>10005</v>
      </c>
      <c r="F358" s="473" t="s">
        <v>10068</v>
      </c>
      <c r="H358" s="445">
        <v>11</v>
      </c>
    </row>
    <row r="359" spans="1:8">
      <c r="A359" s="466">
        <v>135</v>
      </c>
      <c r="B359" s="66" t="s">
        <v>10006</v>
      </c>
      <c r="C359" s="66" t="s">
        <v>10007</v>
      </c>
      <c r="D359" s="470">
        <v>43295</v>
      </c>
      <c r="E359" s="66" t="s">
        <v>10008</v>
      </c>
      <c r="F359" s="473" t="s">
        <v>10068</v>
      </c>
      <c r="H359" s="445">
        <v>12</v>
      </c>
    </row>
    <row r="360" spans="1:8">
      <c r="A360" s="466">
        <v>136</v>
      </c>
      <c r="B360" s="66" t="s">
        <v>9697</v>
      </c>
      <c r="C360" s="66" t="s">
        <v>9698</v>
      </c>
      <c r="D360" s="470">
        <v>32751</v>
      </c>
      <c r="E360" s="66" t="s">
        <v>10009</v>
      </c>
      <c r="F360" s="473" t="s">
        <v>10068</v>
      </c>
      <c r="H360" s="445">
        <v>13</v>
      </c>
    </row>
    <row r="361" spans="1:8">
      <c r="A361" s="466">
        <v>137</v>
      </c>
      <c r="B361" s="66" t="s">
        <v>10010</v>
      </c>
      <c r="C361" s="66" t="s">
        <v>10011</v>
      </c>
      <c r="D361" s="470">
        <v>43152</v>
      </c>
      <c r="E361" s="66" t="s">
        <v>10012</v>
      </c>
      <c r="F361" s="473" t="s">
        <v>10068</v>
      </c>
      <c r="H361" s="445">
        <v>14</v>
      </c>
    </row>
    <row r="362" spans="1:8">
      <c r="A362" s="466">
        <v>138</v>
      </c>
      <c r="B362" s="66" t="s">
        <v>10013</v>
      </c>
      <c r="C362" s="66" t="s">
        <v>10295</v>
      </c>
      <c r="D362" s="470">
        <v>26705</v>
      </c>
      <c r="E362" s="66" t="s">
        <v>10014</v>
      </c>
      <c r="F362" s="473" t="s">
        <v>10068</v>
      </c>
      <c r="H362" s="445">
        <v>15</v>
      </c>
    </row>
    <row r="363" spans="1:8">
      <c r="A363" s="466">
        <v>139</v>
      </c>
      <c r="B363" s="66" t="s">
        <v>10015</v>
      </c>
      <c r="C363" s="66" t="s">
        <v>8836</v>
      </c>
      <c r="D363" s="470">
        <v>40221</v>
      </c>
      <c r="E363" s="66" t="s">
        <v>10016</v>
      </c>
      <c r="F363" s="473" t="s">
        <v>10068</v>
      </c>
      <c r="H363" s="445">
        <v>16</v>
      </c>
    </row>
    <row r="364" spans="1:8">
      <c r="A364" s="466">
        <v>140</v>
      </c>
      <c r="B364" s="66" t="s">
        <v>10017</v>
      </c>
      <c r="C364" s="66" t="s">
        <v>10018</v>
      </c>
      <c r="D364" s="470">
        <v>34917</v>
      </c>
      <c r="E364" s="66" t="s">
        <v>10019</v>
      </c>
      <c r="F364" s="473" t="s">
        <v>10068</v>
      </c>
      <c r="H364" s="445">
        <v>17</v>
      </c>
    </row>
    <row r="365" spans="1:8">
      <c r="A365" s="466">
        <v>141</v>
      </c>
      <c r="B365" s="66" t="s">
        <v>10020</v>
      </c>
      <c r="C365" s="66" t="s">
        <v>10021</v>
      </c>
      <c r="D365" s="470">
        <v>30390</v>
      </c>
      <c r="E365" s="66" t="s">
        <v>10022</v>
      </c>
      <c r="F365" s="473" t="s">
        <v>10068</v>
      </c>
      <c r="H365" s="445">
        <v>18</v>
      </c>
    </row>
    <row r="366" spans="1:8">
      <c r="A366" s="466">
        <v>142</v>
      </c>
      <c r="B366" s="66" t="s">
        <v>10023</v>
      </c>
      <c r="C366" s="66" t="s">
        <v>9695</v>
      </c>
      <c r="D366" s="470">
        <v>29277</v>
      </c>
      <c r="E366" s="66" t="s">
        <v>10024</v>
      </c>
      <c r="F366" s="473" t="s">
        <v>10068</v>
      </c>
      <c r="H366" s="445">
        <v>19</v>
      </c>
    </row>
    <row r="367" spans="1:8">
      <c r="A367" s="466">
        <v>143</v>
      </c>
      <c r="B367" s="66" t="s">
        <v>7734</v>
      </c>
      <c r="C367" s="66" t="s">
        <v>10025</v>
      </c>
      <c r="D367" s="470">
        <v>30091</v>
      </c>
      <c r="E367" s="66" t="s">
        <v>10026</v>
      </c>
      <c r="F367" s="473" t="s">
        <v>10068</v>
      </c>
      <c r="H367" s="445">
        <v>20</v>
      </c>
    </row>
    <row r="368" spans="1:8">
      <c r="A368" s="466">
        <v>144</v>
      </c>
      <c r="B368" s="468" t="s">
        <v>10027</v>
      </c>
      <c r="C368" s="468" t="s">
        <v>4248</v>
      </c>
      <c r="D368" s="470">
        <v>32942</v>
      </c>
      <c r="E368" s="66" t="s">
        <v>10028</v>
      </c>
      <c r="F368" s="473" t="s">
        <v>10068</v>
      </c>
      <c r="H368" s="445">
        <v>21</v>
      </c>
    </row>
    <row r="369" spans="1:8">
      <c r="A369" s="466">
        <v>145</v>
      </c>
      <c r="B369" s="66" t="s">
        <v>10029</v>
      </c>
      <c r="C369" s="66" t="s">
        <v>10296</v>
      </c>
      <c r="D369" s="470">
        <v>43254</v>
      </c>
      <c r="E369" s="66" t="s">
        <v>10031</v>
      </c>
      <c r="F369" s="473" t="s">
        <v>10068</v>
      </c>
      <c r="H369" s="445">
        <v>22</v>
      </c>
    </row>
    <row r="370" spans="1:8">
      <c r="A370" s="466">
        <v>146</v>
      </c>
      <c r="B370" s="66" t="s">
        <v>10032</v>
      </c>
      <c r="C370" s="66" t="s">
        <v>10033</v>
      </c>
      <c r="D370" s="470">
        <v>32146</v>
      </c>
      <c r="E370" s="66" t="s">
        <v>10034</v>
      </c>
      <c r="F370" s="473" t="s">
        <v>10068</v>
      </c>
      <c r="H370" s="445">
        <v>23</v>
      </c>
    </row>
    <row r="371" spans="1:8">
      <c r="A371" s="466">
        <v>147</v>
      </c>
      <c r="B371" s="66" t="s">
        <v>9699</v>
      </c>
      <c r="C371" s="66" t="s">
        <v>10035</v>
      </c>
      <c r="D371" s="470">
        <v>26527</v>
      </c>
      <c r="E371" s="66" t="s">
        <v>10036</v>
      </c>
      <c r="F371" s="473" t="s">
        <v>10068</v>
      </c>
      <c r="H371" s="445">
        <v>24</v>
      </c>
    </row>
    <row r="372" spans="1:8">
      <c r="A372" s="466">
        <v>148</v>
      </c>
      <c r="B372" s="66" t="s">
        <v>10037</v>
      </c>
      <c r="C372" s="66" t="s">
        <v>9695</v>
      </c>
      <c r="D372" s="470">
        <v>31278</v>
      </c>
      <c r="E372" s="66" t="s">
        <v>10038</v>
      </c>
      <c r="F372" s="473" t="s">
        <v>10068</v>
      </c>
      <c r="H372" s="445">
        <v>25</v>
      </c>
    </row>
    <row r="373" spans="1:8">
      <c r="A373" s="466">
        <v>149</v>
      </c>
      <c r="B373" s="66" t="s">
        <v>10039</v>
      </c>
      <c r="C373" s="66" t="s">
        <v>10040</v>
      </c>
      <c r="D373" s="470">
        <v>28169</v>
      </c>
      <c r="E373" s="66" t="s">
        <v>10041</v>
      </c>
      <c r="F373" s="473" t="s">
        <v>10068</v>
      </c>
      <c r="H373" s="445">
        <v>26</v>
      </c>
    </row>
    <row r="374" spans="1:8">
      <c r="A374" s="466">
        <v>150</v>
      </c>
      <c r="B374" s="66" t="s">
        <v>10042</v>
      </c>
      <c r="C374" s="66" t="s">
        <v>10007</v>
      </c>
      <c r="D374" s="470">
        <v>31168</v>
      </c>
      <c r="E374" s="66" t="s">
        <v>10043</v>
      </c>
      <c r="F374" s="473" t="s">
        <v>10068</v>
      </c>
      <c r="H374" s="445">
        <v>27</v>
      </c>
    </row>
    <row r="375" spans="1:8">
      <c r="A375" s="466">
        <v>151</v>
      </c>
      <c r="B375" s="468" t="s">
        <v>1140</v>
      </c>
      <c r="C375" s="468" t="s">
        <v>6684</v>
      </c>
      <c r="D375" s="470">
        <v>32271</v>
      </c>
      <c r="E375" s="66" t="s">
        <v>10044</v>
      </c>
      <c r="F375" s="473" t="s">
        <v>10068</v>
      </c>
      <c r="H375" s="445">
        <v>28</v>
      </c>
    </row>
    <row r="376" spans="1:8">
      <c r="A376" s="466">
        <v>152</v>
      </c>
      <c r="B376" s="66" t="s">
        <v>10045</v>
      </c>
      <c r="C376" s="66" t="s">
        <v>10046</v>
      </c>
      <c r="D376" s="470">
        <v>33006</v>
      </c>
      <c r="E376" s="66" t="s">
        <v>10047</v>
      </c>
      <c r="F376" s="473" t="s">
        <v>10068</v>
      </c>
      <c r="H376" s="445">
        <v>29</v>
      </c>
    </row>
    <row r="377" spans="1:8">
      <c r="A377" s="466">
        <v>153</v>
      </c>
      <c r="B377" s="66" t="s">
        <v>10048</v>
      </c>
      <c r="C377" s="66" t="s">
        <v>10049</v>
      </c>
      <c r="D377" s="67" t="s">
        <v>10050</v>
      </c>
      <c r="E377" s="66" t="s">
        <v>10051</v>
      </c>
      <c r="F377" s="473" t="s">
        <v>10068</v>
      </c>
      <c r="H377" s="445">
        <v>30</v>
      </c>
    </row>
    <row r="378" spans="1:8">
      <c r="A378" s="466">
        <v>154</v>
      </c>
      <c r="B378" s="66" t="s">
        <v>7870</v>
      </c>
      <c r="C378" s="66" t="s">
        <v>10052</v>
      </c>
      <c r="D378" s="470">
        <v>28307</v>
      </c>
      <c r="E378" s="66" t="s">
        <v>10053</v>
      </c>
      <c r="F378" s="473" t="s">
        <v>10068</v>
      </c>
      <c r="H378" s="445">
        <v>31</v>
      </c>
    </row>
    <row r="379" spans="1:8">
      <c r="A379" s="466">
        <v>155</v>
      </c>
      <c r="B379" s="66" t="s">
        <v>9703</v>
      </c>
      <c r="C379" s="66" t="s">
        <v>9695</v>
      </c>
      <c r="D379" s="470">
        <v>29664</v>
      </c>
      <c r="E379" s="66" t="s">
        <v>10054</v>
      </c>
      <c r="F379" s="473" t="s">
        <v>10068</v>
      </c>
      <c r="H379" s="445">
        <v>32</v>
      </c>
    </row>
    <row r="380" spans="1:8">
      <c r="A380" s="466">
        <v>156</v>
      </c>
      <c r="B380" s="66" t="s">
        <v>1183</v>
      </c>
      <c r="C380" s="66" t="s">
        <v>6684</v>
      </c>
      <c r="D380" s="470">
        <v>32613</v>
      </c>
      <c r="E380" s="66" t="s">
        <v>10055</v>
      </c>
      <c r="F380" s="473" t="s">
        <v>10068</v>
      </c>
      <c r="H380" s="445">
        <v>33</v>
      </c>
    </row>
    <row r="381" spans="1:8">
      <c r="A381" s="466">
        <v>157</v>
      </c>
      <c r="B381" s="66" t="s">
        <v>8866</v>
      </c>
      <c r="C381" s="66" t="s">
        <v>8867</v>
      </c>
      <c r="D381" s="470">
        <v>30348</v>
      </c>
      <c r="E381" s="66" t="s">
        <v>10056</v>
      </c>
      <c r="F381" s="473" t="s">
        <v>10068</v>
      </c>
      <c r="H381" s="445">
        <v>34</v>
      </c>
    </row>
    <row r="382" spans="1:8">
      <c r="A382" s="466">
        <v>158</v>
      </c>
      <c r="B382" s="66" t="s">
        <v>10057</v>
      </c>
      <c r="C382" s="66" t="s">
        <v>10058</v>
      </c>
      <c r="D382" s="470">
        <v>31973</v>
      </c>
      <c r="E382" s="66" t="s">
        <v>10059</v>
      </c>
      <c r="F382" s="473" t="s">
        <v>10068</v>
      </c>
      <c r="H382" s="445">
        <v>35</v>
      </c>
    </row>
    <row r="383" spans="1:8">
      <c r="A383" s="466">
        <v>159</v>
      </c>
      <c r="B383" s="66" t="s">
        <v>10060</v>
      </c>
      <c r="C383" s="66" t="s">
        <v>10061</v>
      </c>
      <c r="D383" s="470">
        <v>28234</v>
      </c>
      <c r="E383" s="66" t="s">
        <v>10062</v>
      </c>
      <c r="F383" s="473" t="s">
        <v>10068</v>
      </c>
      <c r="H383" s="445">
        <v>36</v>
      </c>
    </row>
    <row r="384" spans="1:8">
      <c r="A384" s="466">
        <v>160</v>
      </c>
      <c r="B384" s="66" t="s">
        <v>10063</v>
      </c>
      <c r="C384" s="468" t="s">
        <v>10064</v>
      </c>
      <c r="D384" s="470">
        <v>27150</v>
      </c>
      <c r="E384" s="66" t="s">
        <v>10065</v>
      </c>
      <c r="F384" s="473" t="s">
        <v>10068</v>
      </c>
      <c r="H384" s="445">
        <v>37</v>
      </c>
    </row>
    <row r="385" spans="1:8">
      <c r="A385" s="466">
        <v>161</v>
      </c>
      <c r="B385" s="468" t="s">
        <v>9704</v>
      </c>
      <c r="C385" s="468" t="s">
        <v>9695</v>
      </c>
      <c r="D385" s="470">
        <v>27709</v>
      </c>
      <c r="E385" s="66" t="s">
        <v>10066</v>
      </c>
      <c r="F385" s="473" t="s">
        <v>10068</v>
      </c>
      <c r="H385" s="445">
        <v>38</v>
      </c>
    </row>
    <row r="386" spans="1:8">
      <c r="A386" s="466">
        <v>162</v>
      </c>
      <c r="B386" s="468" t="s">
        <v>10098</v>
      </c>
      <c r="C386" s="468" t="s">
        <v>10099</v>
      </c>
      <c r="D386" s="471">
        <v>28710</v>
      </c>
      <c r="E386" s="468" t="s">
        <v>10152</v>
      </c>
      <c r="F386" s="474" t="s">
        <v>10181</v>
      </c>
      <c r="H386">
        <v>1</v>
      </c>
    </row>
    <row r="387" spans="1:8">
      <c r="A387" s="466">
        <v>163</v>
      </c>
      <c r="B387" s="468" t="s">
        <v>10101</v>
      </c>
      <c r="C387" s="468" t="s">
        <v>10102</v>
      </c>
      <c r="D387" s="471">
        <v>30103</v>
      </c>
      <c r="E387" s="468" t="s">
        <v>10153</v>
      </c>
      <c r="F387" s="474" t="s">
        <v>10181</v>
      </c>
      <c r="H387">
        <v>2</v>
      </c>
    </row>
    <row r="388" spans="1:8">
      <c r="A388" s="466">
        <v>164</v>
      </c>
      <c r="B388" s="468" t="s">
        <v>2190</v>
      </c>
      <c r="C388" s="468" t="s">
        <v>10104</v>
      </c>
      <c r="D388" s="471">
        <v>28930</v>
      </c>
      <c r="E388" s="468" t="s">
        <v>10154</v>
      </c>
      <c r="F388" s="474" t="s">
        <v>10181</v>
      </c>
      <c r="H388" s="445">
        <v>3</v>
      </c>
    </row>
    <row r="389" spans="1:8">
      <c r="A389" s="466">
        <v>165</v>
      </c>
      <c r="B389" s="468" t="s">
        <v>2205</v>
      </c>
      <c r="C389" s="468" t="s">
        <v>10106</v>
      </c>
      <c r="D389" s="471">
        <v>31068</v>
      </c>
      <c r="E389" s="468" t="s">
        <v>10155</v>
      </c>
      <c r="F389" s="474" t="s">
        <v>10181</v>
      </c>
      <c r="H389" s="445">
        <v>4</v>
      </c>
    </row>
    <row r="390" spans="1:8">
      <c r="A390" s="466">
        <v>166</v>
      </c>
      <c r="B390" s="468" t="s">
        <v>2875</v>
      </c>
      <c r="C390" s="468" t="s">
        <v>10107</v>
      </c>
      <c r="D390" s="471">
        <v>30499</v>
      </c>
      <c r="E390" s="468" t="s">
        <v>10156</v>
      </c>
      <c r="F390" s="474" t="s">
        <v>10181</v>
      </c>
      <c r="H390" s="445">
        <v>5</v>
      </c>
    </row>
    <row r="391" spans="1:8">
      <c r="A391" s="466">
        <v>167</v>
      </c>
      <c r="B391" s="468" t="s">
        <v>10109</v>
      </c>
      <c r="C391" s="468" t="s">
        <v>10110</v>
      </c>
      <c r="D391" s="471">
        <v>31831</v>
      </c>
      <c r="E391" s="468" t="s">
        <v>10157</v>
      </c>
      <c r="F391" s="474" t="s">
        <v>10181</v>
      </c>
      <c r="H391" s="445">
        <v>6</v>
      </c>
    </row>
    <row r="392" spans="1:8">
      <c r="A392" s="466">
        <v>168</v>
      </c>
      <c r="B392" s="468" t="s">
        <v>10111</v>
      </c>
      <c r="C392" s="468" t="s">
        <v>10112</v>
      </c>
      <c r="D392" s="471">
        <v>33585</v>
      </c>
      <c r="E392" s="468" t="s">
        <v>10158</v>
      </c>
      <c r="F392" s="474" t="s">
        <v>10181</v>
      </c>
      <c r="H392" s="445">
        <v>7</v>
      </c>
    </row>
    <row r="393" spans="1:8">
      <c r="A393" s="466">
        <v>169</v>
      </c>
      <c r="B393" s="468" t="s">
        <v>10113</v>
      </c>
      <c r="C393" s="468" t="s">
        <v>10114</v>
      </c>
      <c r="D393" s="471">
        <v>25020</v>
      </c>
      <c r="E393" s="468" t="s">
        <v>10159</v>
      </c>
      <c r="F393" s="474" t="s">
        <v>10181</v>
      </c>
      <c r="H393" s="445">
        <v>8</v>
      </c>
    </row>
    <row r="394" spans="1:8">
      <c r="A394" s="466">
        <v>170</v>
      </c>
      <c r="B394" s="468" t="s">
        <v>8953</v>
      </c>
      <c r="C394" s="468" t="s">
        <v>8954</v>
      </c>
      <c r="D394" s="471">
        <v>31413</v>
      </c>
      <c r="E394" s="468" t="s">
        <v>9077</v>
      </c>
      <c r="F394" s="474" t="s">
        <v>10181</v>
      </c>
      <c r="H394" s="445">
        <v>9</v>
      </c>
    </row>
    <row r="395" spans="1:8">
      <c r="A395" s="466">
        <v>171</v>
      </c>
      <c r="B395" s="468" t="s">
        <v>8955</v>
      </c>
      <c r="C395" s="468" t="s">
        <v>8956</v>
      </c>
      <c r="D395" s="471">
        <v>31568</v>
      </c>
      <c r="E395" s="468" t="s">
        <v>9078</v>
      </c>
      <c r="F395" s="474" t="s">
        <v>10181</v>
      </c>
      <c r="H395" s="445">
        <v>10</v>
      </c>
    </row>
    <row r="396" spans="1:8">
      <c r="A396" s="466">
        <v>172</v>
      </c>
      <c r="B396" s="468" t="s">
        <v>8957</v>
      </c>
      <c r="C396" s="468" t="s">
        <v>8958</v>
      </c>
      <c r="D396" s="471">
        <v>29926</v>
      </c>
      <c r="E396" s="468" t="s">
        <v>9079</v>
      </c>
      <c r="F396" s="474" t="s">
        <v>10181</v>
      </c>
      <c r="H396" s="445">
        <v>11</v>
      </c>
    </row>
    <row r="397" spans="1:8">
      <c r="A397" s="466">
        <v>173</v>
      </c>
      <c r="B397" s="468" t="s">
        <v>8959</v>
      </c>
      <c r="C397" s="468" t="s">
        <v>8960</v>
      </c>
      <c r="D397" s="471">
        <v>33817</v>
      </c>
      <c r="E397" s="468" t="s">
        <v>10160</v>
      </c>
      <c r="F397" s="474" t="s">
        <v>10181</v>
      </c>
      <c r="H397" s="445">
        <v>12</v>
      </c>
    </row>
    <row r="398" spans="1:8">
      <c r="A398" s="466">
        <v>174</v>
      </c>
      <c r="B398" s="468" t="s">
        <v>8961</v>
      </c>
      <c r="C398" s="468" t="s">
        <v>8962</v>
      </c>
      <c r="D398" s="471">
        <v>24899</v>
      </c>
      <c r="E398" s="468" t="s">
        <v>10161</v>
      </c>
      <c r="F398" s="474" t="s">
        <v>10181</v>
      </c>
      <c r="H398" s="445">
        <v>13</v>
      </c>
    </row>
    <row r="399" spans="1:8">
      <c r="A399" s="466">
        <v>175</v>
      </c>
      <c r="B399" s="468" t="s">
        <v>1645</v>
      </c>
      <c r="C399" s="468" t="s">
        <v>10116</v>
      </c>
      <c r="D399" s="471">
        <v>31118</v>
      </c>
      <c r="E399" s="468" t="s">
        <v>10162</v>
      </c>
      <c r="F399" s="474" t="s">
        <v>10181</v>
      </c>
      <c r="H399" s="445">
        <v>14</v>
      </c>
    </row>
    <row r="400" spans="1:8">
      <c r="A400" s="466">
        <v>176</v>
      </c>
      <c r="B400" s="468" t="s">
        <v>1656</v>
      </c>
      <c r="C400" s="468" t="s">
        <v>10116</v>
      </c>
      <c r="D400" s="471">
        <v>32978</v>
      </c>
      <c r="E400" s="468" t="s">
        <v>10163</v>
      </c>
      <c r="F400" s="474" t="s">
        <v>10181</v>
      </c>
      <c r="H400" s="445">
        <v>15</v>
      </c>
    </row>
    <row r="401" spans="1:8">
      <c r="A401" s="466">
        <v>177</v>
      </c>
      <c r="B401" s="468" t="s">
        <v>10117</v>
      </c>
      <c r="C401" s="468" t="s">
        <v>10118</v>
      </c>
      <c r="D401" s="471">
        <v>32851</v>
      </c>
      <c r="E401" s="468" t="s">
        <v>10164</v>
      </c>
      <c r="F401" s="474" t="s">
        <v>10181</v>
      </c>
      <c r="H401" s="445">
        <v>16</v>
      </c>
    </row>
    <row r="402" spans="1:8">
      <c r="A402" s="466">
        <v>178</v>
      </c>
      <c r="B402" s="468" t="s">
        <v>9855</v>
      </c>
      <c r="C402" s="468" t="s">
        <v>10119</v>
      </c>
      <c r="D402" s="471">
        <v>28370</v>
      </c>
      <c r="E402" s="468" t="s">
        <v>10165</v>
      </c>
      <c r="F402" s="474" t="s">
        <v>10181</v>
      </c>
      <c r="H402" s="445">
        <v>17</v>
      </c>
    </row>
    <row r="403" spans="1:8">
      <c r="A403" s="466">
        <v>179</v>
      </c>
      <c r="B403" s="468" t="s">
        <v>8356</v>
      </c>
      <c r="C403" s="468" t="s">
        <v>10120</v>
      </c>
      <c r="D403" s="471">
        <v>32657</v>
      </c>
      <c r="E403" s="468" t="s">
        <v>10166</v>
      </c>
      <c r="F403" s="474" t="s">
        <v>10181</v>
      </c>
      <c r="H403" s="445">
        <v>18</v>
      </c>
    </row>
    <row r="404" spans="1:8">
      <c r="A404" s="466">
        <v>180</v>
      </c>
      <c r="B404" s="468" t="s">
        <v>10121</v>
      </c>
      <c r="C404" s="468" t="s">
        <v>10122</v>
      </c>
      <c r="D404" s="471">
        <v>26025</v>
      </c>
      <c r="E404" s="468" t="s">
        <v>10167</v>
      </c>
      <c r="F404" s="474" t="s">
        <v>10181</v>
      </c>
      <c r="H404" s="445">
        <v>19</v>
      </c>
    </row>
    <row r="405" spans="1:8">
      <c r="A405" s="466">
        <v>181</v>
      </c>
      <c r="B405" s="468" t="s">
        <v>10123</v>
      </c>
      <c r="C405" s="468" t="s">
        <v>10124</v>
      </c>
      <c r="D405" s="471">
        <v>26099</v>
      </c>
      <c r="E405" s="468" t="s">
        <v>10168</v>
      </c>
      <c r="F405" s="474" t="s">
        <v>10181</v>
      </c>
      <c r="H405" s="445">
        <v>20</v>
      </c>
    </row>
    <row r="406" spans="1:8">
      <c r="A406" s="466">
        <v>182</v>
      </c>
      <c r="B406" s="468" t="s">
        <v>10125</v>
      </c>
      <c r="C406" s="468" t="s">
        <v>10126</v>
      </c>
      <c r="D406" s="471">
        <v>27130</v>
      </c>
      <c r="E406" s="468" t="s">
        <v>10169</v>
      </c>
      <c r="F406" s="474" t="s">
        <v>10181</v>
      </c>
      <c r="H406" s="445">
        <v>21</v>
      </c>
    </row>
    <row r="407" spans="1:8">
      <c r="A407" s="466">
        <v>183</v>
      </c>
      <c r="B407" s="468" t="s">
        <v>10128</v>
      </c>
      <c r="C407" s="468" t="s">
        <v>10129</v>
      </c>
      <c r="D407" s="471">
        <v>23174</v>
      </c>
      <c r="E407" s="468" t="s">
        <v>10170</v>
      </c>
      <c r="F407" s="474" t="s">
        <v>10181</v>
      </c>
      <c r="H407" s="445">
        <v>22</v>
      </c>
    </row>
    <row r="408" spans="1:8">
      <c r="A408" s="466">
        <v>184</v>
      </c>
      <c r="B408" s="468" t="s">
        <v>10131</v>
      </c>
      <c r="C408" s="468" t="s">
        <v>10132</v>
      </c>
      <c r="D408" s="471">
        <v>34416</v>
      </c>
      <c r="E408" s="468" t="s">
        <v>10171</v>
      </c>
      <c r="F408" s="474" t="s">
        <v>10181</v>
      </c>
      <c r="H408" s="445">
        <v>23</v>
      </c>
    </row>
    <row r="409" spans="1:8">
      <c r="A409" s="466">
        <v>185</v>
      </c>
      <c r="B409" s="468" t="s">
        <v>10133</v>
      </c>
      <c r="C409" s="468" t="s">
        <v>10134</v>
      </c>
      <c r="D409" s="471">
        <v>23159</v>
      </c>
      <c r="E409" s="468" t="s">
        <v>10172</v>
      </c>
      <c r="F409" s="474" t="s">
        <v>10181</v>
      </c>
      <c r="H409" s="445">
        <v>24</v>
      </c>
    </row>
    <row r="410" spans="1:8">
      <c r="A410" s="466">
        <v>186</v>
      </c>
      <c r="B410" s="468" t="s">
        <v>10135</v>
      </c>
      <c r="C410" s="468" t="s">
        <v>10136</v>
      </c>
      <c r="D410" s="471">
        <v>32534</v>
      </c>
      <c r="E410" s="468" t="s">
        <v>10173</v>
      </c>
      <c r="F410" s="474" t="s">
        <v>10181</v>
      </c>
      <c r="H410" s="445">
        <v>25</v>
      </c>
    </row>
    <row r="411" spans="1:8">
      <c r="A411" s="466">
        <v>187</v>
      </c>
      <c r="B411" s="468" t="s">
        <v>10137</v>
      </c>
      <c r="C411" s="468" t="s">
        <v>10138</v>
      </c>
      <c r="D411" s="471">
        <v>28416</v>
      </c>
      <c r="E411" s="468" t="s">
        <v>10174</v>
      </c>
      <c r="F411" s="474" t="s">
        <v>10181</v>
      </c>
      <c r="H411" s="445">
        <v>26</v>
      </c>
    </row>
    <row r="412" spans="1:8">
      <c r="A412" s="466">
        <v>188</v>
      </c>
      <c r="B412" s="468" t="s">
        <v>10139</v>
      </c>
      <c r="C412" s="468" t="s">
        <v>10140</v>
      </c>
      <c r="D412" s="471">
        <v>25750</v>
      </c>
      <c r="E412" s="468" t="s">
        <v>10175</v>
      </c>
      <c r="F412" s="474" t="s">
        <v>10181</v>
      </c>
      <c r="H412" s="445">
        <v>27</v>
      </c>
    </row>
    <row r="413" spans="1:8">
      <c r="A413" s="466">
        <v>189</v>
      </c>
      <c r="B413" s="468" t="s">
        <v>10141</v>
      </c>
      <c r="C413" s="468" t="s">
        <v>10142</v>
      </c>
      <c r="D413" s="471">
        <v>29319</v>
      </c>
      <c r="E413" s="468" t="s">
        <v>10176</v>
      </c>
      <c r="F413" s="474" t="s">
        <v>10181</v>
      </c>
      <c r="H413" s="445">
        <v>28</v>
      </c>
    </row>
    <row r="414" spans="1:8">
      <c r="A414" s="466">
        <v>190</v>
      </c>
      <c r="B414" s="468" t="s">
        <v>10143</v>
      </c>
      <c r="C414" s="468" t="s">
        <v>10144</v>
      </c>
      <c r="D414" s="471">
        <v>28900</v>
      </c>
      <c r="E414" s="468" t="s">
        <v>10177</v>
      </c>
      <c r="F414" s="474" t="s">
        <v>10181</v>
      </c>
      <c r="H414" s="445">
        <v>29</v>
      </c>
    </row>
    <row r="415" spans="1:8">
      <c r="A415" s="466">
        <v>191</v>
      </c>
      <c r="B415" s="468" t="s">
        <v>10146</v>
      </c>
      <c r="C415" s="468" t="s">
        <v>10147</v>
      </c>
      <c r="D415" s="471">
        <v>31921</v>
      </c>
      <c r="E415" s="468" t="s">
        <v>10178</v>
      </c>
      <c r="F415" s="474" t="s">
        <v>10181</v>
      </c>
      <c r="H415" s="445">
        <v>30</v>
      </c>
    </row>
    <row r="416" spans="1:8">
      <c r="A416" s="466">
        <v>192</v>
      </c>
      <c r="B416" s="468" t="s">
        <v>10148</v>
      </c>
      <c r="C416" s="468" t="s">
        <v>10149</v>
      </c>
      <c r="D416" s="471">
        <v>24654</v>
      </c>
      <c r="E416" s="468" t="s">
        <v>10179</v>
      </c>
      <c r="F416" s="474" t="s">
        <v>10181</v>
      </c>
      <c r="H416" s="445">
        <v>31</v>
      </c>
    </row>
    <row r="417" spans="1:8">
      <c r="A417" s="466">
        <v>193</v>
      </c>
      <c r="B417" s="468" t="s">
        <v>10150</v>
      </c>
      <c r="C417" s="468" t="s">
        <v>10151</v>
      </c>
      <c r="D417" s="471">
        <v>25173</v>
      </c>
      <c r="E417" s="468" t="s">
        <v>10180</v>
      </c>
      <c r="F417" s="474" t="s">
        <v>10181</v>
      </c>
      <c r="H417" s="445">
        <v>32</v>
      </c>
    </row>
    <row r="418" spans="1:8">
      <c r="A418" s="466">
        <v>194</v>
      </c>
      <c r="B418" s="468" t="s">
        <v>2905</v>
      </c>
      <c r="C418" s="468" t="s">
        <v>10244</v>
      </c>
      <c r="D418" s="471">
        <v>32505</v>
      </c>
      <c r="E418" s="468" t="s">
        <v>10272</v>
      </c>
      <c r="F418" s="474" t="s">
        <v>10181</v>
      </c>
      <c r="H418" s="445">
        <v>33</v>
      </c>
    </row>
    <row r="419" spans="1:8">
      <c r="A419" s="466">
        <v>195</v>
      </c>
      <c r="B419" s="468" t="s">
        <v>10245</v>
      </c>
      <c r="C419" s="468" t="s">
        <v>10246</v>
      </c>
      <c r="D419" s="471">
        <v>33963</v>
      </c>
      <c r="E419" s="468" t="s">
        <v>10273</v>
      </c>
      <c r="F419" s="474" t="s">
        <v>10181</v>
      </c>
      <c r="H419" s="445">
        <v>34</v>
      </c>
    </row>
    <row r="420" spans="1:8">
      <c r="A420" s="466">
        <v>196</v>
      </c>
      <c r="B420" s="468" t="s">
        <v>10248</v>
      </c>
      <c r="C420" s="468" t="s">
        <v>10249</v>
      </c>
      <c r="D420" s="471">
        <v>26390</v>
      </c>
      <c r="E420" s="468" t="s">
        <v>10274</v>
      </c>
      <c r="F420" s="474" t="s">
        <v>10181</v>
      </c>
      <c r="H420" s="445">
        <v>35</v>
      </c>
    </row>
    <row r="421" spans="1:8">
      <c r="A421" s="466">
        <v>197</v>
      </c>
      <c r="B421" s="468" t="s">
        <v>10250</v>
      </c>
      <c r="C421" s="468" t="s">
        <v>10251</v>
      </c>
      <c r="D421" s="471">
        <v>31245</v>
      </c>
      <c r="E421" s="468" t="s">
        <v>10275</v>
      </c>
      <c r="F421" s="474" t="s">
        <v>10181</v>
      </c>
      <c r="H421" s="445">
        <v>36</v>
      </c>
    </row>
    <row r="422" spans="1:8">
      <c r="A422" s="466">
        <v>198</v>
      </c>
      <c r="B422" s="468" t="s">
        <v>10252</v>
      </c>
      <c r="C422" s="468" t="s">
        <v>10253</v>
      </c>
      <c r="D422" s="471">
        <v>30656</v>
      </c>
      <c r="E422" s="468" t="s">
        <v>10276</v>
      </c>
      <c r="F422" s="474" t="s">
        <v>10181</v>
      </c>
      <c r="H422" s="445">
        <v>37</v>
      </c>
    </row>
    <row r="423" spans="1:8">
      <c r="A423" s="466">
        <v>199</v>
      </c>
      <c r="B423" s="468" t="s">
        <v>10255</v>
      </c>
      <c r="C423" s="468" t="s">
        <v>10256</v>
      </c>
      <c r="D423" s="471">
        <v>32480</v>
      </c>
      <c r="E423" s="468" t="s">
        <v>10277</v>
      </c>
      <c r="F423" s="474" t="s">
        <v>10181</v>
      </c>
      <c r="H423" s="445">
        <v>38</v>
      </c>
    </row>
    <row r="424" spans="1:8">
      <c r="A424" s="466">
        <v>200</v>
      </c>
      <c r="B424" s="468" t="s">
        <v>10258</v>
      </c>
      <c r="C424" s="468" t="s">
        <v>10253</v>
      </c>
      <c r="D424" s="471">
        <v>30659</v>
      </c>
      <c r="E424" s="468" t="s">
        <v>10278</v>
      </c>
      <c r="F424" s="474" t="s">
        <v>10181</v>
      </c>
      <c r="H424" s="445">
        <v>39</v>
      </c>
    </row>
    <row r="425" spans="1:8">
      <c r="A425" s="466">
        <v>201</v>
      </c>
      <c r="B425" s="468" t="s">
        <v>10259</v>
      </c>
      <c r="C425" s="468" t="s">
        <v>10253</v>
      </c>
      <c r="D425" s="471">
        <v>32358</v>
      </c>
      <c r="E425" s="468" t="s">
        <v>10279</v>
      </c>
      <c r="F425" s="474" t="s">
        <v>10181</v>
      </c>
      <c r="H425" s="445">
        <v>40</v>
      </c>
    </row>
    <row r="426" spans="1:8">
      <c r="A426" s="466">
        <v>202</v>
      </c>
      <c r="B426" s="468" t="s">
        <v>10260</v>
      </c>
      <c r="C426" s="468" t="s">
        <v>10261</v>
      </c>
      <c r="D426" s="471">
        <v>23196</v>
      </c>
      <c r="E426" s="468" t="s">
        <v>10280</v>
      </c>
      <c r="F426" s="474" t="s">
        <v>10181</v>
      </c>
      <c r="H426" s="445">
        <v>41</v>
      </c>
    </row>
    <row r="427" spans="1:8">
      <c r="A427" s="466">
        <v>203</v>
      </c>
      <c r="B427" s="468" t="s">
        <v>10263</v>
      </c>
      <c r="C427" s="468" t="s">
        <v>10264</v>
      </c>
      <c r="D427" s="471">
        <v>32254</v>
      </c>
      <c r="E427" s="468" t="s">
        <v>10281</v>
      </c>
      <c r="F427" s="474" t="s">
        <v>10181</v>
      </c>
      <c r="H427" s="445">
        <v>42</v>
      </c>
    </row>
    <row r="428" spans="1:8">
      <c r="A428" s="466">
        <v>204</v>
      </c>
      <c r="B428" s="468" t="s">
        <v>10265</v>
      </c>
      <c r="C428" s="468" t="s">
        <v>10266</v>
      </c>
      <c r="D428" s="471">
        <v>29099</v>
      </c>
      <c r="E428" s="468" t="s">
        <v>10282</v>
      </c>
      <c r="F428" s="474" t="s">
        <v>10181</v>
      </c>
      <c r="H428" s="445">
        <v>43</v>
      </c>
    </row>
    <row r="429" spans="1:8">
      <c r="A429" s="466">
        <v>205</v>
      </c>
      <c r="B429" s="468" t="s">
        <v>1643</v>
      </c>
      <c r="C429" s="468" t="s">
        <v>10267</v>
      </c>
      <c r="D429" s="471">
        <v>32210</v>
      </c>
      <c r="E429" s="468" t="s">
        <v>10283</v>
      </c>
      <c r="F429" s="474" t="s">
        <v>10181</v>
      </c>
      <c r="H429" s="445">
        <v>44</v>
      </c>
    </row>
    <row r="430" spans="1:8">
      <c r="A430" s="466">
        <v>206</v>
      </c>
      <c r="B430" s="468" t="s">
        <v>245</v>
      </c>
      <c r="C430" s="468" t="s">
        <v>10268</v>
      </c>
      <c r="D430" s="471">
        <v>30975</v>
      </c>
      <c r="E430" s="468" t="s">
        <v>10284</v>
      </c>
      <c r="F430" s="474" t="s">
        <v>10181</v>
      </c>
      <c r="H430" s="445">
        <v>45</v>
      </c>
    </row>
    <row r="431" spans="1:8">
      <c r="A431" s="466">
        <v>207</v>
      </c>
      <c r="B431" s="468" t="s">
        <v>10270</v>
      </c>
      <c r="C431" s="468" t="s">
        <v>10271</v>
      </c>
      <c r="D431" s="471">
        <v>31131</v>
      </c>
      <c r="E431" s="468" t="s">
        <v>10285</v>
      </c>
      <c r="F431" s="474" t="s">
        <v>10181</v>
      </c>
      <c r="H431" s="445">
        <v>46</v>
      </c>
    </row>
    <row r="432" spans="1:8">
      <c r="A432" s="466">
        <v>208</v>
      </c>
      <c r="B432" s="66" t="s">
        <v>10182</v>
      </c>
      <c r="C432" s="468" t="s">
        <v>10183</v>
      </c>
      <c r="D432" s="471">
        <v>32966</v>
      </c>
      <c r="E432" s="66" t="s">
        <v>10184</v>
      </c>
      <c r="F432" s="475" t="s">
        <v>10241</v>
      </c>
      <c r="G432">
        <v>1</v>
      </c>
      <c r="H432">
        <v>1</v>
      </c>
    </row>
    <row r="433" spans="1:8">
      <c r="A433" s="466">
        <v>209</v>
      </c>
      <c r="B433" s="66" t="s">
        <v>10185</v>
      </c>
      <c r="C433" s="468" t="s">
        <v>10186</v>
      </c>
      <c r="D433" s="472">
        <v>30437</v>
      </c>
      <c r="E433" s="66" t="s">
        <v>10187</v>
      </c>
      <c r="F433" s="475" t="s">
        <v>10241</v>
      </c>
      <c r="G433">
        <v>2</v>
      </c>
      <c r="H433">
        <v>2</v>
      </c>
    </row>
    <row r="434" spans="1:8">
      <c r="A434" s="466">
        <v>210</v>
      </c>
      <c r="B434" s="66" t="s">
        <v>10188</v>
      </c>
      <c r="C434" s="468" t="s">
        <v>10189</v>
      </c>
      <c r="D434" s="471">
        <v>33146</v>
      </c>
      <c r="E434" s="66" t="s">
        <v>10190</v>
      </c>
      <c r="F434" s="475" t="s">
        <v>10241</v>
      </c>
      <c r="G434" s="445">
        <v>3</v>
      </c>
      <c r="H434" s="445">
        <v>3</v>
      </c>
    </row>
    <row r="435" spans="1:8">
      <c r="A435" s="466">
        <v>211</v>
      </c>
      <c r="B435" s="66" t="s">
        <v>10191</v>
      </c>
      <c r="C435" s="468" t="s">
        <v>10192</v>
      </c>
      <c r="D435" s="471">
        <v>30041</v>
      </c>
      <c r="E435" s="66" t="s">
        <v>10193</v>
      </c>
      <c r="F435" s="475" t="s">
        <v>10241</v>
      </c>
      <c r="G435" s="445">
        <v>4</v>
      </c>
      <c r="H435" s="445">
        <v>4</v>
      </c>
    </row>
    <row r="436" spans="1:8">
      <c r="A436" s="466">
        <v>212</v>
      </c>
      <c r="B436" s="66" t="s">
        <v>10194</v>
      </c>
      <c r="C436" s="468" t="s">
        <v>10195</v>
      </c>
      <c r="D436" s="471">
        <v>32883</v>
      </c>
      <c r="E436" s="66" t="s">
        <v>10196</v>
      </c>
      <c r="F436" s="475" t="s">
        <v>10241</v>
      </c>
      <c r="G436" s="445">
        <v>5</v>
      </c>
      <c r="H436" s="445">
        <v>5</v>
      </c>
    </row>
    <row r="437" spans="1:8">
      <c r="A437" s="466">
        <v>213</v>
      </c>
      <c r="B437" s="66" t="s">
        <v>10197</v>
      </c>
      <c r="C437" s="468" t="s">
        <v>10288</v>
      </c>
      <c r="D437" s="471">
        <v>31182</v>
      </c>
      <c r="E437" s="66" t="s">
        <v>10199</v>
      </c>
      <c r="F437" s="475" t="s">
        <v>10241</v>
      </c>
      <c r="G437" s="445">
        <v>6</v>
      </c>
      <c r="H437" s="445">
        <v>6</v>
      </c>
    </row>
    <row r="438" spans="1:8">
      <c r="A438" s="466">
        <v>214</v>
      </c>
      <c r="B438" s="66" t="s">
        <v>8170</v>
      </c>
      <c r="C438" s="468" t="s">
        <v>8171</v>
      </c>
      <c r="D438" s="471">
        <v>28196</v>
      </c>
      <c r="E438" s="66" t="s">
        <v>10200</v>
      </c>
      <c r="F438" s="475" t="s">
        <v>10241</v>
      </c>
      <c r="G438" s="445">
        <v>7</v>
      </c>
      <c r="H438" s="445">
        <v>7</v>
      </c>
    </row>
    <row r="439" spans="1:8">
      <c r="A439" s="466">
        <v>215</v>
      </c>
      <c r="B439" s="66" t="s">
        <v>8395</v>
      </c>
      <c r="C439" s="468" t="s">
        <v>10201</v>
      </c>
      <c r="D439" s="471">
        <v>24473</v>
      </c>
      <c r="E439" s="66" t="s">
        <v>10202</v>
      </c>
      <c r="F439" s="475" t="s">
        <v>10241</v>
      </c>
      <c r="G439" s="445">
        <v>8</v>
      </c>
      <c r="H439" s="445">
        <v>8</v>
      </c>
    </row>
    <row r="440" spans="1:8">
      <c r="A440" s="466">
        <v>216</v>
      </c>
      <c r="B440" s="66" t="s">
        <v>10203</v>
      </c>
      <c r="C440" s="468" t="s">
        <v>10243</v>
      </c>
      <c r="D440" s="471">
        <v>30249</v>
      </c>
      <c r="E440" s="66" t="s">
        <v>10205</v>
      </c>
      <c r="F440" s="475" t="s">
        <v>10241</v>
      </c>
      <c r="G440" s="445">
        <v>9</v>
      </c>
      <c r="H440" s="445">
        <v>9</v>
      </c>
    </row>
    <row r="441" spans="1:8">
      <c r="A441" s="466">
        <v>217</v>
      </c>
      <c r="B441" s="66" t="s">
        <v>10206</v>
      </c>
      <c r="C441" s="468" t="s">
        <v>10207</v>
      </c>
      <c r="D441" s="471">
        <v>30701</v>
      </c>
      <c r="E441" s="66" t="s">
        <v>10208</v>
      </c>
      <c r="F441" s="475" t="s">
        <v>10241</v>
      </c>
      <c r="G441" s="445">
        <v>10</v>
      </c>
      <c r="H441" s="445">
        <v>10</v>
      </c>
    </row>
    <row r="442" spans="1:8">
      <c r="A442" s="466">
        <v>218</v>
      </c>
      <c r="B442" s="66" t="s">
        <v>10209</v>
      </c>
      <c r="C442" s="468" t="s">
        <v>10210</v>
      </c>
      <c r="D442" s="471">
        <v>31986</v>
      </c>
      <c r="E442" s="66" t="s">
        <v>10211</v>
      </c>
      <c r="F442" s="475" t="s">
        <v>10241</v>
      </c>
      <c r="G442" s="445">
        <v>11</v>
      </c>
      <c r="H442" s="445">
        <v>11</v>
      </c>
    </row>
    <row r="443" spans="1:8">
      <c r="A443" s="466">
        <v>219</v>
      </c>
      <c r="B443" s="66" t="s">
        <v>10212</v>
      </c>
      <c r="C443" s="468" t="s">
        <v>10213</v>
      </c>
      <c r="D443" s="471">
        <v>28137</v>
      </c>
      <c r="E443" s="66" t="s">
        <v>10214</v>
      </c>
      <c r="F443" s="475" t="s">
        <v>10241</v>
      </c>
      <c r="G443" s="445">
        <v>12</v>
      </c>
      <c r="H443" s="445">
        <v>12</v>
      </c>
    </row>
    <row r="444" spans="1:8">
      <c r="A444" s="466">
        <v>220</v>
      </c>
      <c r="B444" s="66" t="s">
        <v>10215</v>
      </c>
      <c r="C444" s="468" t="s">
        <v>10216</v>
      </c>
      <c r="D444" s="471">
        <v>22719</v>
      </c>
      <c r="E444" s="66" t="s">
        <v>10217</v>
      </c>
      <c r="F444" s="475" t="s">
        <v>10241</v>
      </c>
      <c r="G444" s="445">
        <v>13</v>
      </c>
      <c r="H444" s="445">
        <v>13</v>
      </c>
    </row>
    <row r="445" spans="1:8">
      <c r="A445" s="466">
        <v>221</v>
      </c>
      <c r="B445" s="66" t="s">
        <v>10218</v>
      </c>
      <c r="C445" s="468" t="s">
        <v>10219</v>
      </c>
      <c r="D445" s="471">
        <v>28751</v>
      </c>
      <c r="E445" s="66" t="s">
        <v>10220</v>
      </c>
      <c r="F445" s="475" t="s">
        <v>10241</v>
      </c>
      <c r="G445" s="445">
        <v>14</v>
      </c>
      <c r="H445" s="445">
        <v>14</v>
      </c>
    </row>
    <row r="446" spans="1:8">
      <c r="A446" s="466">
        <v>222</v>
      </c>
      <c r="B446" s="66" t="s">
        <v>10221</v>
      </c>
      <c r="C446" s="468" t="s">
        <v>10222</v>
      </c>
      <c r="D446" s="471">
        <v>31663</v>
      </c>
      <c r="E446" s="66" t="s">
        <v>10223</v>
      </c>
      <c r="F446" s="475" t="s">
        <v>10241</v>
      </c>
      <c r="G446" s="445">
        <v>15</v>
      </c>
      <c r="H446" s="445">
        <v>15</v>
      </c>
    </row>
    <row r="447" spans="1:8">
      <c r="A447" s="466">
        <v>223</v>
      </c>
      <c r="B447" s="66" t="s">
        <v>10224</v>
      </c>
      <c r="C447" s="468" t="s">
        <v>10225</v>
      </c>
      <c r="D447" s="471">
        <v>29526</v>
      </c>
      <c r="E447" s="66" t="s">
        <v>10226</v>
      </c>
      <c r="F447" s="475" t="s">
        <v>10241</v>
      </c>
      <c r="G447" s="445">
        <v>16</v>
      </c>
      <c r="H447" s="445">
        <v>16</v>
      </c>
    </row>
    <row r="448" spans="1:8">
      <c r="A448" s="466">
        <v>224</v>
      </c>
      <c r="B448" s="66" t="s">
        <v>10227</v>
      </c>
      <c r="C448" s="468" t="s">
        <v>10228</v>
      </c>
      <c r="D448" s="471">
        <v>31245</v>
      </c>
      <c r="E448" s="66" t="s">
        <v>10229</v>
      </c>
      <c r="F448" s="475" t="s">
        <v>10241</v>
      </c>
      <c r="G448" s="445">
        <v>17</v>
      </c>
      <c r="H448" s="445">
        <v>17</v>
      </c>
    </row>
    <row r="449" spans="1:8">
      <c r="A449" s="466">
        <v>225</v>
      </c>
      <c r="B449" s="66" t="s">
        <v>10230</v>
      </c>
      <c r="C449" s="468" t="s">
        <v>10231</v>
      </c>
      <c r="D449" s="471">
        <v>28126</v>
      </c>
      <c r="E449" s="66" t="s">
        <v>10232</v>
      </c>
      <c r="F449" s="475" t="s">
        <v>10241</v>
      </c>
      <c r="G449" s="445">
        <v>18</v>
      </c>
      <c r="H449" s="445">
        <v>18</v>
      </c>
    </row>
    <row r="450" spans="1:8">
      <c r="A450" s="466">
        <v>226</v>
      </c>
      <c r="B450" s="468" t="s">
        <v>10239</v>
      </c>
      <c r="C450" s="468" t="s">
        <v>10289</v>
      </c>
      <c r="D450" s="471">
        <v>33909</v>
      </c>
      <c r="E450" s="468" t="s">
        <v>10287</v>
      </c>
      <c r="F450" s="475" t="s">
        <v>10241</v>
      </c>
      <c r="G450" s="445">
        <v>19</v>
      </c>
      <c r="H450" s="445">
        <v>19</v>
      </c>
    </row>
    <row r="451" spans="1:8">
      <c r="A451" s="466">
        <v>227</v>
      </c>
      <c r="B451" s="468" t="s">
        <v>10998</v>
      </c>
      <c r="C451" s="468" t="s">
        <v>10242</v>
      </c>
      <c r="D451" s="471">
        <v>30418</v>
      </c>
      <c r="E451" s="468" t="s">
        <v>10286</v>
      </c>
      <c r="F451" s="475" t="s">
        <v>10241</v>
      </c>
      <c r="G451" s="445">
        <v>20</v>
      </c>
      <c r="H451" s="445">
        <v>20</v>
      </c>
    </row>
    <row r="452" spans="1:8">
      <c r="A452" s="466">
        <v>228</v>
      </c>
      <c r="B452" s="468" t="s">
        <v>10999</v>
      </c>
      <c r="C452" s="468" t="s">
        <v>11000</v>
      </c>
      <c r="D452" s="496">
        <v>28202</v>
      </c>
      <c r="E452" s="468" t="s">
        <v>11001</v>
      </c>
      <c r="F452" s="459" t="s">
        <v>11024</v>
      </c>
    </row>
    <row r="453" spans="1:8">
      <c r="A453" s="466">
        <v>229</v>
      </c>
      <c r="B453" s="468" t="s">
        <v>11002</v>
      </c>
      <c r="C453" s="468" t="s">
        <v>11003</v>
      </c>
      <c r="D453" s="496">
        <v>23638</v>
      </c>
      <c r="E453" s="468" t="s">
        <v>11004</v>
      </c>
      <c r="F453" s="459" t="s">
        <v>11024</v>
      </c>
    </row>
    <row r="454" spans="1:8">
      <c r="A454" s="466">
        <v>230</v>
      </c>
      <c r="B454" s="468" t="s">
        <v>11005</v>
      </c>
      <c r="C454" s="468" t="s">
        <v>8668</v>
      </c>
      <c r="D454" s="496">
        <v>34700</v>
      </c>
      <c r="E454" s="468" t="s">
        <v>11006</v>
      </c>
      <c r="F454" s="459" t="s">
        <v>11024</v>
      </c>
    </row>
    <row r="455" spans="1:8">
      <c r="A455" s="466">
        <v>231</v>
      </c>
      <c r="B455" s="468" t="s">
        <v>11007</v>
      </c>
      <c r="C455" s="468" t="s">
        <v>11008</v>
      </c>
      <c r="D455" s="496">
        <v>34195</v>
      </c>
      <c r="E455" s="468" t="s">
        <v>11009</v>
      </c>
      <c r="F455" s="459" t="s">
        <v>11024</v>
      </c>
    </row>
    <row r="456" spans="1:8">
      <c r="A456" s="466">
        <v>232</v>
      </c>
      <c r="B456" s="468" t="s">
        <v>11010</v>
      </c>
      <c r="C456" s="468" t="s">
        <v>9467</v>
      </c>
      <c r="D456" s="496">
        <v>26024</v>
      </c>
      <c r="E456" s="468" t="s">
        <v>11011</v>
      </c>
      <c r="F456" s="459" t="s">
        <v>11024</v>
      </c>
    </row>
    <row r="457" spans="1:8">
      <c r="A457" s="466">
        <v>233</v>
      </c>
      <c r="B457" s="468" t="s">
        <v>11012</v>
      </c>
      <c r="C457" s="468" t="s">
        <v>11000</v>
      </c>
      <c r="D457" s="496">
        <v>34375</v>
      </c>
      <c r="E457" s="468" t="s">
        <v>11013</v>
      </c>
      <c r="F457" s="459" t="s">
        <v>11024</v>
      </c>
    </row>
    <row r="458" spans="1:8">
      <c r="A458" s="466">
        <v>234</v>
      </c>
      <c r="B458" s="468" t="s">
        <v>11014</v>
      </c>
      <c r="C458" s="468" t="s">
        <v>11015</v>
      </c>
      <c r="D458" s="496">
        <v>29631</v>
      </c>
      <c r="E458" s="468" t="s">
        <v>11016</v>
      </c>
      <c r="F458" s="459" t="s">
        <v>11024</v>
      </c>
    </row>
    <row r="459" spans="1:8">
      <c r="A459" s="466">
        <v>235</v>
      </c>
      <c r="B459" s="468" t="s">
        <v>11017</v>
      </c>
      <c r="C459" s="468" t="s">
        <v>11018</v>
      </c>
      <c r="D459" s="496">
        <v>29716</v>
      </c>
      <c r="E459" s="468" t="s">
        <v>11019</v>
      </c>
      <c r="F459" s="459" t="s">
        <v>11024</v>
      </c>
    </row>
    <row r="460" spans="1:8">
      <c r="A460" s="466">
        <v>236</v>
      </c>
      <c r="B460" s="468" t="s">
        <v>216</v>
      </c>
      <c r="C460" s="468" t="s">
        <v>5883</v>
      </c>
      <c r="D460" s="496">
        <v>30799</v>
      </c>
      <c r="E460" s="468" t="s">
        <v>11020</v>
      </c>
      <c r="F460" s="459" t="s">
        <v>11024</v>
      </c>
    </row>
    <row r="461" spans="1:8">
      <c r="A461" s="466">
        <v>237</v>
      </c>
      <c r="B461" s="468" t="s">
        <v>11021</v>
      </c>
      <c r="C461" s="468" t="s">
        <v>11022</v>
      </c>
      <c r="D461" s="496">
        <v>30476</v>
      </c>
      <c r="E461" s="468" t="s">
        <v>11023</v>
      </c>
      <c r="F461" s="459" t="s">
        <v>11024</v>
      </c>
    </row>
    <row r="462" spans="1:8">
      <c r="F462" s="8"/>
    </row>
  </sheetData>
  <mergeCells count="1">
    <mergeCell ref="A221:F223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251"/>
  <sheetViews>
    <sheetView rightToLeft="1" topLeftCell="A139" zoomScale="80" zoomScaleNormal="80" workbookViewId="0">
      <selection activeCell="B162" sqref="B162"/>
    </sheetView>
  </sheetViews>
  <sheetFormatPr defaultRowHeight="15"/>
  <cols>
    <col min="1" max="1" width="5.5703125" bestFit="1" customWidth="1"/>
    <col min="2" max="2" width="39.85546875" bestFit="1" customWidth="1"/>
    <col min="3" max="3" width="20.28515625" customWidth="1"/>
    <col min="4" max="4" width="15.42578125" style="229" bestFit="1" customWidth="1"/>
    <col min="5" max="5" width="28.140625" customWidth="1"/>
    <col min="6" max="6" width="27.42578125" bestFit="1" customWidth="1"/>
  </cols>
  <sheetData>
    <row r="1" spans="1:8" ht="18.75">
      <c r="A1" s="436" t="s">
        <v>0</v>
      </c>
      <c r="B1" s="482" t="s">
        <v>1</v>
      </c>
      <c r="C1" s="437" t="s">
        <v>4648</v>
      </c>
      <c r="D1" s="437" t="s">
        <v>3770</v>
      </c>
      <c r="E1" s="482" t="s">
        <v>2718</v>
      </c>
      <c r="F1" s="38"/>
    </row>
    <row r="2" spans="1:8" ht="18.75">
      <c r="A2" s="479">
        <v>1</v>
      </c>
      <c r="B2" s="478" t="s">
        <v>10299</v>
      </c>
      <c r="C2" s="478" t="s">
        <v>10301</v>
      </c>
      <c r="D2" s="483">
        <v>34066</v>
      </c>
      <c r="E2" s="480" t="s">
        <v>10406</v>
      </c>
      <c r="F2" s="25" t="s">
        <v>10450</v>
      </c>
      <c r="H2">
        <v>1</v>
      </c>
    </row>
    <row r="3" spans="1:8" ht="18.75">
      <c r="A3" s="479">
        <v>2</v>
      </c>
      <c r="B3" s="478" t="s">
        <v>10302</v>
      </c>
      <c r="C3" s="478" t="s">
        <v>10301</v>
      </c>
      <c r="D3" s="483">
        <v>32601</v>
      </c>
      <c r="E3" s="480" t="s">
        <v>10407</v>
      </c>
      <c r="F3" s="25" t="s">
        <v>10450</v>
      </c>
      <c r="H3">
        <v>2</v>
      </c>
    </row>
    <row r="4" spans="1:8" ht="18.75">
      <c r="A4" s="479">
        <v>3</v>
      </c>
      <c r="B4" s="478" t="s">
        <v>10303</v>
      </c>
      <c r="C4" s="478" t="s">
        <v>10304</v>
      </c>
      <c r="D4" s="483">
        <v>25815</v>
      </c>
      <c r="E4" s="480" t="s">
        <v>10408</v>
      </c>
      <c r="F4" s="25" t="s">
        <v>10450</v>
      </c>
      <c r="H4" s="445">
        <v>3</v>
      </c>
    </row>
    <row r="5" spans="1:8" ht="18.75">
      <c r="A5" s="479">
        <v>4</v>
      </c>
      <c r="B5" s="478" t="s">
        <v>4383</v>
      </c>
      <c r="C5" s="478" t="s">
        <v>4384</v>
      </c>
      <c r="D5" s="483">
        <v>33547</v>
      </c>
      <c r="E5" s="480" t="s">
        <v>10409</v>
      </c>
      <c r="F5" s="25" t="s">
        <v>10450</v>
      </c>
      <c r="H5" s="445">
        <v>4</v>
      </c>
    </row>
    <row r="6" spans="1:8" ht="18.75">
      <c r="A6" s="479">
        <v>5</v>
      </c>
      <c r="B6" s="478" t="s">
        <v>7071</v>
      </c>
      <c r="C6" s="478" t="s">
        <v>10992</v>
      </c>
      <c r="D6" s="483">
        <v>32534</v>
      </c>
      <c r="E6" s="480" t="s">
        <v>10410</v>
      </c>
      <c r="F6" s="25" t="s">
        <v>10450</v>
      </c>
      <c r="H6" s="445">
        <v>5</v>
      </c>
    </row>
    <row r="7" spans="1:8" ht="18.75">
      <c r="A7" s="479">
        <v>6</v>
      </c>
      <c r="B7" s="478" t="s">
        <v>10306</v>
      </c>
      <c r="C7" s="478" t="s">
        <v>10994</v>
      </c>
      <c r="D7" s="483">
        <v>34408</v>
      </c>
      <c r="E7" s="480" t="s">
        <v>10411</v>
      </c>
      <c r="F7" s="25" t="s">
        <v>10450</v>
      </c>
      <c r="H7" s="445">
        <v>6</v>
      </c>
    </row>
    <row r="8" spans="1:8" ht="18.75">
      <c r="A8" s="479">
        <v>7</v>
      </c>
      <c r="B8" s="478" t="s">
        <v>10306</v>
      </c>
      <c r="C8" s="478" t="s">
        <v>10994</v>
      </c>
      <c r="D8" s="483">
        <v>34408</v>
      </c>
      <c r="E8" s="480" t="s">
        <v>10412</v>
      </c>
      <c r="F8" s="25" t="s">
        <v>10450</v>
      </c>
      <c r="H8" s="445">
        <v>7</v>
      </c>
    </row>
    <row r="9" spans="1:8" ht="18.75">
      <c r="A9" s="479">
        <v>8</v>
      </c>
      <c r="B9" s="478" t="s">
        <v>10308</v>
      </c>
      <c r="C9" s="478" t="s">
        <v>10995</v>
      </c>
      <c r="D9" s="483">
        <v>24869</v>
      </c>
      <c r="E9" s="480" t="s">
        <v>10413</v>
      </c>
      <c r="F9" s="25" t="s">
        <v>10450</v>
      </c>
      <c r="H9" s="445">
        <v>8</v>
      </c>
    </row>
    <row r="10" spans="1:8" ht="18.75">
      <c r="A10" s="479">
        <v>9</v>
      </c>
      <c r="B10" s="478" t="s">
        <v>10312</v>
      </c>
      <c r="C10" s="478" t="s">
        <v>10313</v>
      </c>
      <c r="D10" s="483">
        <v>33088</v>
      </c>
      <c r="E10" s="480" t="s">
        <v>10414</v>
      </c>
      <c r="F10" s="25" t="s">
        <v>10450</v>
      </c>
      <c r="H10" s="445">
        <v>9</v>
      </c>
    </row>
    <row r="11" spans="1:8" ht="18.75">
      <c r="A11" s="479">
        <v>10</v>
      </c>
      <c r="B11" s="478" t="s">
        <v>10314</v>
      </c>
      <c r="C11" s="478" t="s">
        <v>10315</v>
      </c>
      <c r="D11" s="483">
        <v>34286</v>
      </c>
      <c r="E11" s="480" t="s">
        <v>10415</v>
      </c>
      <c r="F11" s="25" t="s">
        <v>10450</v>
      </c>
      <c r="H11" s="445">
        <v>10</v>
      </c>
    </row>
    <row r="12" spans="1:8" ht="18.75">
      <c r="A12" s="479">
        <v>11</v>
      </c>
      <c r="B12" s="478" t="s">
        <v>10316</v>
      </c>
      <c r="C12" s="478" t="s">
        <v>10997</v>
      </c>
      <c r="D12" s="483">
        <v>34924</v>
      </c>
      <c r="E12" s="480" t="s">
        <v>9943</v>
      </c>
      <c r="F12" s="25" t="s">
        <v>10450</v>
      </c>
      <c r="H12" s="445">
        <v>11</v>
      </c>
    </row>
    <row r="13" spans="1:8" ht="18.75">
      <c r="A13" s="479">
        <v>12</v>
      </c>
      <c r="B13" s="478" t="s">
        <v>10318</v>
      </c>
      <c r="C13" s="478" t="s">
        <v>9847</v>
      </c>
      <c r="D13" s="483">
        <v>35473</v>
      </c>
      <c r="E13" s="480" t="s">
        <v>10416</v>
      </c>
      <c r="F13" s="25" t="s">
        <v>10450</v>
      </c>
      <c r="H13" s="445">
        <v>12</v>
      </c>
    </row>
    <row r="14" spans="1:8" ht="18.75">
      <c r="A14" s="479">
        <v>13</v>
      </c>
      <c r="B14" s="478" t="s">
        <v>10322</v>
      </c>
      <c r="C14" s="478" t="s">
        <v>10993</v>
      </c>
      <c r="D14" s="483">
        <v>32172</v>
      </c>
      <c r="E14" s="480" t="s">
        <v>10417</v>
      </c>
      <c r="F14" s="25" t="s">
        <v>10450</v>
      </c>
      <c r="H14" s="445">
        <v>13</v>
      </c>
    </row>
    <row r="15" spans="1:8" ht="18.75">
      <c r="A15" s="479">
        <v>14</v>
      </c>
      <c r="B15" s="478" t="s">
        <v>10325</v>
      </c>
      <c r="C15" s="478" t="s">
        <v>10327</v>
      </c>
      <c r="D15" s="483">
        <v>31048</v>
      </c>
      <c r="E15" s="480" t="s">
        <v>10418</v>
      </c>
      <c r="F15" s="25" t="s">
        <v>10450</v>
      </c>
      <c r="H15" s="445">
        <v>14</v>
      </c>
    </row>
    <row r="16" spans="1:8" ht="18.75">
      <c r="A16" s="479">
        <v>15</v>
      </c>
      <c r="B16" s="478" t="s">
        <v>10328</v>
      </c>
      <c r="C16" s="478" t="s">
        <v>10330</v>
      </c>
      <c r="D16" s="483">
        <v>33904</v>
      </c>
      <c r="E16" s="480" t="s">
        <v>10419</v>
      </c>
      <c r="F16" s="25" t="s">
        <v>10450</v>
      </c>
      <c r="H16" s="445">
        <v>15</v>
      </c>
    </row>
    <row r="17" spans="1:8" ht="18.75">
      <c r="A17" s="479">
        <v>16</v>
      </c>
      <c r="B17" s="478" t="s">
        <v>10331</v>
      </c>
      <c r="C17" s="478" t="s">
        <v>10996</v>
      </c>
      <c r="D17" s="483">
        <v>29348</v>
      </c>
      <c r="E17" s="480" t="s">
        <v>10420</v>
      </c>
      <c r="F17" s="25" t="s">
        <v>10450</v>
      </c>
      <c r="H17" s="445">
        <v>16</v>
      </c>
    </row>
    <row r="18" spans="1:8" ht="18.75">
      <c r="A18" s="479">
        <v>17</v>
      </c>
      <c r="B18" s="478" t="s">
        <v>10333</v>
      </c>
      <c r="C18" s="478" t="s">
        <v>10334</v>
      </c>
      <c r="D18" s="483">
        <v>31048</v>
      </c>
      <c r="E18" s="480" t="s">
        <v>2018</v>
      </c>
      <c r="F18" s="25" t="s">
        <v>10450</v>
      </c>
      <c r="H18" s="445">
        <v>17</v>
      </c>
    </row>
    <row r="19" spans="1:8" ht="18.75">
      <c r="A19" s="479">
        <v>18</v>
      </c>
      <c r="B19" s="478" t="s">
        <v>10335</v>
      </c>
      <c r="C19" s="478" t="s">
        <v>10336</v>
      </c>
      <c r="D19" s="483">
        <v>34700</v>
      </c>
      <c r="E19" s="480" t="s">
        <v>10421</v>
      </c>
      <c r="F19" s="25" t="s">
        <v>10450</v>
      </c>
      <c r="H19" s="445">
        <v>18</v>
      </c>
    </row>
    <row r="20" spans="1:8" ht="18.75">
      <c r="A20" s="479">
        <v>19</v>
      </c>
      <c r="B20" s="478" t="s">
        <v>10337</v>
      </c>
      <c r="C20" s="478" t="s">
        <v>10339</v>
      </c>
      <c r="D20" s="483">
        <v>32575</v>
      </c>
      <c r="E20" s="480" t="s">
        <v>10422</v>
      </c>
      <c r="F20" s="25" t="s">
        <v>10450</v>
      </c>
      <c r="H20" s="445">
        <v>19</v>
      </c>
    </row>
    <row r="21" spans="1:8" ht="18.75">
      <c r="A21" s="479">
        <v>20</v>
      </c>
      <c r="B21" s="478" t="s">
        <v>10340</v>
      </c>
      <c r="C21" s="478" t="s">
        <v>10341</v>
      </c>
      <c r="D21" s="483">
        <v>30794</v>
      </c>
      <c r="E21" s="480" t="s">
        <v>10423</v>
      </c>
      <c r="F21" s="25" t="s">
        <v>10450</v>
      </c>
      <c r="H21" s="445">
        <v>20</v>
      </c>
    </row>
    <row r="22" spans="1:8" ht="18.75">
      <c r="A22" s="479">
        <v>21</v>
      </c>
      <c r="B22" s="478" t="s">
        <v>10342</v>
      </c>
      <c r="C22" s="478" t="s">
        <v>10343</v>
      </c>
      <c r="D22" s="483">
        <v>30498</v>
      </c>
      <c r="E22" s="480" t="s">
        <v>10424</v>
      </c>
      <c r="F22" s="25" t="s">
        <v>10450</v>
      </c>
      <c r="H22" s="445">
        <v>21</v>
      </c>
    </row>
    <row r="23" spans="1:8" ht="18.75">
      <c r="A23" s="479">
        <v>22</v>
      </c>
      <c r="B23" s="478" t="s">
        <v>10344</v>
      </c>
      <c r="C23" s="478" t="s">
        <v>10346</v>
      </c>
      <c r="D23" s="483">
        <v>30915</v>
      </c>
      <c r="E23" s="480" t="s">
        <v>10425</v>
      </c>
      <c r="F23" s="25" t="s">
        <v>10450</v>
      </c>
      <c r="H23" s="445">
        <v>22</v>
      </c>
    </row>
    <row r="24" spans="1:8" ht="18.75">
      <c r="A24" s="479">
        <v>23</v>
      </c>
      <c r="B24" s="478" t="s">
        <v>10347</v>
      </c>
      <c r="C24" s="478" t="s">
        <v>10349</v>
      </c>
      <c r="D24" s="483">
        <v>28388</v>
      </c>
      <c r="E24" s="480" t="s">
        <v>10426</v>
      </c>
      <c r="F24" s="25" t="s">
        <v>10450</v>
      </c>
      <c r="H24" s="445">
        <v>23</v>
      </c>
    </row>
    <row r="25" spans="1:8" ht="18.75">
      <c r="A25" s="479">
        <v>24</v>
      </c>
      <c r="B25" s="478" t="s">
        <v>10350</v>
      </c>
      <c r="C25" s="478" t="s">
        <v>10351</v>
      </c>
      <c r="D25" s="483">
        <v>31413</v>
      </c>
      <c r="E25" s="480" t="s">
        <v>10427</v>
      </c>
      <c r="F25" s="25" t="s">
        <v>10450</v>
      </c>
      <c r="H25" s="445">
        <v>24</v>
      </c>
    </row>
    <row r="26" spans="1:8" ht="18.75">
      <c r="A26" s="479">
        <v>25</v>
      </c>
      <c r="B26" s="478" t="s">
        <v>10352</v>
      </c>
      <c r="C26" s="478" t="s">
        <v>10353</v>
      </c>
      <c r="D26" s="483">
        <v>30427</v>
      </c>
      <c r="E26" s="480" t="s">
        <v>10428</v>
      </c>
      <c r="F26" s="25" t="s">
        <v>10450</v>
      </c>
      <c r="H26" s="445">
        <v>25</v>
      </c>
    </row>
    <row r="27" spans="1:8" ht="18.75">
      <c r="A27" s="479">
        <v>26</v>
      </c>
      <c r="B27" s="478" t="s">
        <v>10354</v>
      </c>
      <c r="C27" s="478" t="s">
        <v>10356</v>
      </c>
      <c r="D27" s="483">
        <v>29794</v>
      </c>
      <c r="E27" s="480" t="s">
        <v>10429</v>
      </c>
      <c r="F27" s="25" t="s">
        <v>10450</v>
      </c>
      <c r="H27" s="445">
        <v>26</v>
      </c>
    </row>
    <row r="28" spans="1:8" ht="18.75">
      <c r="A28" s="479">
        <v>27</v>
      </c>
      <c r="B28" s="478" t="s">
        <v>5582</v>
      </c>
      <c r="C28" s="478" t="s">
        <v>10358</v>
      </c>
      <c r="D28" s="483">
        <v>28280</v>
      </c>
      <c r="E28" s="480" t="s">
        <v>10430</v>
      </c>
      <c r="F28" s="25" t="s">
        <v>10450</v>
      </c>
      <c r="H28" s="445">
        <v>27</v>
      </c>
    </row>
    <row r="29" spans="1:8" ht="18.75">
      <c r="A29" s="479">
        <v>28</v>
      </c>
      <c r="B29" s="478" t="s">
        <v>10359</v>
      </c>
      <c r="C29" s="478" t="s">
        <v>10361</v>
      </c>
      <c r="D29" s="483">
        <v>34338</v>
      </c>
      <c r="E29" s="480" t="s">
        <v>10431</v>
      </c>
      <c r="F29" s="25" t="s">
        <v>10450</v>
      </c>
      <c r="H29" s="445">
        <v>28</v>
      </c>
    </row>
    <row r="30" spans="1:8" ht="18.75">
      <c r="A30" s="479">
        <v>29</v>
      </c>
      <c r="B30" s="478" t="s">
        <v>10362</v>
      </c>
      <c r="C30" s="478" t="s">
        <v>10364</v>
      </c>
      <c r="D30" s="483">
        <v>25294</v>
      </c>
      <c r="E30" s="480" t="s">
        <v>10432</v>
      </c>
      <c r="F30" s="25" t="s">
        <v>10450</v>
      </c>
      <c r="H30" s="445">
        <v>29</v>
      </c>
    </row>
    <row r="31" spans="1:8" ht="18.75">
      <c r="A31" s="479">
        <v>30</v>
      </c>
      <c r="B31" s="478" t="s">
        <v>10365</v>
      </c>
      <c r="C31" s="478" t="s">
        <v>10366</v>
      </c>
      <c r="D31" s="484" t="s">
        <v>10367</v>
      </c>
      <c r="E31" s="480" t="s">
        <v>10433</v>
      </c>
      <c r="F31" s="25" t="s">
        <v>10450</v>
      </c>
      <c r="H31" s="445">
        <v>30</v>
      </c>
    </row>
    <row r="32" spans="1:8" ht="18.75">
      <c r="A32" s="479">
        <v>31</v>
      </c>
      <c r="B32" s="478" t="s">
        <v>9270</v>
      </c>
      <c r="C32" s="478" t="s">
        <v>10368</v>
      </c>
      <c r="D32" s="483">
        <v>32799</v>
      </c>
      <c r="E32" s="480" t="s">
        <v>10434</v>
      </c>
      <c r="F32" s="25" t="s">
        <v>10450</v>
      </c>
      <c r="H32" s="445">
        <v>31</v>
      </c>
    </row>
    <row r="33" spans="1:8" ht="18.75">
      <c r="A33" s="479">
        <v>32</v>
      </c>
      <c r="B33" s="478" t="s">
        <v>10369</v>
      </c>
      <c r="C33" s="478" t="s">
        <v>10370</v>
      </c>
      <c r="D33" s="483">
        <v>30336</v>
      </c>
      <c r="E33" s="480" t="s">
        <v>10435</v>
      </c>
      <c r="F33" s="25" t="s">
        <v>10450</v>
      </c>
      <c r="H33" s="445">
        <v>32</v>
      </c>
    </row>
    <row r="34" spans="1:8" ht="18.75">
      <c r="A34" s="479">
        <v>33</v>
      </c>
      <c r="B34" s="478" t="s">
        <v>10371</v>
      </c>
      <c r="C34" s="478" t="s">
        <v>10373</v>
      </c>
      <c r="D34" s="483">
        <v>30700</v>
      </c>
      <c r="E34" s="480" t="s">
        <v>10436</v>
      </c>
      <c r="F34" s="25" t="s">
        <v>10450</v>
      </c>
      <c r="H34" s="445">
        <v>33</v>
      </c>
    </row>
    <row r="35" spans="1:8" ht="18.75">
      <c r="A35" s="479">
        <v>34</v>
      </c>
      <c r="B35" s="478" t="s">
        <v>7071</v>
      </c>
      <c r="C35" s="478" t="s">
        <v>10374</v>
      </c>
      <c r="D35" s="483">
        <v>32534</v>
      </c>
      <c r="E35" s="480" t="s">
        <v>10410</v>
      </c>
      <c r="F35" s="25" t="s">
        <v>10450</v>
      </c>
      <c r="H35" s="445">
        <v>34</v>
      </c>
    </row>
    <row r="36" spans="1:8" ht="18.75">
      <c r="A36" s="479">
        <v>35</v>
      </c>
      <c r="B36" s="478" t="s">
        <v>10375</v>
      </c>
      <c r="C36" s="478" t="s">
        <v>10376</v>
      </c>
      <c r="D36" s="483">
        <v>30341</v>
      </c>
      <c r="E36" s="480" t="s">
        <v>10437</v>
      </c>
      <c r="F36" s="25" t="s">
        <v>10450</v>
      </c>
      <c r="H36" s="445">
        <v>35</v>
      </c>
    </row>
    <row r="37" spans="1:8" ht="18.75">
      <c r="A37" s="479">
        <v>36</v>
      </c>
      <c r="B37" s="478" t="s">
        <v>10377</v>
      </c>
      <c r="C37" s="478" t="s">
        <v>10379</v>
      </c>
      <c r="D37" s="483">
        <v>26884</v>
      </c>
      <c r="E37" s="480" t="s">
        <v>10438</v>
      </c>
      <c r="F37" s="25" t="s">
        <v>10450</v>
      </c>
      <c r="H37" s="445">
        <v>36</v>
      </c>
    </row>
    <row r="38" spans="1:8" ht="18.75">
      <c r="A38" s="479">
        <v>37</v>
      </c>
      <c r="B38" s="478" t="s">
        <v>10380</v>
      </c>
      <c r="C38" s="478" t="s">
        <v>10383</v>
      </c>
      <c r="D38" s="483">
        <v>32754</v>
      </c>
      <c r="E38" s="480" t="s">
        <v>10439</v>
      </c>
      <c r="F38" s="25" t="s">
        <v>10450</v>
      </c>
      <c r="H38" s="445">
        <v>37</v>
      </c>
    </row>
    <row r="39" spans="1:8" ht="18.75">
      <c r="A39" s="479">
        <v>38</v>
      </c>
      <c r="B39" s="478" t="s">
        <v>10384</v>
      </c>
      <c r="C39" s="478" t="s">
        <v>10385</v>
      </c>
      <c r="D39" s="483">
        <v>33970</v>
      </c>
      <c r="E39" s="480" t="s">
        <v>10440</v>
      </c>
      <c r="F39" s="25" t="s">
        <v>10450</v>
      </c>
      <c r="H39" s="445">
        <v>38</v>
      </c>
    </row>
    <row r="40" spans="1:8" ht="18.75">
      <c r="A40" s="479">
        <v>39</v>
      </c>
      <c r="B40" s="478" t="s">
        <v>1069</v>
      </c>
      <c r="C40" s="478" t="s">
        <v>10386</v>
      </c>
      <c r="D40" s="483">
        <v>28307</v>
      </c>
      <c r="E40" s="480" t="s">
        <v>10441</v>
      </c>
      <c r="F40" s="25" t="s">
        <v>10450</v>
      </c>
      <c r="H40" s="445">
        <v>39</v>
      </c>
    </row>
    <row r="41" spans="1:8" ht="18.75">
      <c r="A41" s="479">
        <v>40</v>
      </c>
      <c r="B41" s="478" t="s">
        <v>10387</v>
      </c>
      <c r="C41" s="478" t="s">
        <v>10388</v>
      </c>
      <c r="D41" s="483">
        <v>34329</v>
      </c>
      <c r="E41" s="480" t="s">
        <v>10442</v>
      </c>
      <c r="F41" s="25" t="s">
        <v>10450</v>
      </c>
      <c r="H41" s="445">
        <v>40</v>
      </c>
    </row>
    <row r="42" spans="1:8" ht="18.75">
      <c r="A42" s="479">
        <v>41</v>
      </c>
      <c r="B42" s="479" t="s">
        <v>10449</v>
      </c>
      <c r="C42" s="478" t="s">
        <v>10391</v>
      </c>
      <c r="D42" s="483">
        <v>29037</v>
      </c>
      <c r="E42" s="480" t="s">
        <v>10443</v>
      </c>
      <c r="F42" s="25" t="s">
        <v>10450</v>
      </c>
      <c r="H42" s="445">
        <v>41</v>
      </c>
    </row>
    <row r="43" spans="1:8" ht="18.75">
      <c r="A43" s="479">
        <v>42</v>
      </c>
      <c r="B43" s="478" t="s">
        <v>10392</v>
      </c>
      <c r="C43" s="478" t="s">
        <v>10393</v>
      </c>
      <c r="D43" s="483">
        <v>31571</v>
      </c>
      <c r="E43" s="480" t="s">
        <v>10444</v>
      </c>
      <c r="F43" s="25" t="s">
        <v>10450</v>
      </c>
      <c r="H43" s="445">
        <v>42</v>
      </c>
    </row>
    <row r="44" spans="1:8" ht="18.75">
      <c r="A44" s="479">
        <v>43</v>
      </c>
      <c r="B44" s="478" t="s">
        <v>10394</v>
      </c>
      <c r="C44" s="478" t="s">
        <v>10396</v>
      </c>
      <c r="D44" s="483">
        <v>26121</v>
      </c>
      <c r="E44" s="480" t="s">
        <v>10445</v>
      </c>
      <c r="F44" s="25" t="s">
        <v>10450</v>
      </c>
      <c r="H44" s="445">
        <v>43</v>
      </c>
    </row>
    <row r="45" spans="1:8" ht="18.75">
      <c r="A45" s="479">
        <v>44</v>
      </c>
      <c r="B45" s="478" t="s">
        <v>10397</v>
      </c>
      <c r="C45" s="478" t="s">
        <v>10399</v>
      </c>
      <c r="D45" s="483">
        <v>33639</v>
      </c>
      <c r="E45" s="480" t="s">
        <v>10446</v>
      </c>
      <c r="F45" s="25" t="s">
        <v>10450</v>
      </c>
      <c r="H45" s="445">
        <v>44</v>
      </c>
    </row>
    <row r="46" spans="1:8" ht="18.75">
      <c r="A46" s="479">
        <v>45</v>
      </c>
      <c r="B46" s="478" t="s">
        <v>10400</v>
      </c>
      <c r="C46" s="478" t="s">
        <v>10402</v>
      </c>
      <c r="D46" s="483">
        <v>31255</v>
      </c>
      <c r="E46" s="480" t="s">
        <v>10447</v>
      </c>
      <c r="F46" s="25" t="s">
        <v>10450</v>
      </c>
      <c r="H46" s="445">
        <v>45</v>
      </c>
    </row>
    <row r="47" spans="1:8" ht="18.75">
      <c r="A47" s="479">
        <v>46</v>
      </c>
      <c r="B47" s="478" t="s">
        <v>10403</v>
      </c>
      <c r="C47" s="478" t="s">
        <v>10404</v>
      </c>
      <c r="D47" s="483">
        <v>32312</v>
      </c>
      <c r="E47" s="480" t="s">
        <v>10448</v>
      </c>
      <c r="F47" s="25" t="s">
        <v>10450</v>
      </c>
      <c r="H47" s="445">
        <v>46</v>
      </c>
    </row>
    <row r="48" spans="1:8" ht="18.75">
      <c r="A48" s="479">
        <v>47</v>
      </c>
      <c r="B48" s="27" t="s">
        <v>10495</v>
      </c>
      <c r="C48" s="27" t="s">
        <v>10496</v>
      </c>
      <c r="D48" s="443">
        <v>29722</v>
      </c>
      <c r="E48" s="13" t="s">
        <v>10610</v>
      </c>
      <c r="F48" s="481" t="s">
        <v>10665</v>
      </c>
      <c r="G48">
        <v>1</v>
      </c>
      <c r="H48" s="445">
        <v>47</v>
      </c>
    </row>
    <row r="49" spans="1:8" ht="18.75">
      <c r="A49" s="479">
        <v>48</v>
      </c>
      <c r="B49" s="27" t="s">
        <v>10497</v>
      </c>
      <c r="C49" s="27" t="s">
        <v>10499</v>
      </c>
      <c r="D49" s="443">
        <v>22138</v>
      </c>
      <c r="E49" s="13" t="s">
        <v>10611</v>
      </c>
      <c r="F49" s="481" t="s">
        <v>10665</v>
      </c>
      <c r="G49">
        <v>2</v>
      </c>
      <c r="H49" s="445">
        <v>48</v>
      </c>
    </row>
    <row r="50" spans="1:8" ht="18.75">
      <c r="A50" s="479">
        <v>49</v>
      </c>
      <c r="B50" s="27" t="s">
        <v>10500</v>
      </c>
      <c r="C50" s="27" t="s">
        <v>10501</v>
      </c>
      <c r="D50" s="443">
        <v>28958</v>
      </c>
      <c r="E50" s="13" t="s">
        <v>10612</v>
      </c>
      <c r="F50" s="481" t="s">
        <v>10665</v>
      </c>
      <c r="H50" s="445">
        <v>49</v>
      </c>
    </row>
    <row r="51" spans="1:8" ht="18.75">
      <c r="A51" s="479">
        <v>50</v>
      </c>
      <c r="B51" s="27" t="s">
        <v>10502</v>
      </c>
      <c r="C51" s="27" t="s">
        <v>10503</v>
      </c>
      <c r="D51" s="443">
        <v>31646</v>
      </c>
      <c r="E51" s="13" t="s">
        <v>10613</v>
      </c>
      <c r="F51" s="481" t="s">
        <v>10665</v>
      </c>
      <c r="H51" s="445">
        <v>50</v>
      </c>
    </row>
    <row r="52" spans="1:8" ht="18.75">
      <c r="A52" s="479">
        <v>51</v>
      </c>
      <c r="B52" s="27" t="s">
        <v>10504</v>
      </c>
      <c r="C52" s="27" t="s">
        <v>10505</v>
      </c>
      <c r="D52" s="443">
        <v>34367</v>
      </c>
      <c r="E52" s="13" t="s">
        <v>10614</v>
      </c>
      <c r="F52" s="481" t="s">
        <v>10665</v>
      </c>
      <c r="H52" s="445">
        <v>51</v>
      </c>
    </row>
    <row r="53" spans="1:8" ht="18.75">
      <c r="A53" s="479">
        <v>52</v>
      </c>
      <c r="B53" s="27" t="s">
        <v>10506</v>
      </c>
      <c r="C53" s="27" t="s">
        <v>10508</v>
      </c>
      <c r="D53" s="443">
        <v>36496</v>
      </c>
      <c r="E53" s="13" t="s">
        <v>10615</v>
      </c>
      <c r="F53" s="481" t="s">
        <v>10665</v>
      </c>
      <c r="H53" s="445">
        <v>52</v>
      </c>
    </row>
    <row r="54" spans="1:8" ht="18.75">
      <c r="A54" s="479">
        <v>53</v>
      </c>
      <c r="B54" s="27" t="s">
        <v>10509</v>
      </c>
      <c r="C54" s="27" t="s">
        <v>10510</v>
      </c>
      <c r="D54" s="443">
        <v>33379</v>
      </c>
      <c r="E54" s="13" t="s">
        <v>10616</v>
      </c>
      <c r="F54" s="481" t="s">
        <v>10665</v>
      </c>
      <c r="H54" s="445">
        <v>53</v>
      </c>
    </row>
    <row r="55" spans="1:8" ht="18.75">
      <c r="A55" s="479">
        <v>54</v>
      </c>
      <c r="B55" s="27" t="s">
        <v>10511</v>
      </c>
      <c r="C55" s="27" t="s">
        <v>10512</v>
      </c>
      <c r="D55" s="443">
        <v>35518</v>
      </c>
      <c r="E55" s="13" t="s">
        <v>10617</v>
      </c>
      <c r="F55" s="481" t="s">
        <v>10665</v>
      </c>
      <c r="H55" s="445">
        <v>54</v>
      </c>
    </row>
    <row r="56" spans="1:8" ht="18.75">
      <c r="A56" s="479">
        <v>55</v>
      </c>
      <c r="B56" s="27" t="s">
        <v>10513</v>
      </c>
      <c r="C56" s="27" t="s">
        <v>10514</v>
      </c>
      <c r="D56" s="443">
        <v>35414</v>
      </c>
      <c r="E56" s="13" t="s">
        <v>10618</v>
      </c>
      <c r="F56" s="481" t="s">
        <v>10665</v>
      </c>
      <c r="H56" s="445">
        <v>55</v>
      </c>
    </row>
    <row r="57" spans="1:8" ht="18.75">
      <c r="A57" s="479">
        <v>56</v>
      </c>
      <c r="B57" s="27" t="s">
        <v>10515</v>
      </c>
      <c r="C57" s="27" t="s">
        <v>10516</v>
      </c>
      <c r="D57" s="443">
        <v>29403</v>
      </c>
      <c r="E57" s="13" t="s">
        <v>10619</v>
      </c>
      <c r="F57" s="481" t="s">
        <v>10665</v>
      </c>
      <c r="H57" s="445">
        <v>56</v>
      </c>
    </row>
    <row r="58" spans="1:8" ht="18.75">
      <c r="A58" s="479">
        <v>57</v>
      </c>
      <c r="B58" s="27" t="s">
        <v>10517</v>
      </c>
      <c r="C58" s="27" t="s">
        <v>10518</v>
      </c>
      <c r="D58" s="443">
        <v>30108</v>
      </c>
      <c r="E58" s="13" t="s">
        <v>10754</v>
      </c>
      <c r="F58" s="481" t="s">
        <v>10665</v>
      </c>
      <c r="H58" s="445">
        <v>57</v>
      </c>
    </row>
    <row r="59" spans="1:8" ht="18.75">
      <c r="A59" s="479">
        <v>58</v>
      </c>
      <c r="B59" s="27" t="s">
        <v>10519</v>
      </c>
      <c r="C59" s="27" t="s">
        <v>10520</v>
      </c>
      <c r="D59" s="443">
        <v>34360</v>
      </c>
      <c r="E59" s="13" t="s">
        <v>10620</v>
      </c>
      <c r="F59" s="481" t="s">
        <v>10665</v>
      </c>
      <c r="H59" s="445">
        <v>58</v>
      </c>
    </row>
    <row r="60" spans="1:8" ht="18.75">
      <c r="A60" s="479">
        <v>59</v>
      </c>
      <c r="B60" s="27" t="s">
        <v>10521</v>
      </c>
      <c r="C60" s="27" t="s">
        <v>10522</v>
      </c>
      <c r="D60" s="443">
        <v>32877</v>
      </c>
      <c r="E60" s="13" t="s">
        <v>10621</v>
      </c>
      <c r="F60" s="481" t="s">
        <v>10665</v>
      </c>
      <c r="H60" s="445">
        <v>59</v>
      </c>
    </row>
    <row r="61" spans="1:8" ht="18.75">
      <c r="A61" s="479">
        <v>60</v>
      </c>
      <c r="B61" s="27" t="s">
        <v>10523</v>
      </c>
      <c r="C61" s="27" t="s">
        <v>10524</v>
      </c>
      <c r="D61" s="443">
        <v>35456</v>
      </c>
      <c r="E61" s="13" t="s">
        <v>10622</v>
      </c>
      <c r="F61" s="481" t="s">
        <v>10665</v>
      </c>
      <c r="H61" s="445">
        <v>60</v>
      </c>
    </row>
    <row r="62" spans="1:8" ht="18.75">
      <c r="A62" s="479">
        <v>61</v>
      </c>
      <c r="B62" s="27" t="s">
        <v>10525</v>
      </c>
      <c r="C62" s="27" t="s">
        <v>10526</v>
      </c>
      <c r="D62" s="443">
        <v>30072</v>
      </c>
      <c r="E62" s="13" t="s">
        <v>10623</v>
      </c>
      <c r="F62" s="481" t="s">
        <v>10665</v>
      </c>
      <c r="H62" s="445">
        <v>61</v>
      </c>
    </row>
    <row r="63" spans="1:8" ht="18.75">
      <c r="A63" s="479">
        <v>62</v>
      </c>
      <c r="B63" s="27" t="s">
        <v>10527</v>
      </c>
      <c r="C63" s="27" t="s">
        <v>7016</v>
      </c>
      <c r="D63" s="443">
        <v>32874</v>
      </c>
      <c r="E63" s="13" t="s">
        <v>10624</v>
      </c>
      <c r="F63" s="481" t="s">
        <v>10665</v>
      </c>
      <c r="H63" s="445">
        <v>62</v>
      </c>
    </row>
    <row r="64" spans="1:8" ht="18.75">
      <c r="A64" s="479">
        <v>63</v>
      </c>
      <c r="B64" s="27" t="s">
        <v>10528</v>
      </c>
      <c r="C64" s="27" t="s">
        <v>10530</v>
      </c>
      <c r="D64" s="443">
        <v>30431</v>
      </c>
      <c r="E64" s="13" t="s">
        <v>10625</v>
      </c>
      <c r="F64" s="481" t="s">
        <v>10665</v>
      </c>
      <c r="H64" s="445">
        <v>63</v>
      </c>
    </row>
    <row r="65" spans="1:8" ht="18.75">
      <c r="A65" s="479">
        <v>64</v>
      </c>
      <c r="B65" s="27" t="s">
        <v>10531</v>
      </c>
      <c r="C65" s="27" t="s">
        <v>10532</v>
      </c>
      <c r="D65" s="443">
        <v>26390</v>
      </c>
      <c r="E65" s="13" t="s">
        <v>10626</v>
      </c>
      <c r="F65" s="481" t="s">
        <v>10665</v>
      </c>
      <c r="H65" s="445">
        <v>64</v>
      </c>
    </row>
    <row r="66" spans="1:8" ht="18.75">
      <c r="A66" s="479">
        <v>65</v>
      </c>
      <c r="B66" s="27" t="s">
        <v>10533</v>
      </c>
      <c r="C66" s="27" t="s">
        <v>10534</v>
      </c>
      <c r="D66" s="443">
        <v>23428</v>
      </c>
      <c r="E66" s="13" t="s">
        <v>10626</v>
      </c>
      <c r="F66" s="481" t="s">
        <v>10665</v>
      </c>
      <c r="H66" s="445">
        <v>65</v>
      </c>
    </row>
    <row r="67" spans="1:8" ht="18.75">
      <c r="A67" s="479">
        <v>66</v>
      </c>
      <c r="B67" s="27" t="s">
        <v>10535</v>
      </c>
      <c r="C67" s="27" t="s">
        <v>10537</v>
      </c>
      <c r="D67" s="443">
        <v>21978</v>
      </c>
      <c r="E67" s="13" t="s">
        <v>10627</v>
      </c>
      <c r="F67" s="481" t="s">
        <v>10665</v>
      </c>
      <c r="H67" s="445">
        <v>66</v>
      </c>
    </row>
    <row r="68" spans="1:8" ht="18.75">
      <c r="A68" s="479">
        <v>67</v>
      </c>
      <c r="B68" s="27" t="s">
        <v>10538</v>
      </c>
      <c r="C68" s="27" t="s">
        <v>10539</v>
      </c>
      <c r="D68" s="443">
        <v>29766</v>
      </c>
      <c r="E68" s="13" t="s">
        <v>10628</v>
      </c>
      <c r="F68" s="481" t="s">
        <v>10665</v>
      </c>
      <c r="H68" s="445">
        <v>67</v>
      </c>
    </row>
    <row r="69" spans="1:8" ht="18.75">
      <c r="A69" s="479">
        <v>68</v>
      </c>
      <c r="B69" s="27" t="s">
        <v>10540</v>
      </c>
      <c r="C69" s="27" t="s">
        <v>10541</v>
      </c>
      <c r="D69" s="443">
        <v>29160</v>
      </c>
      <c r="E69" s="13" t="s">
        <v>10629</v>
      </c>
      <c r="F69" s="481" t="s">
        <v>10665</v>
      </c>
      <c r="H69" s="445">
        <v>68</v>
      </c>
    </row>
    <row r="70" spans="1:8" ht="18.75">
      <c r="A70" s="479">
        <v>69</v>
      </c>
      <c r="B70" s="27" t="s">
        <v>10542</v>
      </c>
      <c r="C70" s="27" t="s">
        <v>10543</v>
      </c>
      <c r="D70" s="443">
        <v>32832</v>
      </c>
      <c r="E70" s="13" t="s">
        <v>10630</v>
      </c>
      <c r="F70" s="481" t="s">
        <v>10665</v>
      </c>
      <c r="H70" s="445">
        <v>69</v>
      </c>
    </row>
    <row r="71" spans="1:8" ht="18.75">
      <c r="A71" s="479">
        <v>70</v>
      </c>
      <c r="B71" s="27" t="s">
        <v>10544</v>
      </c>
      <c r="C71" s="27" t="s">
        <v>10545</v>
      </c>
      <c r="D71" s="443">
        <v>30122</v>
      </c>
      <c r="E71" s="13" t="s">
        <v>10631</v>
      </c>
      <c r="F71" s="481" t="s">
        <v>10665</v>
      </c>
      <c r="H71" s="445">
        <v>70</v>
      </c>
    </row>
    <row r="72" spans="1:8" ht="18.75">
      <c r="A72" s="479">
        <v>71</v>
      </c>
      <c r="B72" s="27" t="s">
        <v>10546</v>
      </c>
      <c r="C72" s="27" t="s">
        <v>10547</v>
      </c>
      <c r="D72" s="443">
        <v>27867</v>
      </c>
      <c r="E72" s="13" t="s">
        <v>10632</v>
      </c>
      <c r="F72" s="481" t="s">
        <v>10665</v>
      </c>
      <c r="H72" s="445">
        <v>71</v>
      </c>
    </row>
    <row r="73" spans="1:8" ht="18.75">
      <c r="A73" s="479">
        <v>72</v>
      </c>
      <c r="B73" s="27" t="s">
        <v>10548</v>
      </c>
      <c r="C73" s="27" t="s">
        <v>10549</v>
      </c>
      <c r="D73" s="443">
        <v>29116</v>
      </c>
      <c r="E73" s="13" t="s">
        <v>10633</v>
      </c>
      <c r="F73" s="481" t="s">
        <v>10665</v>
      </c>
      <c r="H73" s="445">
        <v>72</v>
      </c>
    </row>
    <row r="74" spans="1:8" ht="18.75">
      <c r="A74" s="479">
        <v>73</v>
      </c>
      <c r="B74" s="27" t="s">
        <v>10550</v>
      </c>
      <c r="C74" s="27" t="s">
        <v>10551</v>
      </c>
      <c r="D74" s="443">
        <v>29589</v>
      </c>
      <c r="E74" s="13" t="s">
        <v>10634</v>
      </c>
      <c r="F74" s="481" t="s">
        <v>10665</v>
      </c>
      <c r="H74" s="445">
        <v>73</v>
      </c>
    </row>
    <row r="75" spans="1:8" ht="18.75">
      <c r="A75" s="479">
        <v>74</v>
      </c>
      <c r="B75" s="27" t="s">
        <v>8943</v>
      </c>
      <c r="C75" s="27" t="s">
        <v>8944</v>
      </c>
      <c r="D75" s="443">
        <v>32731</v>
      </c>
      <c r="E75" s="13" t="s">
        <v>10635</v>
      </c>
      <c r="F75" s="481" t="s">
        <v>10665</v>
      </c>
      <c r="H75" s="445">
        <v>74</v>
      </c>
    </row>
    <row r="76" spans="1:8" ht="18.75">
      <c r="A76" s="479">
        <v>75</v>
      </c>
      <c r="B76" s="27" t="s">
        <v>8947</v>
      </c>
      <c r="C76" s="27" t="s">
        <v>10553</v>
      </c>
      <c r="D76" s="443">
        <v>36233</v>
      </c>
      <c r="E76" s="13" t="s">
        <v>10636</v>
      </c>
      <c r="F76" s="481" t="s">
        <v>10665</v>
      </c>
      <c r="H76" s="445">
        <v>75</v>
      </c>
    </row>
    <row r="77" spans="1:8" ht="18.75">
      <c r="A77" s="479">
        <v>76</v>
      </c>
      <c r="B77" s="27" t="s">
        <v>8945</v>
      </c>
      <c r="C77" s="27" t="s">
        <v>8887</v>
      </c>
      <c r="D77" s="443">
        <v>34727</v>
      </c>
      <c r="E77" s="13" t="s">
        <v>10637</v>
      </c>
      <c r="F77" s="481" t="s">
        <v>10665</v>
      </c>
      <c r="H77" s="445">
        <v>76</v>
      </c>
    </row>
    <row r="78" spans="1:8" ht="18.75">
      <c r="A78" s="479">
        <v>77</v>
      </c>
      <c r="B78" s="27" t="s">
        <v>10555</v>
      </c>
      <c r="C78" s="27" t="s">
        <v>8887</v>
      </c>
      <c r="D78" s="443">
        <v>35339</v>
      </c>
      <c r="E78" s="13" t="s">
        <v>10638</v>
      </c>
      <c r="F78" s="481" t="s">
        <v>10665</v>
      </c>
      <c r="H78" s="445">
        <v>77</v>
      </c>
    </row>
    <row r="79" spans="1:8" ht="18.75">
      <c r="A79" s="479">
        <v>78</v>
      </c>
      <c r="B79" s="27" t="s">
        <v>5755</v>
      </c>
      <c r="C79" s="27" t="s">
        <v>8836</v>
      </c>
      <c r="D79" s="443">
        <v>30904</v>
      </c>
      <c r="E79" s="13" t="s">
        <v>10639</v>
      </c>
      <c r="F79" s="481" t="s">
        <v>10665</v>
      </c>
      <c r="H79" s="445">
        <v>78</v>
      </c>
    </row>
    <row r="80" spans="1:8" ht="18.75">
      <c r="A80" s="479">
        <v>79</v>
      </c>
      <c r="B80" s="27" t="s">
        <v>10557</v>
      </c>
      <c r="C80" s="27" t="s">
        <v>10558</v>
      </c>
      <c r="D80" s="443">
        <v>34858</v>
      </c>
      <c r="E80" s="13" t="s">
        <v>10640</v>
      </c>
      <c r="F80" s="481" t="s">
        <v>10665</v>
      </c>
      <c r="H80" s="445">
        <v>79</v>
      </c>
    </row>
    <row r="81" spans="1:8" ht="18.75">
      <c r="A81" s="479">
        <v>80</v>
      </c>
      <c r="B81" s="27" t="s">
        <v>5567</v>
      </c>
      <c r="C81" s="27" t="s">
        <v>8836</v>
      </c>
      <c r="D81" s="443">
        <v>32604</v>
      </c>
      <c r="E81" s="13" t="s">
        <v>10641</v>
      </c>
      <c r="F81" s="481" t="s">
        <v>10665</v>
      </c>
      <c r="H81" s="445">
        <v>80</v>
      </c>
    </row>
    <row r="82" spans="1:8" ht="18.75">
      <c r="A82" s="479">
        <v>81</v>
      </c>
      <c r="B82" s="27" t="s">
        <v>2981</v>
      </c>
      <c r="C82" s="27" t="s">
        <v>4528</v>
      </c>
      <c r="D82" s="443">
        <v>34786</v>
      </c>
      <c r="E82" s="13" t="s">
        <v>10642</v>
      </c>
      <c r="F82" s="481" t="s">
        <v>10665</v>
      </c>
      <c r="H82" s="445">
        <v>81</v>
      </c>
    </row>
    <row r="83" spans="1:8" ht="18.75">
      <c r="A83" s="479">
        <v>82</v>
      </c>
      <c r="B83" s="27" t="s">
        <v>10561</v>
      </c>
      <c r="C83" s="27" t="s">
        <v>10563</v>
      </c>
      <c r="D83" s="443">
        <v>35435</v>
      </c>
      <c r="E83" s="13" t="s">
        <v>10643</v>
      </c>
      <c r="F83" s="481" t="s">
        <v>10665</v>
      </c>
      <c r="H83" s="445">
        <v>82</v>
      </c>
    </row>
    <row r="84" spans="1:8" ht="18.75">
      <c r="A84" s="479">
        <v>83</v>
      </c>
      <c r="B84" s="27" t="s">
        <v>10564</v>
      </c>
      <c r="C84" s="27" t="s">
        <v>10566</v>
      </c>
      <c r="D84" s="443">
        <v>32722</v>
      </c>
      <c r="E84" s="13" t="s">
        <v>10644</v>
      </c>
      <c r="F84" s="481" t="s">
        <v>10665</v>
      </c>
      <c r="H84" s="445">
        <v>83</v>
      </c>
    </row>
    <row r="85" spans="1:8" ht="18.75">
      <c r="A85" s="479">
        <v>84</v>
      </c>
      <c r="B85" s="27" t="s">
        <v>10567</v>
      </c>
      <c r="C85" s="27" t="s">
        <v>10568</v>
      </c>
      <c r="D85" s="443">
        <v>34766</v>
      </c>
      <c r="E85" s="13" t="s">
        <v>10645</v>
      </c>
      <c r="F85" s="481" t="s">
        <v>10665</v>
      </c>
      <c r="H85" s="445">
        <v>84</v>
      </c>
    </row>
    <row r="86" spans="1:8" ht="18.75">
      <c r="A86" s="479">
        <v>85</v>
      </c>
      <c r="B86" s="27" t="s">
        <v>10569</v>
      </c>
      <c r="C86" s="27" t="s">
        <v>10570</v>
      </c>
      <c r="D86" s="443">
        <v>25409</v>
      </c>
      <c r="E86" s="13" t="s">
        <v>10646</v>
      </c>
      <c r="F86" s="481" t="s">
        <v>10665</v>
      </c>
      <c r="H86" s="445">
        <v>85</v>
      </c>
    </row>
    <row r="87" spans="1:8" ht="18.75">
      <c r="A87" s="479">
        <v>86</v>
      </c>
      <c r="B87" s="27" t="s">
        <v>10571</v>
      </c>
      <c r="C87" s="27" t="s">
        <v>10572</v>
      </c>
      <c r="D87" s="443">
        <v>21473</v>
      </c>
      <c r="E87" s="13" t="s">
        <v>10647</v>
      </c>
      <c r="F87" s="481" t="s">
        <v>10665</v>
      </c>
      <c r="H87" s="445">
        <v>86</v>
      </c>
    </row>
    <row r="88" spans="1:8" ht="18.75">
      <c r="A88" s="479">
        <v>87</v>
      </c>
      <c r="B88" s="27" t="s">
        <v>10573</v>
      </c>
      <c r="C88" s="27" t="s">
        <v>10574</v>
      </c>
      <c r="D88" s="443">
        <v>36560</v>
      </c>
      <c r="E88" s="13" t="s">
        <v>10648</v>
      </c>
      <c r="F88" s="481" t="s">
        <v>10665</v>
      </c>
      <c r="H88" s="445">
        <v>87</v>
      </c>
    </row>
    <row r="89" spans="1:8" ht="18.75">
      <c r="A89" s="479">
        <v>88</v>
      </c>
      <c r="B89" s="27" t="s">
        <v>10575</v>
      </c>
      <c r="C89" s="27" t="s">
        <v>10577</v>
      </c>
      <c r="D89" s="443">
        <v>32535</v>
      </c>
      <c r="E89" s="13" t="s">
        <v>10649</v>
      </c>
      <c r="F89" s="481" t="s">
        <v>10665</v>
      </c>
      <c r="H89" s="445">
        <v>88</v>
      </c>
    </row>
    <row r="90" spans="1:8" ht="18.75">
      <c r="A90" s="479">
        <v>89</v>
      </c>
      <c r="B90" s="27" t="s">
        <v>10578</v>
      </c>
      <c r="C90" s="27" t="s">
        <v>10580</v>
      </c>
      <c r="D90" s="443">
        <v>32800</v>
      </c>
      <c r="E90" s="13" t="s">
        <v>10650</v>
      </c>
      <c r="F90" s="481" t="s">
        <v>10665</v>
      </c>
      <c r="H90" s="445">
        <v>89</v>
      </c>
    </row>
    <row r="91" spans="1:8" ht="18.75">
      <c r="A91" s="479">
        <v>90</v>
      </c>
      <c r="B91" s="27" t="s">
        <v>10581</v>
      </c>
      <c r="C91" s="27" t="s">
        <v>10582</v>
      </c>
      <c r="D91" s="443">
        <v>32452</v>
      </c>
      <c r="E91" s="13" t="s">
        <v>10651</v>
      </c>
      <c r="F91" s="481" t="s">
        <v>10665</v>
      </c>
      <c r="H91" s="445">
        <v>90</v>
      </c>
    </row>
    <row r="92" spans="1:8" ht="18.75">
      <c r="A92" s="479">
        <v>91</v>
      </c>
      <c r="B92" s="27" t="s">
        <v>10583</v>
      </c>
      <c r="C92" s="27" t="s">
        <v>10585</v>
      </c>
      <c r="D92" s="443">
        <v>30682</v>
      </c>
      <c r="E92" s="13" t="s">
        <v>10652</v>
      </c>
      <c r="F92" s="481" t="s">
        <v>10665</v>
      </c>
      <c r="H92" s="445">
        <v>91</v>
      </c>
    </row>
    <row r="93" spans="1:8" ht="18.75">
      <c r="A93" s="479">
        <v>92</v>
      </c>
      <c r="B93" s="27" t="s">
        <v>10586</v>
      </c>
      <c r="C93" s="27" t="s">
        <v>10587</v>
      </c>
      <c r="D93" s="443">
        <v>32069</v>
      </c>
      <c r="E93" s="13" t="s">
        <v>10653</v>
      </c>
      <c r="F93" s="481" t="s">
        <v>10665</v>
      </c>
      <c r="H93" s="445">
        <v>92</v>
      </c>
    </row>
    <row r="94" spans="1:8" ht="18.75">
      <c r="A94" s="479">
        <v>93</v>
      </c>
      <c r="B94" s="27" t="s">
        <v>8261</v>
      </c>
      <c r="C94" s="27" t="s">
        <v>10589</v>
      </c>
      <c r="D94" s="443">
        <v>27576</v>
      </c>
      <c r="E94" s="13" t="s">
        <v>10654</v>
      </c>
      <c r="F94" s="481" t="s">
        <v>10665</v>
      </c>
      <c r="H94" s="445">
        <v>93</v>
      </c>
    </row>
    <row r="95" spans="1:8" ht="18.75">
      <c r="A95" s="479">
        <v>94</v>
      </c>
      <c r="B95" s="27" t="s">
        <v>10590</v>
      </c>
      <c r="C95" s="27" t="s">
        <v>10592</v>
      </c>
      <c r="D95" s="443">
        <v>29039</v>
      </c>
      <c r="E95" s="13" t="s">
        <v>10655</v>
      </c>
      <c r="F95" s="481" t="s">
        <v>10665</v>
      </c>
      <c r="H95" s="445">
        <v>94</v>
      </c>
    </row>
    <row r="96" spans="1:8" ht="18.75">
      <c r="A96" s="479">
        <v>95</v>
      </c>
      <c r="B96" s="27" t="s">
        <v>10593</v>
      </c>
      <c r="C96" s="27" t="s">
        <v>10594</v>
      </c>
      <c r="D96" s="443">
        <v>28906</v>
      </c>
      <c r="E96" s="13" t="s">
        <v>10656</v>
      </c>
      <c r="F96" s="481" t="s">
        <v>10665</v>
      </c>
      <c r="H96" s="445">
        <v>95</v>
      </c>
    </row>
    <row r="97" spans="1:8" ht="18.75">
      <c r="A97" s="479">
        <v>96</v>
      </c>
      <c r="B97" s="27" t="s">
        <v>10595</v>
      </c>
      <c r="C97" s="27" t="s">
        <v>9312</v>
      </c>
      <c r="D97" s="443">
        <v>28323</v>
      </c>
      <c r="E97" s="13" t="s">
        <v>10657</v>
      </c>
      <c r="F97" s="481" t="s">
        <v>10665</v>
      </c>
      <c r="H97" s="445">
        <v>96</v>
      </c>
    </row>
    <row r="98" spans="1:8" ht="18.75">
      <c r="A98" s="479">
        <v>97</v>
      </c>
      <c r="B98" s="27" t="s">
        <v>10597</v>
      </c>
      <c r="C98" s="27" t="s">
        <v>9312</v>
      </c>
      <c r="D98" s="443">
        <v>25480</v>
      </c>
      <c r="E98" s="13" t="s">
        <v>10658</v>
      </c>
      <c r="F98" s="481" t="s">
        <v>10665</v>
      </c>
      <c r="H98" s="445">
        <v>97</v>
      </c>
    </row>
    <row r="99" spans="1:8" ht="18.75">
      <c r="A99" s="479">
        <v>98</v>
      </c>
      <c r="B99" s="27" t="s">
        <v>10597</v>
      </c>
      <c r="C99" s="27" t="s">
        <v>9312</v>
      </c>
      <c r="D99" s="443">
        <v>25480</v>
      </c>
      <c r="E99" s="13" t="s">
        <v>10659</v>
      </c>
      <c r="F99" s="481" t="s">
        <v>10665</v>
      </c>
      <c r="H99" s="445">
        <v>98</v>
      </c>
    </row>
    <row r="100" spans="1:8" ht="18.75">
      <c r="A100" s="479">
        <v>99</v>
      </c>
      <c r="B100" s="27" t="s">
        <v>10598</v>
      </c>
      <c r="C100" s="27" t="s">
        <v>10599</v>
      </c>
      <c r="D100" s="443">
        <v>29061</v>
      </c>
      <c r="E100" s="13" t="s">
        <v>10660</v>
      </c>
      <c r="F100" s="481" t="s">
        <v>10665</v>
      </c>
      <c r="H100" s="445">
        <v>99</v>
      </c>
    </row>
    <row r="101" spans="1:8" ht="18.75">
      <c r="A101" s="479">
        <v>100</v>
      </c>
      <c r="B101" s="27" t="s">
        <v>10600</v>
      </c>
      <c r="C101" s="27" t="s">
        <v>10601</v>
      </c>
      <c r="D101" s="443">
        <v>34010</v>
      </c>
      <c r="E101" s="13" t="s">
        <v>10661</v>
      </c>
      <c r="F101" s="481" t="s">
        <v>10665</v>
      </c>
      <c r="H101" s="445">
        <v>100</v>
      </c>
    </row>
    <row r="102" spans="1:8" ht="18.75">
      <c r="A102" s="479">
        <v>101</v>
      </c>
      <c r="B102" s="27" t="s">
        <v>10602</v>
      </c>
      <c r="C102" s="27" t="s">
        <v>10604</v>
      </c>
      <c r="D102" s="443">
        <v>31392</v>
      </c>
      <c r="E102" s="13" t="s">
        <v>10662</v>
      </c>
      <c r="F102" s="481" t="s">
        <v>10665</v>
      </c>
      <c r="H102" s="445">
        <v>101</v>
      </c>
    </row>
    <row r="103" spans="1:8" ht="18.75">
      <c r="A103" s="479">
        <v>102</v>
      </c>
      <c r="B103" s="27" t="s">
        <v>10605</v>
      </c>
      <c r="C103" s="27" t="s">
        <v>10606</v>
      </c>
      <c r="D103" s="443">
        <v>24108</v>
      </c>
      <c r="E103" s="13" t="s">
        <v>10663</v>
      </c>
      <c r="F103" s="481" t="s">
        <v>10665</v>
      </c>
      <c r="H103" s="445">
        <v>102</v>
      </c>
    </row>
    <row r="104" spans="1:8" ht="18.75">
      <c r="A104" s="479">
        <v>103</v>
      </c>
      <c r="B104" s="27" t="s">
        <v>10607</v>
      </c>
      <c r="C104" s="27" t="s">
        <v>10608</v>
      </c>
      <c r="D104" s="443">
        <v>27054</v>
      </c>
      <c r="E104" s="13" t="s">
        <v>10664</v>
      </c>
      <c r="F104" s="481" t="s">
        <v>10665</v>
      </c>
      <c r="H104" s="445">
        <v>103</v>
      </c>
    </row>
    <row r="105" spans="1:8" ht="18.75">
      <c r="A105" s="479">
        <v>104</v>
      </c>
      <c r="B105" s="38" t="s">
        <v>10452</v>
      </c>
      <c r="C105" s="38" t="s">
        <v>10453</v>
      </c>
      <c r="D105" s="442">
        <v>34550</v>
      </c>
      <c r="E105" s="38" t="s">
        <v>10454</v>
      </c>
      <c r="F105" s="25" t="s">
        <v>10750</v>
      </c>
      <c r="G105">
        <v>1</v>
      </c>
    </row>
    <row r="106" spans="1:8" ht="18.75">
      <c r="A106" s="479">
        <v>105</v>
      </c>
      <c r="B106" s="38" t="s">
        <v>10666</v>
      </c>
      <c r="C106" s="38" t="s">
        <v>10667</v>
      </c>
      <c r="D106" s="442">
        <v>24869</v>
      </c>
      <c r="E106" s="38" t="s">
        <v>10668</v>
      </c>
      <c r="F106" s="25" t="s">
        <v>10750</v>
      </c>
      <c r="G106">
        <v>2</v>
      </c>
    </row>
    <row r="107" spans="1:8" ht="18.75">
      <c r="A107" s="479">
        <v>106</v>
      </c>
      <c r="B107" s="38" t="s">
        <v>10669</v>
      </c>
      <c r="C107" s="38" t="s">
        <v>10670</v>
      </c>
      <c r="D107" s="442">
        <v>30214</v>
      </c>
      <c r="E107" s="38" t="s">
        <v>10671</v>
      </c>
      <c r="F107" s="25" t="s">
        <v>10750</v>
      </c>
      <c r="G107" s="445">
        <v>3</v>
      </c>
    </row>
    <row r="108" spans="1:8" ht="18.75">
      <c r="A108" s="479">
        <v>107</v>
      </c>
      <c r="B108" s="38" t="s">
        <v>940</v>
      </c>
      <c r="C108" s="38" t="s">
        <v>10672</v>
      </c>
      <c r="D108" s="442">
        <v>25204</v>
      </c>
      <c r="E108" s="38" t="s">
        <v>10673</v>
      </c>
      <c r="F108" s="25" t="s">
        <v>10750</v>
      </c>
      <c r="G108" s="445">
        <v>4</v>
      </c>
    </row>
    <row r="109" spans="1:8" ht="18.75">
      <c r="A109" s="479">
        <v>108</v>
      </c>
      <c r="B109" s="38" t="s">
        <v>10674</v>
      </c>
      <c r="C109" s="38" t="s">
        <v>10675</v>
      </c>
      <c r="D109" s="442">
        <v>24518</v>
      </c>
      <c r="E109" s="38" t="s">
        <v>10676</v>
      </c>
      <c r="F109" s="25" t="s">
        <v>10750</v>
      </c>
      <c r="G109" s="445">
        <v>5</v>
      </c>
    </row>
    <row r="110" spans="1:8" ht="18.75">
      <c r="A110" s="479">
        <v>109</v>
      </c>
      <c r="B110" s="38" t="s">
        <v>10677</v>
      </c>
      <c r="C110" s="38" t="s">
        <v>10667</v>
      </c>
      <c r="D110" s="442">
        <v>24289</v>
      </c>
      <c r="E110" s="38" t="s">
        <v>10678</v>
      </c>
      <c r="F110" s="25" t="s">
        <v>10750</v>
      </c>
      <c r="G110" s="445">
        <v>6</v>
      </c>
    </row>
    <row r="111" spans="1:8" ht="18.75">
      <c r="A111" s="479">
        <v>110</v>
      </c>
      <c r="B111" s="38" t="s">
        <v>10679</v>
      </c>
      <c r="C111" s="38" t="s">
        <v>10680</v>
      </c>
      <c r="D111" s="442">
        <v>33355</v>
      </c>
      <c r="E111" s="38" t="s">
        <v>10681</v>
      </c>
      <c r="F111" s="25" t="s">
        <v>10750</v>
      </c>
      <c r="G111" s="445">
        <v>7</v>
      </c>
    </row>
    <row r="112" spans="1:8" ht="18.75">
      <c r="A112" s="479">
        <v>111</v>
      </c>
      <c r="B112" s="38" t="s">
        <v>10682</v>
      </c>
      <c r="C112" s="38" t="s">
        <v>10472</v>
      </c>
      <c r="D112" s="442">
        <v>30630</v>
      </c>
      <c r="E112" s="38" t="s">
        <v>10683</v>
      </c>
      <c r="F112" s="25" t="s">
        <v>10750</v>
      </c>
      <c r="G112" s="445">
        <v>8</v>
      </c>
    </row>
    <row r="113" spans="1:7" ht="18.75">
      <c r="A113" s="479">
        <v>112</v>
      </c>
      <c r="B113" s="38" t="s">
        <v>10684</v>
      </c>
      <c r="C113" s="38" t="s">
        <v>10685</v>
      </c>
      <c r="D113" s="442">
        <v>28449</v>
      </c>
      <c r="E113" s="38" t="s">
        <v>10686</v>
      </c>
      <c r="F113" s="25" t="s">
        <v>10750</v>
      </c>
      <c r="G113" s="445">
        <v>9</v>
      </c>
    </row>
    <row r="114" spans="1:7" ht="18.75">
      <c r="A114" s="479">
        <v>113</v>
      </c>
      <c r="B114" s="38" t="s">
        <v>10687</v>
      </c>
      <c r="C114" s="38" t="s">
        <v>10688</v>
      </c>
      <c r="D114" s="442">
        <v>29857</v>
      </c>
      <c r="E114" s="38" t="s">
        <v>10689</v>
      </c>
      <c r="F114" s="25" t="s">
        <v>10750</v>
      </c>
      <c r="G114" s="445">
        <v>10</v>
      </c>
    </row>
    <row r="115" spans="1:7" ht="18.75">
      <c r="A115" s="479">
        <v>114</v>
      </c>
      <c r="B115" s="38" t="s">
        <v>10690</v>
      </c>
      <c r="C115" s="38" t="s">
        <v>10691</v>
      </c>
      <c r="D115" s="442">
        <v>33521</v>
      </c>
      <c r="E115" s="38" t="s">
        <v>10692</v>
      </c>
      <c r="F115" s="25" t="s">
        <v>10750</v>
      </c>
      <c r="G115" s="445">
        <v>11</v>
      </c>
    </row>
    <row r="116" spans="1:7" ht="18.75">
      <c r="A116" s="479">
        <v>115</v>
      </c>
      <c r="B116" s="38" t="s">
        <v>10693</v>
      </c>
      <c r="C116" s="38" t="s">
        <v>10694</v>
      </c>
      <c r="D116" s="442">
        <v>29103</v>
      </c>
      <c r="E116" s="38" t="s">
        <v>10695</v>
      </c>
      <c r="F116" s="25" t="s">
        <v>10750</v>
      </c>
      <c r="G116" s="445">
        <v>12</v>
      </c>
    </row>
    <row r="117" spans="1:7" ht="18.75">
      <c r="A117" s="479">
        <v>116</v>
      </c>
      <c r="B117" s="38" t="s">
        <v>10696</v>
      </c>
      <c r="C117" s="38" t="s">
        <v>10697</v>
      </c>
      <c r="D117" s="442">
        <v>21473</v>
      </c>
      <c r="E117" s="38" t="s">
        <v>10698</v>
      </c>
      <c r="F117" s="25" t="s">
        <v>10750</v>
      </c>
      <c r="G117" s="445">
        <v>13</v>
      </c>
    </row>
    <row r="118" spans="1:7" ht="18.75">
      <c r="A118" s="479">
        <v>117</v>
      </c>
      <c r="B118" s="38" t="s">
        <v>10699</v>
      </c>
      <c r="C118" s="38" t="s">
        <v>10700</v>
      </c>
      <c r="D118" s="442">
        <v>32874</v>
      </c>
      <c r="E118" s="38" t="s">
        <v>10701</v>
      </c>
      <c r="F118" s="25" t="s">
        <v>10750</v>
      </c>
      <c r="G118" s="445">
        <v>14</v>
      </c>
    </row>
    <row r="119" spans="1:7" ht="18.75">
      <c r="A119" s="479">
        <v>118</v>
      </c>
      <c r="B119" s="38" t="s">
        <v>10702</v>
      </c>
      <c r="C119" s="38" t="s">
        <v>10703</v>
      </c>
      <c r="D119" s="442">
        <v>32370</v>
      </c>
      <c r="E119" s="38" t="s">
        <v>10704</v>
      </c>
      <c r="F119" s="25" t="s">
        <v>10750</v>
      </c>
      <c r="G119" s="445">
        <v>15</v>
      </c>
    </row>
    <row r="120" spans="1:7" ht="18.75">
      <c r="A120" s="479">
        <v>119</v>
      </c>
      <c r="B120" s="38" t="s">
        <v>10705</v>
      </c>
      <c r="C120" s="38" t="s">
        <v>10706</v>
      </c>
      <c r="D120" s="442">
        <v>26846</v>
      </c>
      <c r="E120" s="38" t="s">
        <v>10707</v>
      </c>
      <c r="F120" s="25" t="s">
        <v>10750</v>
      </c>
      <c r="G120" s="445">
        <v>16</v>
      </c>
    </row>
    <row r="121" spans="1:7" ht="18.75">
      <c r="A121" s="479">
        <v>120</v>
      </c>
      <c r="B121" s="38" t="s">
        <v>1029</v>
      </c>
      <c r="C121" s="38" t="s">
        <v>7690</v>
      </c>
      <c r="D121" s="442">
        <v>28924</v>
      </c>
      <c r="E121" s="38" t="s">
        <v>10708</v>
      </c>
      <c r="F121" s="25" t="s">
        <v>10750</v>
      </c>
      <c r="G121" s="445">
        <v>17</v>
      </c>
    </row>
    <row r="122" spans="1:7" ht="18.75">
      <c r="A122" s="479">
        <v>121</v>
      </c>
      <c r="B122" s="38" t="s">
        <v>10709</v>
      </c>
      <c r="C122" s="38" t="s">
        <v>7578</v>
      </c>
      <c r="D122" s="442">
        <v>32605</v>
      </c>
      <c r="E122" s="38" t="s">
        <v>10710</v>
      </c>
      <c r="F122" s="25" t="s">
        <v>10750</v>
      </c>
      <c r="G122" s="445">
        <v>18</v>
      </c>
    </row>
    <row r="123" spans="1:7" ht="18.75">
      <c r="A123" s="479">
        <v>122</v>
      </c>
      <c r="B123" s="38" t="s">
        <v>10711</v>
      </c>
      <c r="C123" s="38" t="s">
        <v>10532</v>
      </c>
      <c r="D123" s="442">
        <v>26390</v>
      </c>
      <c r="E123" s="38" t="s">
        <v>10712</v>
      </c>
      <c r="F123" s="25" t="s">
        <v>10750</v>
      </c>
      <c r="G123" s="445">
        <v>19</v>
      </c>
    </row>
    <row r="124" spans="1:7" ht="18.75">
      <c r="A124" s="479">
        <v>123</v>
      </c>
      <c r="B124" s="38" t="s">
        <v>10713</v>
      </c>
      <c r="C124" s="38" t="s">
        <v>10714</v>
      </c>
      <c r="D124" s="442">
        <v>32782</v>
      </c>
      <c r="E124" s="38" t="s">
        <v>10715</v>
      </c>
      <c r="F124" s="25" t="s">
        <v>10750</v>
      </c>
      <c r="G124" s="445">
        <v>20</v>
      </c>
    </row>
    <row r="125" spans="1:7" ht="18.75">
      <c r="A125" s="479">
        <v>124</v>
      </c>
      <c r="B125" s="38" t="s">
        <v>10716</v>
      </c>
      <c r="C125" s="38" t="s">
        <v>10717</v>
      </c>
      <c r="D125" s="442">
        <v>31940</v>
      </c>
      <c r="E125" s="38" t="s">
        <v>10718</v>
      </c>
      <c r="F125" s="25" t="s">
        <v>10750</v>
      </c>
      <c r="G125" s="445">
        <v>21</v>
      </c>
    </row>
    <row r="126" spans="1:7" ht="18.75">
      <c r="A126" s="479">
        <v>125</v>
      </c>
      <c r="B126" s="38" t="s">
        <v>10719</v>
      </c>
      <c r="C126" s="38" t="s">
        <v>10720</v>
      </c>
      <c r="D126" s="442">
        <v>22804</v>
      </c>
      <c r="E126" s="38" t="s">
        <v>10721</v>
      </c>
      <c r="F126" s="25" t="s">
        <v>10750</v>
      </c>
      <c r="G126" s="445">
        <v>22</v>
      </c>
    </row>
    <row r="127" spans="1:7" ht="18.75">
      <c r="A127" s="479">
        <v>126</v>
      </c>
      <c r="B127" s="38" t="s">
        <v>10722</v>
      </c>
      <c r="C127" s="38" t="s">
        <v>10723</v>
      </c>
      <c r="D127" s="442">
        <v>33510</v>
      </c>
      <c r="E127" s="38" t="s">
        <v>10724</v>
      </c>
      <c r="F127" s="25" t="s">
        <v>10750</v>
      </c>
      <c r="G127" s="445">
        <v>23</v>
      </c>
    </row>
    <row r="128" spans="1:7" ht="18.75">
      <c r="A128" s="479">
        <v>127</v>
      </c>
      <c r="B128" s="38" t="s">
        <v>10725</v>
      </c>
      <c r="C128" s="38" t="s">
        <v>10726</v>
      </c>
      <c r="D128" s="442">
        <v>24207</v>
      </c>
      <c r="E128" s="38" t="s">
        <v>10727</v>
      </c>
      <c r="F128" s="25" t="s">
        <v>10750</v>
      </c>
      <c r="G128" s="445">
        <v>24</v>
      </c>
    </row>
    <row r="129" spans="1:7" ht="18.75">
      <c r="A129" s="479">
        <v>128</v>
      </c>
      <c r="B129" s="38" t="s">
        <v>10728</v>
      </c>
      <c r="C129" s="38" t="s">
        <v>10729</v>
      </c>
      <c r="D129" s="442">
        <v>29952</v>
      </c>
      <c r="E129" s="38" t="s">
        <v>10730</v>
      </c>
      <c r="F129" s="25" t="s">
        <v>10750</v>
      </c>
      <c r="G129" s="445">
        <v>25</v>
      </c>
    </row>
    <row r="130" spans="1:7" ht="18.75">
      <c r="A130" s="479">
        <v>129</v>
      </c>
      <c r="B130" s="38" t="s">
        <v>9832</v>
      </c>
      <c r="C130" s="38" t="s">
        <v>10731</v>
      </c>
      <c r="D130" s="442">
        <v>27599</v>
      </c>
      <c r="E130" s="38" t="s">
        <v>10732</v>
      </c>
      <c r="F130" s="25" t="s">
        <v>10750</v>
      </c>
      <c r="G130" s="445">
        <v>26</v>
      </c>
    </row>
    <row r="131" spans="1:7" ht="18.75">
      <c r="A131" s="479">
        <v>130</v>
      </c>
      <c r="B131" s="38" t="s">
        <v>10455</v>
      </c>
      <c r="C131" s="38" t="s">
        <v>10456</v>
      </c>
      <c r="D131" s="442">
        <v>31455</v>
      </c>
      <c r="E131" s="38" t="s">
        <v>10457</v>
      </c>
      <c r="F131" s="25" t="s">
        <v>10750</v>
      </c>
      <c r="G131" s="445">
        <v>27</v>
      </c>
    </row>
    <row r="132" spans="1:7" ht="18.75">
      <c r="A132" s="479">
        <v>131</v>
      </c>
      <c r="B132" s="38" t="s">
        <v>10458</v>
      </c>
      <c r="C132" s="38" t="s">
        <v>10459</v>
      </c>
      <c r="D132" s="442">
        <v>28809</v>
      </c>
      <c r="E132" s="38" t="s">
        <v>10460</v>
      </c>
      <c r="F132" s="25" t="s">
        <v>10750</v>
      </c>
      <c r="G132" s="445">
        <v>28</v>
      </c>
    </row>
    <row r="133" spans="1:7" ht="18.75">
      <c r="A133" s="479">
        <v>132</v>
      </c>
      <c r="B133" s="38" t="s">
        <v>10461</v>
      </c>
      <c r="C133" s="38" t="s">
        <v>6291</v>
      </c>
      <c r="D133" s="442">
        <v>32264</v>
      </c>
      <c r="E133" s="38" t="s">
        <v>10462</v>
      </c>
      <c r="F133" s="25" t="s">
        <v>10750</v>
      </c>
      <c r="G133" s="445">
        <v>29</v>
      </c>
    </row>
    <row r="134" spans="1:7" ht="18.75">
      <c r="A134" s="479">
        <v>133</v>
      </c>
      <c r="B134" s="38" t="s">
        <v>10463</v>
      </c>
      <c r="C134" s="38" t="s">
        <v>6954</v>
      </c>
      <c r="D134" s="442">
        <v>34450</v>
      </c>
      <c r="E134" s="38" t="s">
        <v>10465</v>
      </c>
      <c r="F134" s="25" t="s">
        <v>10750</v>
      </c>
      <c r="G134" s="445">
        <v>30</v>
      </c>
    </row>
    <row r="135" spans="1:7" ht="18.75">
      <c r="A135" s="479">
        <v>134</v>
      </c>
      <c r="B135" s="38" t="s">
        <v>10466</v>
      </c>
      <c r="C135" s="38" t="s">
        <v>10467</v>
      </c>
      <c r="D135" s="442">
        <v>30229</v>
      </c>
      <c r="E135" s="38" t="s">
        <v>10468</v>
      </c>
      <c r="F135" s="25" t="s">
        <v>10750</v>
      </c>
      <c r="G135" s="445">
        <v>31</v>
      </c>
    </row>
    <row r="136" spans="1:7" ht="18.75">
      <c r="A136" s="479">
        <v>135</v>
      </c>
      <c r="B136" s="38" t="s">
        <v>10469</v>
      </c>
      <c r="C136" s="38" t="s">
        <v>10470</v>
      </c>
      <c r="D136" s="442">
        <v>31199</v>
      </c>
      <c r="E136" s="38" t="s">
        <v>10471</v>
      </c>
      <c r="F136" s="25" t="s">
        <v>10750</v>
      </c>
      <c r="G136" s="445">
        <v>32</v>
      </c>
    </row>
    <row r="137" spans="1:7" ht="18.75">
      <c r="A137" s="479">
        <v>136</v>
      </c>
      <c r="B137" s="38" t="s">
        <v>2823</v>
      </c>
      <c r="C137" s="38" t="s">
        <v>10472</v>
      </c>
      <c r="D137" s="442">
        <v>34961</v>
      </c>
      <c r="E137" s="38" t="s">
        <v>10473</v>
      </c>
      <c r="F137" s="25" t="s">
        <v>10750</v>
      </c>
      <c r="G137" s="445">
        <v>33</v>
      </c>
    </row>
    <row r="138" spans="1:7" ht="18.75">
      <c r="A138" s="479">
        <v>137</v>
      </c>
      <c r="B138" s="38" t="s">
        <v>10474</v>
      </c>
      <c r="C138" s="38" t="s">
        <v>10475</v>
      </c>
      <c r="D138" s="442">
        <v>29983</v>
      </c>
      <c r="E138" s="38" t="s">
        <v>10476</v>
      </c>
      <c r="F138" s="25" t="s">
        <v>10750</v>
      </c>
      <c r="G138" s="445">
        <v>34</v>
      </c>
    </row>
    <row r="139" spans="1:7" ht="18.75">
      <c r="A139" s="479">
        <v>138</v>
      </c>
      <c r="B139" s="38" t="s">
        <v>3144</v>
      </c>
      <c r="C139" s="38" t="s">
        <v>10477</v>
      </c>
      <c r="D139" s="442">
        <v>29921</v>
      </c>
      <c r="E139" s="38" t="s">
        <v>10478</v>
      </c>
      <c r="F139" s="25" t="s">
        <v>10750</v>
      </c>
      <c r="G139" s="445">
        <v>35</v>
      </c>
    </row>
    <row r="140" spans="1:7" ht="18.75">
      <c r="A140" s="479">
        <v>139</v>
      </c>
      <c r="B140" s="38" t="s">
        <v>10479</v>
      </c>
      <c r="C140" s="38" t="s">
        <v>10480</v>
      </c>
      <c r="D140" s="442">
        <v>31797</v>
      </c>
      <c r="E140" s="38" t="s">
        <v>10481</v>
      </c>
      <c r="F140" s="25" t="s">
        <v>10750</v>
      </c>
      <c r="G140" s="445">
        <v>36</v>
      </c>
    </row>
    <row r="141" spans="1:7" ht="18.75">
      <c r="A141" s="479">
        <v>140</v>
      </c>
      <c r="B141" s="38" t="s">
        <v>186</v>
      </c>
      <c r="C141" s="38" t="s">
        <v>10482</v>
      </c>
      <c r="D141" s="442" t="s">
        <v>10483</v>
      </c>
      <c r="E141" s="38" t="s">
        <v>10484</v>
      </c>
      <c r="F141" s="25" t="s">
        <v>10750</v>
      </c>
      <c r="G141" s="445">
        <v>37</v>
      </c>
    </row>
    <row r="142" spans="1:7" ht="18.75">
      <c r="A142" s="479">
        <v>141</v>
      </c>
      <c r="B142" s="38" t="s">
        <v>3106</v>
      </c>
      <c r="C142" s="38" t="s">
        <v>10485</v>
      </c>
      <c r="D142" s="442">
        <v>28126</v>
      </c>
      <c r="E142" s="38" t="s">
        <v>10486</v>
      </c>
      <c r="F142" s="25" t="s">
        <v>10750</v>
      </c>
      <c r="G142" s="445">
        <v>38</v>
      </c>
    </row>
    <row r="143" spans="1:7" ht="18.75">
      <c r="A143" s="479">
        <v>142</v>
      </c>
      <c r="B143" s="38" t="s">
        <v>10487</v>
      </c>
      <c r="C143" s="38" t="s">
        <v>6954</v>
      </c>
      <c r="D143" s="442">
        <v>30682</v>
      </c>
      <c r="E143" s="38" t="s">
        <v>10753</v>
      </c>
      <c r="F143" s="25" t="s">
        <v>10750</v>
      </c>
      <c r="G143" s="445">
        <v>39</v>
      </c>
    </row>
    <row r="144" spans="1:7" ht="18.75">
      <c r="A144" s="479">
        <v>143</v>
      </c>
      <c r="B144" s="38" t="s">
        <v>10489</v>
      </c>
      <c r="C144" s="38" t="s">
        <v>10490</v>
      </c>
      <c r="D144" s="442">
        <v>29952</v>
      </c>
      <c r="E144" s="38" t="s">
        <v>10491</v>
      </c>
      <c r="F144" s="25" t="s">
        <v>10750</v>
      </c>
      <c r="G144" s="445">
        <v>40</v>
      </c>
    </row>
    <row r="145" spans="1:7" ht="18.75">
      <c r="A145" s="479">
        <v>144</v>
      </c>
      <c r="B145" s="38" t="s">
        <v>10182</v>
      </c>
      <c r="C145" s="38" t="s">
        <v>10183</v>
      </c>
      <c r="D145" s="442">
        <v>32966</v>
      </c>
      <c r="E145" s="38" t="s">
        <v>10184</v>
      </c>
      <c r="F145" s="25" t="s">
        <v>10750</v>
      </c>
      <c r="G145" s="445">
        <v>41</v>
      </c>
    </row>
    <row r="146" spans="1:7" ht="18.75">
      <c r="A146" s="479">
        <v>145</v>
      </c>
      <c r="B146" s="38" t="s">
        <v>10185</v>
      </c>
      <c r="C146" s="38" t="s">
        <v>10186</v>
      </c>
      <c r="D146" s="442">
        <v>30437</v>
      </c>
      <c r="E146" s="38" t="s">
        <v>10187</v>
      </c>
      <c r="F146" s="25" t="s">
        <v>10750</v>
      </c>
      <c r="G146" s="445">
        <v>42</v>
      </c>
    </row>
    <row r="147" spans="1:7" ht="18.75">
      <c r="A147" s="479">
        <v>146</v>
      </c>
      <c r="B147" s="38" t="s">
        <v>10188</v>
      </c>
      <c r="C147" s="38" t="s">
        <v>10189</v>
      </c>
      <c r="D147" s="442">
        <v>33146</v>
      </c>
      <c r="E147" s="38" t="s">
        <v>10190</v>
      </c>
      <c r="F147" s="25" t="s">
        <v>10750</v>
      </c>
      <c r="G147" s="445">
        <v>43</v>
      </c>
    </row>
    <row r="148" spans="1:7" ht="18.75">
      <c r="A148" s="479">
        <v>147</v>
      </c>
      <c r="B148" s="38" t="s">
        <v>10191</v>
      </c>
      <c r="C148" s="38" t="s">
        <v>10192</v>
      </c>
      <c r="D148" s="442">
        <v>30041</v>
      </c>
      <c r="E148" s="38" t="s">
        <v>10193</v>
      </c>
      <c r="F148" s="25" t="s">
        <v>10750</v>
      </c>
      <c r="G148" s="445">
        <v>44</v>
      </c>
    </row>
    <row r="149" spans="1:7" ht="18.75">
      <c r="A149" s="479">
        <v>148</v>
      </c>
      <c r="B149" s="38" t="s">
        <v>10194</v>
      </c>
      <c r="C149" s="38" t="s">
        <v>10195</v>
      </c>
      <c r="D149" s="442">
        <v>32883</v>
      </c>
      <c r="E149" s="38" t="s">
        <v>10196</v>
      </c>
      <c r="F149" s="25" t="s">
        <v>10750</v>
      </c>
      <c r="G149" s="445">
        <v>45</v>
      </c>
    </row>
    <row r="150" spans="1:7" ht="18.75">
      <c r="A150" s="479">
        <v>149</v>
      </c>
      <c r="B150" s="38" t="s">
        <v>8170</v>
      </c>
      <c r="C150" s="38" t="s">
        <v>8921</v>
      </c>
      <c r="D150" s="442">
        <v>28196</v>
      </c>
      <c r="E150" s="38" t="s">
        <v>10200</v>
      </c>
      <c r="F150" s="25" t="s">
        <v>10750</v>
      </c>
      <c r="G150" s="445">
        <v>46</v>
      </c>
    </row>
    <row r="151" spans="1:7" ht="18.75">
      <c r="A151" s="479">
        <v>150</v>
      </c>
      <c r="B151" s="38" t="s">
        <v>8395</v>
      </c>
      <c r="C151" s="38" t="s">
        <v>10201</v>
      </c>
      <c r="D151" s="442">
        <v>24473</v>
      </c>
      <c r="E151" s="38" t="s">
        <v>10202</v>
      </c>
      <c r="F151" s="25" t="s">
        <v>10750</v>
      </c>
      <c r="G151" s="445">
        <v>47</v>
      </c>
    </row>
    <row r="152" spans="1:7" ht="18.75">
      <c r="A152" s="479">
        <v>151</v>
      </c>
      <c r="B152" s="38" t="s">
        <v>10203</v>
      </c>
      <c r="C152" s="38" t="s">
        <v>10755</v>
      </c>
      <c r="D152" s="442">
        <v>30249</v>
      </c>
      <c r="E152" s="38" t="s">
        <v>10205</v>
      </c>
      <c r="F152" s="25" t="s">
        <v>10750</v>
      </c>
      <c r="G152" s="445">
        <v>48</v>
      </c>
    </row>
    <row r="153" spans="1:7" ht="18.75">
      <c r="A153" s="479">
        <v>152</v>
      </c>
      <c r="B153" s="38" t="s">
        <v>10206</v>
      </c>
      <c r="C153" s="38" t="s">
        <v>10207</v>
      </c>
      <c r="D153" s="442">
        <v>30701</v>
      </c>
      <c r="E153" s="38" t="s">
        <v>10208</v>
      </c>
      <c r="F153" s="25" t="s">
        <v>10750</v>
      </c>
      <c r="G153" s="445">
        <v>49</v>
      </c>
    </row>
    <row r="154" spans="1:7" ht="18.75">
      <c r="A154" s="479">
        <v>153</v>
      </c>
      <c r="B154" s="38" t="s">
        <v>10209</v>
      </c>
      <c r="C154" s="38" t="s">
        <v>10210</v>
      </c>
      <c r="D154" s="442">
        <v>31986</v>
      </c>
      <c r="E154" s="38" t="s">
        <v>10211</v>
      </c>
      <c r="F154" s="25" t="s">
        <v>10750</v>
      </c>
      <c r="G154" s="445">
        <v>50</v>
      </c>
    </row>
    <row r="155" spans="1:7" ht="18.75">
      <c r="A155" s="479">
        <v>154</v>
      </c>
      <c r="B155" s="38" t="s">
        <v>10212</v>
      </c>
      <c r="C155" s="38" t="s">
        <v>10213</v>
      </c>
      <c r="D155" s="442">
        <v>28137</v>
      </c>
      <c r="E155" s="38" t="s">
        <v>10214</v>
      </c>
      <c r="F155" s="25" t="s">
        <v>10750</v>
      </c>
      <c r="G155" s="445">
        <v>51</v>
      </c>
    </row>
    <row r="156" spans="1:7" ht="18.75">
      <c r="A156" s="479">
        <v>155</v>
      </c>
      <c r="B156" s="38" t="s">
        <v>10215</v>
      </c>
      <c r="C156" s="38" t="s">
        <v>10216</v>
      </c>
      <c r="D156" s="442">
        <v>22719</v>
      </c>
      <c r="E156" s="38" t="s">
        <v>10217</v>
      </c>
      <c r="F156" s="25" t="s">
        <v>10750</v>
      </c>
      <c r="G156" s="445">
        <v>52</v>
      </c>
    </row>
    <row r="157" spans="1:7" ht="18.75">
      <c r="A157" s="479">
        <v>156</v>
      </c>
      <c r="B157" s="38" t="s">
        <v>10218</v>
      </c>
      <c r="C157" s="38" t="s">
        <v>10219</v>
      </c>
      <c r="D157" s="442">
        <v>28751</v>
      </c>
      <c r="E157" s="38" t="s">
        <v>10220</v>
      </c>
      <c r="F157" s="25" t="s">
        <v>10750</v>
      </c>
      <c r="G157" s="445">
        <v>53</v>
      </c>
    </row>
    <row r="158" spans="1:7" ht="18.75">
      <c r="A158" s="479">
        <v>157</v>
      </c>
      <c r="B158" s="38" t="s">
        <v>10221</v>
      </c>
      <c r="C158" s="38" t="s">
        <v>10222</v>
      </c>
      <c r="D158" s="442">
        <v>31663</v>
      </c>
      <c r="E158" s="38" t="s">
        <v>10223</v>
      </c>
      <c r="F158" s="25" t="s">
        <v>10750</v>
      </c>
      <c r="G158" s="445">
        <v>54</v>
      </c>
    </row>
    <row r="159" spans="1:7" ht="18.75">
      <c r="A159" s="479">
        <v>158</v>
      </c>
      <c r="B159" s="38" t="s">
        <v>10224</v>
      </c>
      <c r="C159" s="38" t="s">
        <v>10225</v>
      </c>
      <c r="D159" s="442">
        <v>29526</v>
      </c>
      <c r="E159" s="38" t="s">
        <v>10226</v>
      </c>
      <c r="F159" s="25" t="s">
        <v>10750</v>
      </c>
      <c r="G159" s="445">
        <v>55</v>
      </c>
    </row>
    <row r="160" spans="1:7" ht="18.75">
      <c r="A160" s="479">
        <v>159</v>
      </c>
      <c r="B160" s="38" t="s">
        <v>10227</v>
      </c>
      <c r="C160" s="38" t="s">
        <v>10228</v>
      </c>
      <c r="D160" s="442">
        <v>31245</v>
      </c>
      <c r="E160" s="38" t="s">
        <v>10229</v>
      </c>
      <c r="F160" s="25" t="s">
        <v>10750</v>
      </c>
      <c r="G160" s="445">
        <v>56</v>
      </c>
    </row>
    <row r="161" spans="1:8" ht="18.75">
      <c r="A161" s="479">
        <v>160</v>
      </c>
      <c r="B161" s="38" t="s">
        <v>10239</v>
      </c>
      <c r="C161" s="38" t="s">
        <v>10492</v>
      </c>
      <c r="D161" s="442">
        <v>33909</v>
      </c>
      <c r="E161" s="38" t="s">
        <v>10752</v>
      </c>
      <c r="F161" s="25" t="s">
        <v>10750</v>
      </c>
      <c r="G161" s="445">
        <v>57</v>
      </c>
    </row>
    <row r="162" spans="1:8" ht="18.75">
      <c r="A162" s="479">
        <v>161</v>
      </c>
      <c r="B162" s="38" t="s">
        <v>10240</v>
      </c>
      <c r="C162" s="38" t="s">
        <v>10242</v>
      </c>
      <c r="D162" s="442">
        <v>0</v>
      </c>
      <c r="E162" s="38" t="s">
        <v>10751</v>
      </c>
      <c r="F162" s="25" t="s">
        <v>10750</v>
      </c>
      <c r="G162" s="445">
        <v>58</v>
      </c>
    </row>
    <row r="163" spans="1:8" ht="18.75">
      <c r="A163" s="479">
        <v>162</v>
      </c>
      <c r="B163" s="38" t="s">
        <v>10733</v>
      </c>
      <c r="C163" s="38" t="s">
        <v>10734</v>
      </c>
      <c r="D163" s="442">
        <v>31778</v>
      </c>
      <c r="E163" s="38" t="s">
        <v>10735</v>
      </c>
      <c r="F163" s="25" t="s">
        <v>10750</v>
      </c>
      <c r="G163" s="445">
        <v>59</v>
      </c>
    </row>
    <row r="164" spans="1:8" ht="18.75">
      <c r="A164" s="479">
        <v>163</v>
      </c>
      <c r="B164" s="38" t="s">
        <v>10736</v>
      </c>
      <c r="C164" s="38" t="s">
        <v>8108</v>
      </c>
      <c r="D164" s="442">
        <v>32143</v>
      </c>
      <c r="E164" s="38" t="s">
        <v>10737</v>
      </c>
      <c r="F164" s="25" t="s">
        <v>10750</v>
      </c>
      <c r="G164" s="445">
        <v>60</v>
      </c>
    </row>
    <row r="165" spans="1:8" ht="18.75">
      <c r="A165" s="479">
        <v>164</v>
      </c>
      <c r="B165" s="38" t="s">
        <v>10738</v>
      </c>
      <c r="C165" s="38" t="s">
        <v>10739</v>
      </c>
      <c r="D165" s="442">
        <v>33289</v>
      </c>
      <c r="E165" s="38" t="s">
        <v>10740</v>
      </c>
      <c r="F165" s="25" t="s">
        <v>10750</v>
      </c>
      <c r="G165" s="445">
        <v>61</v>
      </c>
    </row>
    <row r="166" spans="1:8" ht="18.75">
      <c r="A166" s="479">
        <v>165</v>
      </c>
      <c r="B166" s="38" t="s">
        <v>10741</v>
      </c>
      <c r="C166" s="38" t="s">
        <v>10742</v>
      </c>
      <c r="D166" s="442">
        <v>32152</v>
      </c>
      <c r="E166" s="38" t="s">
        <v>10743</v>
      </c>
      <c r="F166" s="25" t="s">
        <v>10750</v>
      </c>
      <c r="G166" s="445">
        <v>62</v>
      </c>
    </row>
    <row r="167" spans="1:8" ht="18.75">
      <c r="A167" s="479">
        <v>166</v>
      </c>
      <c r="B167" s="38" t="s">
        <v>10744</v>
      </c>
      <c r="C167" s="38" t="s">
        <v>10745</v>
      </c>
      <c r="D167" s="442">
        <v>33970</v>
      </c>
      <c r="E167" s="38" t="s">
        <v>10746</v>
      </c>
      <c r="F167" s="25" t="s">
        <v>10750</v>
      </c>
      <c r="G167" s="445">
        <v>63</v>
      </c>
    </row>
    <row r="168" spans="1:8" ht="18.75">
      <c r="A168" s="479">
        <v>167</v>
      </c>
      <c r="B168" s="490" t="s">
        <v>10747</v>
      </c>
      <c r="C168" s="38" t="s">
        <v>10748</v>
      </c>
      <c r="D168" s="442">
        <v>30317</v>
      </c>
      <c r="E168" s="38" t="s">
        <v>10749</v>
      </c>
      <c r="F168" s="25" t="s">
        <v>10750</v>
      </c>
      <c r="G168" s="445">
        <v>64</v>
      </c>
    </row>
    <row r="169" spans="1:8" ht="18.75">
      <c r="A169" s="479">
        <v>168</v>
      </c>
      <c r="B169" s="495" t="s">
        <v>10758</v>
      </c>
      <c r="C169" s="27" t="s">
        <v>10759</v>
      </c>
      <c r="D169" s="443">
        <v>31025</v>
      </c>
      <c r="E169" s="489" t="s">
        <v>10908</v>
      </c>
      <c r="F169" s="494" t="s">
        <v>10991</v>
      </c>
      <c r="H169">
        <v>1</v>
      </c>
    </row>
    <row r="170" spans="1:8" ht="18.75">
      <c r="A170" s="479">
        <v>169</v>
      </c>
      <c r="B170" s="495" t="s">
        <v>10760</v>
      </c>
      <c r="C170" s="27" t="s">
        <v>10762</v>
      </c>
      <c r="D170" s="443">
        <v>27211</v>
      </c>
      <c r="E170" s="489" t="s">
        <v>10909</v>
      </c>
      <c r="F170" s="494" t="s">
        <v>10991</v>
      </c>
      <c r="H170">
        <v>2</v>
      </c>
    </row>
    <row r="171" spans="1:8" ht="18.75">
      <c r="A171" s="479">
        <v>170</v>
      </c>
      <c r="B171" s="495" t="s">
        <v>10763</v>
      </c>
      <c r="C171" s="27" t="s">
        <v>10764</v>
      </c>
      <c r="D171" s="443">
        <v>23950</v>
      </c>
      <c r="E171" s="489" t="s">
        <v>10910</v>
      </c>
      <c r="F171" s="494" t="s">
        <v>10991</v>
      </c>
      <c r="H171" s="445">
        <v>3</v>
      </c>
    </row>
    <row r="172" spans="1:8" ht="18.75">
      <c r="A172" s="479">
        <v>171</v>
      </c>
      <c r="B172" s="495" t="s">
        <v>10765</v>
      </c>
      <c r="C172" s="27" t="s">
        <v>10766</v>
      </c>
      <c r="D172" s="443">
        <v>33697</v>
      </c>
      <c r="E172" s="489" t="s">
        <v>10911</v>
      </c>
      <c r="F172" s="494" t="s">
        <v>10991</v>
      </c>
      <c r="H172" s="445">
        <v>4</v>
      </c>
    </row>
    <row r="173" spans="1:8" ht="18.75">
      <c r="A173" s="479">
        <v>172</v>
      </c>
      <c r="B173" s="495" t="s">
        <v>10767</v>
      </c>
      <c r="C173" s="27" t="s">
        <v>10768</v>
      </c>
      <c r="D173" s="443">
        <v>31796</v>
      </c>
      <c r="E173" s="489" t="s">
        <v>10912</v>
      </c>
      <c r="F173" s="494" t="s">
        <v>10991</v>
      </c>
      <c r="H173" s="445">
        <v>5</v>
      </c>
    </row>
    <row r="174" spans="1:8" ht="18.75">
      <c r="A174" s="479">
        <v>173</v>
      </c>
      <c r="B174" s="495" t="s">
        <v>10769</v>
      </c>
      <c r="C174" s="27" t="s">
        <v>10771</v>
      </c>
      <c r="D174" s="443">
        <v>28126</v>
      </c>
      <c r="E174" s="489" t="s">
        <v>10913</v>
      </c>
      <c r="F174" s="494" t="s">
        <v>10991</v>
      </c>
      <c r="H174" s="445">
        <v>6</v>
      </c>
    </row>
    <row r="175" spans="1:8" ht="18.75">
      <c r="A175" s="479">
        <v>174</v>
      </c>
      <c r="B175" s="495" t="s">
        <v>10772</v>
      </c>
      <c r="C175" s="27" t="s">
        <v>10774</v>
      </c>
      <c r="D175" s="443">
        <v>26706</v>
      </c>
      <c r="E175" s="489" t="s">
        <v>10914</v>
      </c>
      <c r="F175" s="494" t="s">
        <v>10991</v>
      </c>
      <c r="H175" s="445">
        <v>7</v>
      </c>
    </row>
    <row r="176" spans="1:8" ht="18.75">
      <c r="A176" s="479">
        <v>175</v>
      </c>
      <c r="B176" s="495" t="s">
        <v>10775</v>
      </c>
      <c r="C176" s="27" t="s">
        <v>10776</v>
      </c>
      <c r="D176" s="443">
        <v>31752</v>
      </c>
      <c r="E176" s="489" t="s">
        <v>10915</v>
      </c>
      <c r="F176" s="494" t="s">
        <v>10991</v>
      </c>
      <c r="H176" s="445">
        <v>8</v>
      </c>
    </row>
    <row r="177" spans="1:8" ht="18.75">
      <c r="A177" s="479">
        <v>176</v>
      </c>
      <c r="B177" s="27" t="s">
        <v>10777</v>
      </c>
      <c r="C177" s="27" t="s">
        <v>10778</v>
      </c>
      <c r="D177" s="443">
        <v>32365</v>
      </c>
      <c r="E177" s="38" t="s">
        <v>10916</v>
      </c>
      <c r="F177" s="494" t="s">
        <v>10991</v>
      </c>
      <c r="H177" s="445">
        <v>9</v>
      </c>
    </row>
    <row r="178" spans="1:8" ht="18.75">
      <c r="A178" s="479">
        <v>177</v>
      </c>
      <c r="B178" s="27" t="s">
        <v>10779</v>
      </c>
      <c r="C178" s="27" t="s">
        <v>7444</v>
      </c>
      <c r="D178" s="443">
        <v>32103</v>
      </c>
      <c r="E178" s="38" t="s">
        <v>10917</v>
      </c>
      <c r="F178" s="494" t="s">
        <v>10991</v>
      </c>
      <c r="H178" s="445">
        <v>10</v>
      </c>
    </row>
    <row r="179" spans="1:8" ht="18.75">
      <c r="A179" s="479">
        <v>178</v>
      </c>
      <c r="B179" s="27" t="s">
        <v>7976</v>
      </c>
      <c r="C179" s="27" t="s">
        <v>10780</v>
      </c>
      <c r="D179" s="443">
        <v>34375</v>
      </c>
      <c r="E179" s="38" t="s">
        <v>10918</v>
      </c>
      <c r="F179" s="494" t="s">
        <v>10991</v>
      </c>
      <c r="H179" s="445">
        <v>11</v>
      </c>
    </row>
    <row r="180" spans="1:8" ht="18.75">
      <c r="A180" s="479">
        <v>179</v>
      </c>
      <c r="B180" s="27" t="s">
        <v>7487</v>
      </c>
      <c r="C180" s="27" t="s">
        <v>10781</v>
      </c>
      <c r="D180" s="443">
        <v>30814</v>
      </c>
      <c r="E180" s="38" t="s">
        <v>10919</v>
      </c>
      <c r="F180" s="494" t="s">
        <v>10991</v>
      </c>
      <c r="H180" s="445">
        <v>12</v>
      </c>
    </row>
    <row r="181" spans="1:8" ht="18.75">
      <c r="A181" s="479">
        <v>180</v>
      </c>
      <c r="B181" s="27" t="s">
        <v>7620</v>
      </c>
      <c r="C181" s="27" t="s">
        <v>10782</v>
      </c>
      <c r="D181" s="443">
        <v>32231</v>
      </c>
      <c r="E181" s="38" t="s">
        <v>10920</v>
      </c>
      <c r="F181" s="494" t="s">
        <v>10991</v>
      </c>
      <c r="H181" s="445">
        <v>13</v>
      </c>
    </row>
    <row r="182" spans="1:8" ht="18.75">
      <c r="A182" s="479">
        <v>181</v>
      </c>
      <c r="B182" s="27" t="s">
        <v>10783</v>
      </c>
      <c r="C182" s="27" t="s">
        <v>10784</v>
      </c>
      <c r="D182" s="443">
        <v>26884</v>
      </c>
      <c r="E182" s="38" t="s">
        <v>10438</v>
      </c>
      <c r="F182" s="494" t="s">
        <v>10991</v>
      </c>
      <c r="H182" s="445">
        <v>14</v>
      </c>
    </row>
    <row r="183" spans="1:8" ht="18.75">
      <c r="A183" s="479">
        <v>182</v>
      </c>
      <c r="B183" s="27" t="s">
        <v>10785</v>
      </c>
      <c r="C183" s="27" t="s">
        <v>9276</v>
      </c>
      <c r="D183" s="443">
        <v>25569</v>
      </c>
      <c r="E183" s="38" t="s">
        <v>10921</v>
      </c>
      <c r="F183" s="494" t="s">
        <v>10991</v>
      </c>
      <c r="H183" s="445">
        <v>15</v>
      </c>
    </row>
    <row r="184" spans="1:8" ht="18.75">
      <c r="A184" s="479">
        <v>183</v>
      </c>
      <c r="B184" s="27" t="s">
        <v>10787</v>
      </c>
      <c r="C184" s="27" t="s">
        <v>10788</v>
      </c>
      <c r="D184" s="443">
        <v>29291</v>
      </c>
      <c r="E184" s="38" t="s">
        <v>10922</v>
      </c>
      <c r="F184" s="494" t="s">
        <v>10991</v>
      </c>
      <c r="H184" s="445">
        <v>16</v>
      </c>
    </row>
    <row r="185" spans="1:8" ht="18.75">
      <c r="A185" s="479">
        <v>184</v>
      </c>
      <c r="B185" s="27" t="s">
        <v>10789</v>
      </c>
      <c r="C185" s="27" t="s">
        <v>10791</v>
      </c>
      <c r="D185" s="443">
        <v>35281</v>
      </c>
      <c r="E185" s="38" t="s">
        <v>10923</v>
      </c>
      <c r="F185" s="494" t="s">
        <v>10991</v>
      </c>
      <c r="H185" s="445">
        <v>17</v>
      </c>
    </row>
    <row r="186" spans="1:8" ht="18.75">
      <c r="A186" s="479">
        <v>185</v>
      </c>
      <c r="B186" s="27" t="s">
        <v>10792</v>
      </c>
      <c r="C186" s="27" t="s">
        <v>10794</v>
      </c>
      <c r="D186" s="443">
        <v>27395</v>
      </c>
      <c r="E186" s="38" t="s">
        <v>10924</v>
      </c>
      <c r="F186" s="494" t="s">
        <v>10991</v>
      </c>
      <c r="H186" s="445">
        <v>18</v>
      </c>
    </row>
    <row r="187" spans="1:8" ht="18.75">
      <c r="A187" s="479">
        <v>186</v>
      </c>
      <c r="B187" s="27" t="s">
        <v>10795</v>
      </c>
      <c r="C187" s="27" t="s">
        <v>10796</v>
      </c>
      <c r="D187" s="443">
        <v>34425</v>
      </c>
      <c r="E187" s="38" t="s">
        <v>10925</v>
      </c>
      <c r="F187" s="494" t="s">
        <v>10991</v>
      </c>
      <c r="H187" s="445">
        <v>19</v>
      </c>
    </row>
    <row r="188" spans="1:8" ht="18.75">
      <c r="A188" s="479">
        <v>187</v>
      </c>
      <c r="B188" s="27" t="s">
        <v>10797</v>
      </c>
      <c r="C188" s="27" t="s">
        <v>10798</v>
      </c>
      <c r="D188" s="443">
        <v>34966</v>
      </c>
      <c r="E188" s="38" t="s">
        <v>10926</v>
      </c>
      <c r="F188" s="494" t="s">
        <v>10991</v>
      </c>
      <c r="H188" s="445">
        <v>20</v>
      </c>
    </row>
    <row r="189" spans="1:8" ht="18.75">
      <c r="A189" s="479">
        <v>188</v>
      </c>
      <c r="B189" s="27" t="s">
        <v>10799</v>
      </c>
      <c r="C189" s="27" t="s">
        <v>10800</v>
      </c>
      <c r="D189" s="443">
        <v>30345</v>
      </c>
      <c r="E189" s="38" t="s">
        <v>10927</v>
      </c>
      <c r="F189" s="494" t="s">
        <v>10991</v>
      </c>
      <c r="H189" s="445">
        <v>21</v>
      </c>
    </row>
    <row r="190" spans="1:8" ht="18.75">
      <c r="A190" s="479">
        <v>189</v>
      </c>
      <c r="B190" s="27" t="s">
        <v>10801</v>
      </c>
      <c r="C190" s="27" t="s">
        <v>10802</v>
      </c>
      <c r="D190" s="443">
        <v>34295</v>
      </c>
      <c r="E190" s="38" t="s">
        <v>10928</v>
      </c>
      <c r="F190" s="494" t="s">
        <v>10991</v>
      </c>
      <c r="H190" s="445">
        <v>22</v>
      </c>
    </row>
    <row r="191" spans="1:8" ht="18.75">
      <c r="A191" s="479">
        <v>190</v>
      </c>
      <c r="B191" s="27" t="s">
        <v>10803</v>
      </c>
      <c r="C191" s="27" t="s">
        <v>10805</v>
      </c>
      <c r="D191" s="443">
        <v>18445</v>
      </c>
      <c r="E191" s="38" t="s">
        <v>10929</v>
      </c>
      <c r="F191" s="494" t="s">
        <v>10991</v>
      </c>
      <c r="H191" s="445">
        <v>23</v>
      </c>
    </row>
    <row r="192" spans="1:8" ht="18.75">
      <c r="A192" s="479">
        <v>191</v>
      </c>
      <c r="B192" s="27" t="s">
        <v>10806</v>
      </c>
      <c r="C192" s="27" t="s">
        <v>10809</v>
      </c>
      <c r="D192" s="443">
        <v>30042</v>
      </c>
      <c r="E192" s="38" t="s">
        <v>10930</v>
      </c>
      <c r="F192" s="494" t="s">
        <v>10991</v>
      </c>
      <c r="H192" s="445">
        <v>24</v>
      </c>
    </row>
    <row r="193" spans="1:8" ht="18.75">
      <c r="A193" s="479">
        <v>192</v>
      </c>
      <c r="B193" s="27" t="s">
        <v>10810</v>
      </c>
      <c r="C193" s="27" t="s">
        <v>10811</v>
      </c>
      <c r="D193" s="443">
        <v>32308</v>
      </c>
      <c r="E193" s="38" t="s">
        <v>10931</v>
      </c>
      <c r="F193" s="494" t="s">
        <v>10991</v>
      </c>
      <c r="H193" s="445">
        <v>25</v>
      </c>
    </row>
    <row r="194" spans="1:8" ht="18.75">
      <c r="A194" s="479">
        <v>193</v>
      </c>
      <c r="B194" s="27" t="s">
        <v>3634</v>
      </c>
      <c r="C194" s="27" t="s">
        <v>10813</v>
      </c>
      <c r="D194" s="443">
        <v>25143</v>
      </c>
      <c r="E194" s="38" t="s">
        <v>10932</v>
      </c>
      <c r="F194" s="494" t="s">
        <v>10991</v>
      </c>
      <c r="H194" s="445">
        <v>26</v>
      </c>
    </row>
    <row r="195" spans="1:8" ht="18.75">
      <c r="A195" s="479">
        <v>194</v>
      </c>
      <c r="B195" s="27" t="s">
        <v>10814</v>
      </c>
      <c r="C195" s="27" t="s">
        <v>10816</v>
      </c>
      <c r="D195" s="443">
        <v>25750</v>
      </c>
      <c r="E195" s="38" t="s">
        <v>10933</v>
      </c>
      <c r="F195" s="494" t="s">
        <v>10991</v>
      </c>
      <c r="H195" s="445">
        <v>27</v>
      </c>
    </row>
    <row r="196" spans="1:8" ht="18.75">
      <c r="A196" s="479">
        <v>195</v>
      </c>
      <c r="B196" s="27" t="s">
        <v>10817</v>
      </c>
      <c r="C196" s="27" t="s">
        <v>10819</v>
      </c>
      <c r="D196" s="443">
        <v>27942</v>
      </c>
      <c r="E196" s="38" t="s">
        <v>10934</v>
      </c>
      <c r="F196" s="494" t="s">
        <v>10991</v>
      </c>
      <c r="H196" s="445">
        <v>28</v>
      </c>
    </row>
    <row r="197" spans="1:8" ht="18.75">
      <c r="A197" s="479">
        <v>196</v>
      </c>
      <c r="B197" s="27" t="s">
        <v>10820</v>
      </c>
      <c r="C197" s="27" t="s">
        <v>10821</v>
      </c>
      <c r="D197" s="443">
        <v>33970</v>
      </c>
      <c r="E197" s="38" t="s">
        <v>10935</v>
      </c>
      <c r="F197" s="494" t="s">
        <v>10991</v>
      </c>
      <c r="H197" s="445">
        <v>29</v>
      </c>
    </row>
    <row r="198" spans="1:8" ht="18.75">
      <c r="A198" s="479">
        <v>197</v>
      </c>
      <c r="B198" s="27" t="s">
        <v>10822</v>
      </c>
      <c r="C198" s="27" t="s">
        <v>10824</v>
      </c>
      <c r="D198" s="443">
        <v>20271</v>
      </c>
      <c r="E198" s="38" t="s">
        <v>10936</v>
      </c>
      <c r="F198" s="494" t="s">
        <v>10991</v>
      </c>
      <c r="H198" s="445">
        <v>30</v>
      </c>
    </row>
    <row r="199" spans="1:8" ht="18.75">
      <c r="A199" s="479">
        <v>198</v>
      </c>
      <c r="B199" s="27" t="s">
        <v>10825</v>
      </c>
      <c r="C199" s="27" t="s">
        <v>10827</v>
      </c>
      <c r="D199" s="443">
        <v>25095</v>
      </c>
      <c r="E199" s="38" t="s">
        <v>10937</v>
      </c>
      <c r="F199" s="494" t="s">
        <v>10991</v>
      </c>
      <c r="H199" s="445">
        <v>31</v>
      </c>
    </row>
    <row r="200" spans="1:8" ht="18.75">
      <c r="A200" s="479">
        <v>199</v>
      </c>
      <c r="B200" s="27" t="s">
        <v>9819</v>
      </c>
      <c r="C200" s="27" t="s">
        <v>9647</v>
      </c>
      <c r="D200" s="443">
        <v>27765</v>
      </c>
      <c r="E200" s="38" t="s">
        <v>10938</v>
      </c>
      <c r="F200" s="494" t="s">
        <v>10991</v>
      </c>
      <c r="H200" s="445">
        <v>32</v>
      </c>
    </row>
    <row r="201" spans="1:8" ht="18.75">
      <c r="A201" s="479">
        <v>200</v>
      </c>
      <c r="B201" s="27" t="s">
        <v>10828</v>
      </c>
      <c r="C201" s="27" t="s">
        <v>10830</v>
      </c>
      <c r="D201" s="443">
        <v>23504</v>
      </c>
      <c r="E201" s="38" t="s">
        <v>10939</v>
      </c>
      <c r="F201" s="494" t="s">
        <v>10991</v>
      </c>
      <c r="H201" s="445">
        <v>33</v>
      </c>
    </row>
    <row r="202" spans="1:8" ht="18.75">
      <c r="A202" s="479">
        <v>201</v>
      </c>
      <c r="B202" s="27" t="s">
        <v>10831</v>
      </c>
      <c r="C202" s="27" t="s">
        <v>10833</v>
      </c>
      <c r="D202" s="443">
        <v>34008</v>
      </c>
      <c r="E202" s="38" t="s">
        <v>10940</v>
      </c>
      <c r="F202" s="494" t="s">
        <v>10991</v>
      </c>
      <c r="H202" s="445">
        <v>34</v>
      </c>
    </row>
    <row r="203" spans="1:8" ht="18.75">
      <c r="A203" s="479">
        <v>202</v>
      </c>
      <c r="B203" s="27" t="s">
        <v>5422</v>
      </c>
      <c r="C203" s="27" t="s">
        <v>9153</v>
      </c>
      <c r="D203" s="443">
        <v>23559</v>
      </c>
      <c r="E203" s="38" t="s">
        <v>10941</v>
      </c>
      <c r="F203" s="494" t="s">
        <v>10991</v>
      </c>
      <c r="H203" s="445">
        <v>35</v>
      </c>
    </row>
    <row r="204" spans="1:8" ht="18.75">
      <c r="A204" s="479">
        <v>203</v>
      </c>
      <c r="B204" s="27" t="s">
        <v>10834</v>
      </c>
      <c r="C204" s="27" t="s">
        <v>10835</v>
      </c>
      <c r="D204" s="443">
        <v>34378</v>
      </c>
      <c r="E204" s="38" t="s">
        <v>10942</v>
      </c>
      <c r="F204" s="494" t="s">
        <v>10991</v>
      </c>
      <c r="H204" s="445">
        <v>36</v>
      </c>
    </row>
    <row r="205" spans="1:8" ht="18.75">
      <c r="A205" s="479">
        <v>204</v>
      </c>
      <c r="B205" s="27" t="s">
        <v>10836</v>
      </c>
      <c r="C205" s="27" t="s">
        <v>10837</v>
      </c>
      <c r="D205" s="443">
        <v>34308</v>
      </c>
      <c r="E205" s="38" t="s">
        <v>9062</v>
      </c>
      <c r="F205" s="494" t="s">
        <v>10991</v>
      </c>
      <c r="H205" s="445">
        <v>37</v>
      </c>
    </row>
    <row r="206" spans="1:8" ht="18.75">
      <c r="A206" s="479">
        <v>205</v>
      </c>
      <c r="B206" s="27" t="s">
        <v>9212</v>
      </c>
      <c r="C206" s="27" t="s">
        <v>9213</v>
      </c>
      <c r="D206" s="443">
        <v>35867</v>
      </c>
      <c r="E206" s="38" t="s">
        <v>10943</v>
      </c>
      <c r="F206" s="494" t="s">
        <v>10991</v>
      </c>
      <c r="H206" s="445">
        <v>38</v>
      </c>
    </row>
    <row r="207" spans="1:8" ht="18.75">
      <c r="A207" s="479">
        <v>206</v>
      </c>
      <c r="B207" s="27" t="s">
        <v>8361</v>
      </c>
      <c r="C207" s="27" t="s">
        <v>9219</v>
      </c>
      <c r="D207" s="443">
        <v>29230</v>
      </c>
      <c r="E207" s="38" t="s">
        <v>10944</v>
      </c>
      <c r="F207" s="494" t="s">
        <v>10991</v>
      </c>
      <c r="H207" s="445">
        <v>39</v>
      </c>
    </row>
    <row r="208" spans="1:8" ht="18.75">
      <c r="A208" s="479">
        <v>207</v>
      </c>
      <c r="B208" s="27" t="s">
        <v>9217</v>
      </c>
      <c r="C208" s="27" t="s">
        <v>10838</v>
      </c>
      <c r="D208" s="443">
        <v>34423</v>
      </c>
      <c r="E208" s="38" t="s">
        <v>10945</v>
      </c>
      <c r="F208" s="494" t="s">
        <v>10991</v>
      </c>
      <c r="H208" s="445">
        <v>40</v>
      </c>
    </row>
    <row r="209" spans="1:8" ht="18.75">
      <c r="A209" s="479">
        <v>208</v>
      </c>
      <c r="B209" s="27" t="s">
        <v>9215</v>
      </c>
      <c r="C209" s="27" t="s">
        <v>10838</v>
      </c>
      <c r="D209" s="443">
        <v>34301</v>
      </c>
      <c r="E209" s="38" t="s">
        <v>10946</v>
      </c>
      <c r="F209" s="494" t="s">
        <v>10991</v>
      </c>
      <c r="H209" s="445">
        <v>41</v>
      </c>
    </row>
    <row r="210" spans="1:8" ht="18.75">
      <c r="A210" s="479">
        <v>209</v>
      </c>
      <c r="B210" s="27" t="s">
        <v>8483</v>
      </c>
      <c r="C210" s="27" t="s">
        <v>9214</v>
      </c>
      <c r="D210" s="443">
        <v>33611</v>
      </c>
      <c r="E210" s="38" t="s">
        <v>10947</v>
      </c>
      <c r="F210" s="494" t="s">
        <v>10991</v>
      </c>
      <c r="H210" s="445">
        <v>42</v>
      </c>
    </row>
    <row r="211" spans="1:8" ht="18.75">
      <c r="A211" s="479">
        <v>210</v>
      </c>
      <c r="B211" s="27" t="s">
        <v>10839</v>
      </c>
      <c r="C211" s="27" t="s">
        <v>10599</v>
      </c>
      <c r="D211" s="443">
        <v>29061</v>
      </c>
      <c r="E211" s="38" t="s">
        <v>10948</v>
      </c>
      <c r="F211" s="494" t="s">
        <v>10991</v>
      </c>
      <c r="H211" s="445">
        <v>43</v>
      </c>
    </row>
    <row r="212" spans="1:8" ht="18.75">
      <c r="A212" s="479">
        <v>211</v>
      </c>
      <c r="B212" s="27" t="s">
        <v>10840</v>
      </c>
      <c r="C212" s="27" t="s">
        <v>10842</v>
      </c>
      <c r="D212" s="443">
        <v>33707</v>
      </c>
      <c r="E212" s="38" t="s">
        <v>10949</v>
      </c>
      <c r="F212" s="494" t="s">
        <v>10991</v>
      </c>
      <c r="H212" s="445">
        <v>44</v>
      </c>
    </row>
    <row r="213" spans="1:8" ht="18.75">
      <c r="A213" s="479">
        <v>212</v>
      </c>
      <c r="B213" s="27" t="s">
        <v>10843</v>
      </c>
      <c r="C213" s="27" t="s">
        <v>10844</v>
      </c>
      <c r="D213" s="443">
        <v>31458</v>
      </c>
      <c r="E213" s="38" t="s">
        <v>10950</v>
      </c>
      <c r="F213" s="494" t="s">
        <v>10991</v>
      </c>
      <c r="H213" s="445">
        <v>45</v>
      </c>
    </row>
    <row r="214" spans="1:8" ht="18.75">
      <c r="A214" s="479">
        <v>213</v>
      </c>
      <c r="B214" s="27" t="s">
        <v>10845</v>
      </c>
      <c r="C214" s="27" t="s">
        <v>4394</v>
      </c>
      <c r="D214" s="443">
        <v>29037</v>
      </c>
      <c r="E214" s="38" t="s">
        <v>10951</v>
      </c>
      <c r="F214" s="494" t="s">
        <v>10991</v>
      </c>
      <c r="H214" s="445">
        <v>46</v>
      </c>
    </row>
    <row r="215" spans="1:8" ht="18.75">
      <c r="A215" s="479">
        <v>214</v>
      </c>
      <c r="B215" s="27" t="s">
        <v>10597</v>
      </c>
      <c r="C215" s="27" t="s">
        <v>10847</v>
      </c>
      <c r="D215" s="443">
        <v>25480</v>
      </c>
      <c r="E215" s="38" t="s">
        <v>10952</v>
      </c>
      <c r="F215" s="494" t="s">
        <v>10991</v>
      </c>
      <c r="H215" s="445">
        <v>47</v>
      </c>
    </row>
    <row r="216" spans="1:8" ht="18.75">
      <c r="A216" s="479">
        <v>215</v>
      </c>
      <c r="B216" s="27" t="s">
        <v>10848</v>
      </c>
      <c r="C216" s="27" t="s">
        <v>10849</v>
      </c>
      <c r="D216" s="443">
        <v>29434</v>
      </c>
      <c r="E216" s="38" t="s">
        <v>10953</v>
      </c>
      <c r="F216" s="494" t="s">
        <v>10991</v>
      </c>
      <c r="H216" s="445">
        <v>48</v>
      </c>
    </row>
    <row r="217" spans="1:8" ht="18.75">
      <c r="A217" s="479">
        <v>216</v>
      </c>
      <c r="B217" s="27" t="s">
        <v>10850</v>
      </c>
      <c r="C217" s="27" t="s">
        <v>10852</v>
      </c>
      <c r="D217" s="443">
        <v>33543</v>
      </c>
      <c r="E217" s="38" t="s">
        <v>10954</v>
      </c>
      <c r="F217" s="494" t="s">
        <v>10991</v>
      </c>
      <c r="H217" s="445">
        <v>49</v>
      </c>
    </row>
    <row r="218" spans="1:8" ht="18.75">
      <c r="A218" s="479">
        <v>217</v>
      </c>
      <c r="B218" s="27" t="s">
        <v>10602</v>
      </c>
      <c r="C218" s="27" t="s">
        <v>10853</v>
      </c>
      <c r="D218" s="443">
        <v>31392</v>
      </c>
      <c r="E218" s="38" t="s">
        <v>10662</v>
      </c>
      <c r="F218" s="494" t="s">
        <v>10991</v>
      </c>
      <c r="H218" s="445">
        <v>50</v>
      </c>
    </row>
    <row r="219" spans="1:8" ht="18.75">
      <c r="A219" s="479">
        <v>218</v>
      </c>
      <c r="B219" s="27" t="s">
        <v>10854</v>
      </c>
      <c r="C219" s="27" t="s">
        <v>10855</v>
      </c>
      <c r="D219" s="443">
        <v>34010</v>
      </c>
      <c r="E219" s="38" t="s">
        <v>10661</v>
      </c>
      <c r="F219" s="494" t="s">
        <v>10991</v>
      </c>
      <c r="H219" s="445">
        <v>51</v>
      </c>
    </row>
    <row r="220" spans="1:8" ht="18.75">
      <c r="A220" s="479">
        <v>219</v>
      </c>
      <c r="B220" s="27" t="s">
        <v>10856</v>
      </c>
      <c r="C220" s="27" t="s">
        <v>10857</v>
      </c>
      <c r="D220" s="443">
        <v>29689</v>
      </c>
      <c r="E220" s="38" t="s">
        <v>10955</v>
      </c>
      <c r="F220" s="494" t="s">
        <v>10991</v>
      </c>
      <c r="H220" s="445">
        <v>52</v>
      </c>
    </row>
    <row r="221" spans="1:8" ht="18.75">
      <c r="A221" s="479">
        <v>220</v>
      </c>
      <c r="B221" s="27" t="s">
        <v>10858</v>
      </c>
      <c r="C221" s="27" t="s">
        <v>10857</v>
      </c>
      <c r="D221" s="39" t="s">
        <v>10859</v>
      </c>
      <c r="E221" s="38" t="s">
        <v>10956</v>
      </c>
      <c r="F221" s="494" t="s">
        <v>10991</v>
      </c>
      <c r="H221" s="445">
        <v>53</v>
      </c>
    </row>
    <row r="222" spans="1:8" ht="18.75">
      <c r="A222" s="479">
        <v>221</v>
      </c>
      <c r="B222" s="27" t="s">
        <v>10860</v>
      </c>
      <c r="C222" s="27" t="s">
        <v>10862</v>
      </c>
      <c r="D222" s="443">
        <v>33117</v>
      </c>
      <c r="E222" s="38" t="s">
        <v>10957</v>
      </c>
      <c r="F222" s="494" t="s">
        <v>10991</v>
      </c>
      <c r="H222" s="445">
        <v>54</v>
      </c>
    </row>
    <row r="223" spans="1:8" ht="18.75">
      <c r="A223" s="479">
        <v>222</v>
      </c>
      <c r="B223" s="27" t="s">
        <v>10863</v>
      </c>
      <c r="C223" s="27" t="s">
        <v>10866</v>
      </c>
      <c r="D223" s="443">
        <v>22181</v>
      </c>
      <c r="E223" s="38" t="s">
        <v>10958</v>
      </c>
      <c r="F223" s="494" t="s">
        <v>10991</v>
      </c>
      <c r="H223" s="445">
        <v>55</v>
      </c>
    </row>
    <row r="224" spans="1:8" ht="18.75">
      <c r="A224" s="479">
        <v>223</v>
      </c>
      <c r="B224" s="27" t="s">
        <v>10867</v>
      </c>
      <c r="C224" s="27" t="s">
        <v>10868</v>
      </c>
      <c r="D224" s="443">
        <v>25627</v>
      </c>
      <c r="E224" s="38" t="s">
        <v>10959</v>
      </c>
      <c r="F224" s="494" t="s">
        <v>10991</v>
      </c>
      <c r="H224" s="445">
        <v>56</v>
      </c>
    </row>
    <row r="225" spans="1:8" ht="18.75">
      <c r="A225" s="479">
        <v>224</v>
      </c>
      <c r="B225" s="27" t="s">
        <v>10869</v>
      </c>
      <c r="C225" s="27" t="s">
        <v>10870</v>
      </c>
      <c r="D225" s="443">
        <v>34298</v>
      </c>
      <c r="E225" s="38" t="s">
        <v>10960</v>
      </c>
      <c r="F225" s="494" t="s">
        <v>10991</v>
      </c>
      <c r="H225" s="445">
        <v>57</v>
      </c>
    </row>
    <row r="226" spans="1:8" ht="18.75">
      <c r="A226" s="479">
        <v>225</v>
      </c>
      <c r="B226" s="27" t="s">
        <v>4382</v>
      </c>
      <c r="C226" s="27" t="s">
        <v>4379</v>
      </c>
      <c r="D226" s="443">
        <v>31512</v>
      </c>
      <c r="E226" s="38" t="s">
        <v>10961</v>
      </c>
      <c r="F226" s="494" t="s">
        <v>10991</v>
      </c>
      <c r="H226" s="445">
        <v>58</v>
      </c>
    </row>
    <row r="227" spans="1:8" ht="18.75">
      <c r="A227" s="479">
        <v>226</v>
      </c>
      <c r="B227" s="27" t="s">
        <v>10871</v>
      </c>
      <c r="C227" s="27" t="s">
        <v>7207</v>
      </c>
      <c r="D227" s="443">
        <v>29599</v>
      </c>
      <c r="E227" s="38" t="s">
        <v>10962</v>
      </c>
      <c r="F227" s="494" t="s">
        <v>10991</v>
      </c>
      <c r="H227" s="445">
        <v>59</v>
      </c>
    </row>
    <row r="228" spans="1:8" ht="18.75">
      <c r="A228" s="479">
        <v>227</v>
      </c>
      <c r="B228" s="27" t="s">
        <v>9169</v>
      </c>
      <c r="C228" s="27" t="s">
        <v>7207</v>
      </c>
      <c r="D228" s="443">
        <v>30377</v>
      </c>
      <c r="E228" s="38" t="s">
        <v>10963</v>
      </c>
      <c r="F228" s="494" t="s">
        <v>10991</v>
      </c>
      <c r="H228" s="445">
        <v>60</v>
      </c>
    </row>
    <row r="229" spans="1:8" ht="18.75">
      <c r="A229" s="479">
        <v>228</v>
      </c>
      <c r="B229" s="27" t="s">
        <v>10872</v>
      </c>
      <c r="C229" s="27" t="s">
        <v>7061</v>
      </c>
      <c r="D229" s="443">
        <v>28433</v>
      </c>
      <c r="E229" s="38" t="s">
        <v>10964</v>
      </c>
      <c r="F229" s="494" t="s">
        <v>10991</v>
      </c>
      <c r="H229" s="445">
        <v>61</v>
      </c>
    </row>
    <row r="230" spans="1:8" ht="18.75">
      <c r="A230" s="479">
        <v>229</v>
      </c>
      <c r="B230" s="27" t="s">
        <v>4523</v>
      </c>
      <c r="C230" s="27" t="s">
        <v>10874</v>
      </c>
      <c r="D230" s="443">
        <v>30779</v>
      </c>
      <c r="E230" s="38" t="s">
        <v>10965</v>
      </c>
      <c r="F230" s="494" t="s">
        <v>10991</v>
      </c>
      <c r="H230" s="445">
        <v>62</v>
      </c>
    </row>
    <row r="231" spans="1:8" ht="18.75">
      <c r="A231" s="479">
        <v>230</v>
      </c>
      <c r="B231" s="27" t="s">
        <v>4882</v>
      </c>
      <c r="C231" s="27" t="s">
        <v>10874</v>
      </c>
      <c r="D231" s="443">
        <v>31181</v>
      </c>
      <c r="E231" s="38" t="s">
        <v>10966</v>
      </c>
      <c r="F231" s="494" t="s">
        <v>10991</v>
      </c>
      <c r="H231" s="445">
        <v>63</v>
      </c>
    </row>
    <row r="232" spans="1:8" ht="18.75">
      <c r="A232" s="479">
        <v>231</v>
      </c>
      <c r="B232" s="27" t="s">
        <v>7344</v>
      </c>
      <c r="C232" s="27" t="s">
        <v>7397</v>
      </c>
      <c r="D232" s="443">
        <v>24108</v>
      </c>
      <c r="E232" s="38" t="s">
        <v>10967</v>
      </c>
      <c r="F232" s="494" t="s">
        <v>10991</v>
      </c>
      <c r="H232" s="445">
        <v>64</v>
      </c>
    </row>
    <row r="233" spans="1:8" ht="18.75">
      <c r="A233" s="479">
        <v>232</v>
      </c>
      <c r="B233" s="27" t="s">
        <v>4402</v>
      </c>
      <c r="C233" s="27" t="s">
        <v>10875</v>
      </c>
      <c r="D233" s="443">
        <v>32016</v>
      </c>
      <c r="E233" s="38" t="s">
        <v>10968</v>
      </c>
      <c r="F233" s="494" t="s">
        <v>10991</v>
      </c>
      <c r="H233" s="445">
        <v>65</v>
      </c>
    </row>
    <row r="234" spans="1:8" ht="18.75">
      <c r="A234" s="479">
        <v>233</v>
      </c>
      <c r="B234" s="27" t="s">
        <v>10876</v>
      </c>
      <c r="C234" s="27" t="s">
        <v>7214</v>
      </c>
      <c r="D234" s="443">
        <v>32819</v>
      </c>
      <c r="E234" s="38" t="s">
        <v>10969</v>
      </c>
      <c r="F234" s="494" t="s">
        <v>10991</v>
      </c>
      <c r="H234" s="445">
        <v>66</v>
      </c>
    </row>
    <row r="235" spans="1:8" ht="18.75">
      <c r="A235" s="479">
        <v>234</v>
      </c>
      <c r="B235" s="27" t="s">
        <v>10877</v>
      </c>
      <c r="C235" s="27" t="s">
        <v>4381</v>
      </c>
      <c r="D235" s="443">
        <v>26846</v>
      </c>
      <c r="E235" s="38" t="s">
        <v>10970</v>
      </c>
      <c r="F235" s="494" t="s">
        <v>10991</v>
      </c>
      <c r="H235" s="445">
        <v>67</v>
      </c>
    </row>
    <row r="236" spans="1:8" ht="18.75">
      <c r="A236" s="479">
        <v>235</v>
      </c>
      <c r="B236" s="27" t="s">
        <v>7027</v>
      </c>
      <c r="C236" s="27" t="s">
        <v>6388</v>
      </c>
      <c r="D236" s="443">
        <v>34445</v>
      </c>
      <c r="E236" s="38" t="s">
        <v>10971</v>
      </c>
      <c r="F236" s="494" t="s">
        <v>10991</v>
      </c>
      <c r="H236" s="445">
        <v>68</v>
      </c>
    </row>
    <row r="237" spans="1:8" ht="18.75">
      <c r="A237" s="479">
        <v>236</v>
      </c>
      <c r="B237" s="27" t="s">
        <v>10878</v>
      </c>
      <c r="C237" s="27" t="s">
        <v>10714</v>
      </c>
      <c r="D237" s="443">
        <v>32782</v>
      </c>
      <c r="E237" s="38" t="s">
        <v>10972</v>
      </c>
      <c r="F237" s="494" t="s">
        <v>10991</v>
      </c>
      <c r="H237" s="445">
        <v>69</v>
      </c>
    </row>
    <row r="238" spans="1:8" ht="18.75">
      <c r="A238" s="479">
        <v>237</v>
      </c>
      <c r="B238" s="27" t="s">
        <v>2974</v>
      </c>
      <c r="C238" s="27" t="s">
        <v>10879</v>
      </c>
      <c r="D238" s="443">
        <v>31538</v>
      </c>
      <c r="E238" s="38" t="s">
        <v>10973</v>
      </c>
      <c r="F238" s="494" t="s">
        <v>10991</v>
      </c>
      <c r="H238" s="445">
        <v>70</v>
      </c>
    </row>
    <row r="239" spans="1:8" ht="18.75">
      <c r="A239" s="479">
        <v>238</v>
      </c>
      <c r="B239" s="27" t="s">
        <v>10880</v>
      </c>
      <c r="C239" s="27" t="s">
        <v>10879</v>
      </c>
      <c r="D239" s="443">
        <v>35796</v>
      </c>
      <c r="E239" s="38" t="s">
        <v>3051</v>
      </c>
      <c r="F239" s="494" t="s">
        <v>10991</v>
      </c>
      <c r="H239" s="445">
        <v>71</v>
      </c>
    </row>
    <row r="240" spans="1:8" ht="18.75">
      <c r="A240" s="479">
        <v>239</v>
      </c>
      <c r="B240" s="27" t="s">
        <v>5280</v>
      </c>
      <c r="C240" s="27" t="s">
        <v>10882</v>
      </c>
      <c r="D240" s="443">
        <v>29505</v>
      </c>
      <c r="E240" s="38" t="s">
        <v>10974</v>
      </c>
      <c r="F240" s="494" t="s">
        <v>10991</v>
      </c>
      <c r="H240" s="445">
        <v>72</v>
      </c>
    </row>
    <row r="241" spans="1:8" ht="18.75">
      <c r="A241" s="479">
        <v>240</v>
      </c>
      <c r="B241" s="27" t="s">
        <v>10883</v>
      </c>
      <c r="C241" s="27" t="s">
        <v>10884</v>
      </c>
      <c r="D241" s="443">
        <v>28237</v>
      </c>
      <c r="E241" s="38" t="s">
        <v>10975</v>
      </c>
      <c r="F241" s="494" t="s">
        <v>10991</v>
      </c>
      <c r="H241" s="445">
        <v>73</v>
      </c>
    </row>
    <row r="242" spans="1:8" ht="18.75">
      <c r="A242" s="479">
        <v>241</v>
      </c>
      <c r="B242" s="27" t="s">
        <v>2957</v>
      </c>
      <c r="C242" s="27" t="s">
        <v>4472</v>
      </c>
      <c r="D242" s="443">
        <v>30127</v>
      </c>
      <c r="E242" s="38" t="s">
        <v>10976</v>
      </c>
      <c r="F242" s="494" t="s">
        <v>10991</v>
      </c>
      <c r="H242" s="445">
        <v>74</v>
      </c>
    </row>
    <row r="243" spans="1:8" ht="18.75">
      <c r="A243" s="479">
        <v>242</v>
      </c>
      <c r="B243" s="27" t="s">
        <v>2963</v>
      </c>
      <c r="C243" s="27" t="s">
        <v>10886</v>
      </c>
      <c r="D243" s="443">
        <v>30042</v>
      </c>
      <c r="E243" s="38" t="s">
        <v>10977</v>
      </c>
      <c r="F243" s="494" t="s">
        <v>10991</v>
      </c>
      <c r="H243" s="445">
        <v>75</v>
      </c>
    </row>
    <row r="244" spans="1:8" ht="18.75">
      <c r="A244" s="479">
        <v>243</v>
      </c>
      <c r="B244" s="27" t="s">
        <v>10887</v>
      </c>
      <c r="C244" s="27" t="s">
        <v>4420</v>
      </c>
      <c r="D244" s="443">
        <v>32565</v>
      </c>
      <c r="E244" s="38" t="s">
        <v>10978</v>
      </c>
      <c r="F244" s="494" t="s">
        <v>10991</v>
      </c>
      <c r="H244" s="445">
        <v>76</v>
      </c>
    </row>
    <row r="245" spans="1:8" ht="18.75">
      <c r="A245" s="479">
        <v>244</v>
      </c>
      <c r="B245" s="27" t="s">
        <v>10888</v>
      </c>
      <c r="C245" s="27" t="s">
        <v>10889</v>
      </c>
      <c r="D245" s="443">
        <v>35524</v>
      </c>
      <c r="E245" s="38" t="s">
        <v>10979</v>
      </c>
      <c r="F245" s="494" t="s">
        <v>10991</v>
      </c>
      <c r="H245" s="445">
        <v>77</v>
      </c>
    </row>
    <row r="246" spans="1:8" ht="18.75">
      <c r="A246" s="479">
        <v>245</v>
      </c>
      <c r="B246" s="27" t="s">
        <v>10890</v>
      </c>
      <c r="C246" s="27" t="s">
        <v>10889</v>
      </c>
      <c r="D246" s="443">
        <v>32659</v>
      </c>
      <c r="E246" s="38" t="s">
        <v>10980</v>
      </c>
      <c r="F246" s="494" t="s">
        <v>10991</v>
      </c>
      <c r="H246" s="445">
        <v>78</v>
      </c>
    </row>
    <row r="247" spans="1:8" ht="18.75">
      <c r="A247" s="479">
        <v>246</v>
      </c>
      <c r="B247" s="27" t="s">
        <v>10892</v>
      </c>
      <c r="C247" s="27" t="s">
        <v>10893</v>
      </c>
      <c r="D247" s="443">
        <v>26495</v>
      </c>
      <c r="E247" s="38" t="s">
        <v>10981</v>
      </c>
      <c r="F247" s="494" t="s">
        <v>10991</v>
      </c>
      <c r="H247" s="445">
        <v>79</v>
      </c>
    </row>
    <row r="248" spans="1:8" ht="18.75">
      <c r="A248" s="479">
        <v>247</v>
      </c>
      <c r="B248" s="27" t="s">
        <v>10894</v>
      </c>
      <c r="C248" s="27" t="s">
        <v>10895</v>
      </c>
      <c r="D248" s="443">
        <v>28034</v>
      </c>
      <c r="E248" s="38" t="s">
        <v>10982</v>
      </c>
      <c r="F248" s="494" t="s">
        <v>10991</v>
      </c>
      <c r="H248" s="445">
        <v>80</v>
      </c>
    </row>
    <row r="249" spans="1:8" ht="18.75">
      <c r="A249" s="479">
        <v>248</v>
      </c>
      <c r="B249" s="27" t="s">
        <v>5412</v>
      </c>
      <c r="C249" s="27" t="s">
        <v>4441</v>
      </c>
      <c r="D249" s="443">
        <v>25020</v>
      </c>
      <c r="E249" s="38" t="s">
        <v>10983</v>
      </c>
      <c r="F249" s="494" t="s">
        <v>10991</v>
      </c>
      <c r="H249" s="445">
        <v>81</v>
      </c>
    </row>
    <row r="250" spans="1:8" ht="18.75">
      <c r="A250" s="479">
        <v>249</v>
      </c>
      <c r="B250" s="27" t="s">
        <v>10897</v>
      </c>
      <c r="C250" s="27" t="s">
        <v>10879</v>
      </c>
      <c r="D250" s="443">
        <v>31048</v>
      </c>
      <c r="E250" s="38" t="s">
        <v>10984</v>
      </c>
      <c r="F250" s="494" t="s">
        <v>10991</v>
      </c>
      <c r="H250" s="445">
        <v>82</v>
      </c>
    </row>
    <row r="251" spans="1:8" ht="18.75">
      <c r="A251" s="479">
        <v>250</v>
      </c>
      <c r="B251" s="27" t="s">
        <v>10898</v>
      </c>
      <c r="C251" s="27" t="s">
        <v>10899</v>
      </c>
      <c r="D251" s="443">
        <v>32944</v>
      </c>
      <c r="E251" s="38" t="s">
        <v>10985</v>
      </c>
      <c r="F251" s="494" t="s">
        <v>10991</v>
      </c>
      <c r="H251" s="445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7"/>
  <sheetViews>
    <sheetView rightToLeft="1" topLeftCell="A75" workbookViewId="0">
      <selection activeCell="E90" sqref="E90"/>
    </sheetView>
  </sheetViews>
  <sheetFormatPr defaultRowHeight="15"/>
  <cols>
    <col min="1" max="1" width="6.140625" customWidth="1"/>
    <col min="2" max="2" width="34.42578125" bestFit="1" customWidth="1"/>
    <col min="3" max="3" width="29.5703125" bestFit="1" customWidth="1"/>
    <col min="4" max="4" width="17.140625" bestFit="1" customWidth="1"/>
  </cols>
  <sheetData>
    <row r="1" spans="1:9" ht="18.75">
      <c r="A1" s="2" t="s">
        <v>0</v>
      </c>
      <c r="B1" s="2" t="s">
        <v>1</v>
      </c>
      <c r="C1" s="2" t="s">
        <v>1364</v>
      </c>
      <c r="D1" s="2" t="s">
        <v>4</v>
      </c>
    </row>
    <row r="2" spans="1:9" ht="18.75">
      <c r="A2" s="13">
        <v>1</v>
      </c>
      <c r="B2" s="10" t="s">
        <v>1365</v>
      </c>
      <c r="C2" s="13" t="s">
        <v>1366</v>
      </c>
      <c r="D2" s="14">
        <v>7707710438</v>
      </c>
    </row>
    <row r="3" spans="1:9" ht="18.75">
      <c r="A3" s="13">
        <v>2</v>
      </c>
      <c r="B3" s="6" t="s">
        <v>1367</v>
      </c>
      <c r="C3" s="13" t="s">
        <v>1368</v>
      </c>
      <c r="D3" s="26">
        <v>711015907</v>
      </c>
      <c r="G3" s="524" t="s">
        <v>2507</v>
      </c>
      <c r="H3" s="524"/>
      <c r="I3" s="524"/>
    </row>
    <row r="4" spans="1:9" ht="18.75">
      <c r="A4" s="13">
        <v>3</v>
      </c>
      <c r="B4" s="6" t="s">
        <v>1369</v>
      </c>
      <c r="C4" s="13" t="s">
        <v>1370</v>
      </c>
      <c r="D4" s="26">
        <v>7704172524</v>
      </c>
      <c r="G4" s="524"/>
      <c r="H4" s="524"/>
      <c r="I4" s="524"/>
    </row>
    <row r="5" spans="1:9" ht="18.75">
      <c r="A5" s="13">
        <v>4</v>
      </c>
      <c r="B5" s="6" t="s">
        <v>1371</v>
      </c>
      <c r="C5" s="13" t="s">
        <v>1372</v>
      </c>
      <c r="D5" s="26">
        <v>7706435817</v>
      </c>
      <c r="G5" s="524"/>
      <c r="H5" s="524"/>
      <c r="I5" s="524"/>
    </row>
    <row r="6" spans="1:9" ht="18.75">
      <c r="A6" s="13">
        <v>5</v>
      </c>
      <c r="B6" s="10" t="s">
        <v>1373</v>
      </c>
      <c r="C6" s="13" t="s">
        <v>1374</v>
      </c>
      <c r="D6" s="14">
        <v>7706960770</v>
      </c>
    </row>
    <row r="7" spans="1:9" ht="18.75">
      <c r="A7" s="13">
        <v>6</v>
      </c>
      <c r="B7" s="6" t="s">
        <v>1375</v>
      </c>
      <c r="C7" s="13" t="s">
        <v>1376</v>
      </c>
      <c r="D7" s="26">
        <v>7508262535</v>
      </c>
    </row>
    <row r="8" spans="1:9" ht="18.75">
      <c r="A8" s="13">
        <v>7</v>
      </c>
      <c r="B8" s="6" t="s">
        <v>1377</v>
      </c>
      <c r="C8" s="13" t="s">
        <v>1378</v>
      </c>
      <c r="D8" s="26">
        <v>7700470461</v>
      </c>
    </row>
    <row r="9" spans="1:9" ht="18.75">
      <c r="A9" s="13">
        <v>8</v>
      </c>
      <c r="B9" s="6" t="s">
        <v>1379</v>
      </c>
      <c r="C9" s="13" t="s">
        <v>1380</v>
      </c>
      <c r="D9" s="15">
        <v>7706493312</v>
      </c>
    </row>
    <row r="10" spans="1:9" ht="18.75">
      <c r="A10" s="13">
        <v>9</v>
      </c>
      <c r="B10" s="7" t="s">
        <v>1381</v>
      </c>
      <c r="C10" s="13" t="s">
        <v>1382</v>
      </c>
      <c r="D10" s="16">
        <v>7704564119</v>
      </c>
    </row>
    <row r="11" spans="1:9" ht="18.75">
      <c r="A11" s="13">
        <v>10</v>
      </c>
      <c r="B11" s="13" t="s">
        <v>1383</v>
      </c>
      <c r="C11" s="13" t="s">
        <v>1384</v>
      </c>
      <c r="D11" s="17">
        <v>7706074330</v>
      </c>
    </row>
    <row r="12" spans="1:9" ht="18.75">
      <c r="A12" s="13">
        <v>11</v>
      </c>
      <c r="B12" s="13" t="s">
        <v>1385</v>
      </c>
      <c r="C12" s="13" t="s">
        <v>1386</v>
      </c>
      <c r="D12" s="17">
        <v>7708218590</v>
      </c>
    </row>
    <row r="13" spans="1:9" ht="18.75">
      <c r="A13" s="13">
        <v>12</v>
      </c>
      <c r="B13" s="6" t="s">
        <v>1387</v>
      </c>
      <c r="C13" s="13" t="s">
        <v>1388</v>
      </c>
      <c r="D13" s="15">
        <v>7703006681</v>
      </c>
    </row>
    <row r="14" spans="1:9" ht="18.75">
      <c r="A14" s="13">
        <v>13</v>
      </c>
      <c r="B14" s="5" t="s">
        <v>1389</v>
      </c>
      <c r="C14" s="13" t="s">
        <v>1390</v>
      </c>
      <c r="D14" s="18">
        <v>7832579861</v>
      </c>
    </row>
    <row r="15" spans="1:9" ht="18.75">
      <c r="A15" s="13">
        <v>14</v>
      </c>
      <c r="B15" s="6" t="s">
        <v>1391</v>
      </c>
      <c r="C15" s="13" t="s">
        <v>1392</v>
      </c>
      <c r="D15" s="26">
        <v>7512298642</v>
      </c>
    </row>
    <row r="16" spans="1:9" ht="18.75">
      <c r="A16" s="13">
        <v>15</v>
      </c>
      <c r="B16" s="7" t="s">
        <v>1393</v>
      </c>
      <c r="C16" s="13" t="s">
        <v>1394</v>
      </c>
      <c r="D16" s="16">
        <v>7711197997</v>
      </c>
    </row>
    <row r="17" spans="1:4" ht="18.75">
      <c r="A17" s="13">
        <v>16</v>
      </c>
      <c r="B17" s="6" t="s">
        <v>1395</v>
      </c>
      <c r="C17" s="13" t="s">
        <v>1396</v>
      </c>
      <c r="D17" s="26">
        <v>7705965385</v>
      </c>
    </row>
    <row r="18" spans="1:4" ht="18.75">
      <c r="A18" s="13">
        <v>17</v>
      </c>
      <c r="B18" s="6" t="s">
        <v>1397</v>
      </c>
      <c r="C18" s="13" t="s">
        <v>1398</v>
      </c>
      <c r="D18" s="26">
        <v>7701616753</v>
      </c>
    </row>
    <row r="19" spans="1:4" ht="18.75">
      <c r="A19" s="13">
        <v>18</v>
      </c>
      <c r="B19" s="6" t="s">
        <v>1399</v>
      </c>
      <c r="C19" s="13" t="s">
        <v>1400</v>
      </c>
      <c r="D19" s="15">
        <v>7717703908</v>
      </c>
    </row>
    <row r="20" spans="1:4" ht="18.75">
      <c r="A20" s="13">
        <v>19</v>
      </c>
      <c r="B20" s="13" t="s">
        <v>1401</v>
      </c>
      <c r="C20" s="13" t="s">
        <v>1402</v>
      </c>
      <c r="D20" s="19">
        <v>7724909311</v>
      </c>
    </row>
    <row r="21" spans="1:4" ht="18.75">
      <c r="A21" s="13">
        <v>20</v>
      </c>
      <c r="B21" s="6" t="s">
        <v>1403</v>
      </c>
      <c r="C21" s="13" t="s">
        <v>1404</v>
      </c>
      <c r="D21" s="15">
        <v>7708804605</v>
      </c>
    </row>
    <row r="22" spans="1:4" ht="18.75">
      <c r="A22" s="13">
        <v>21</v>
      </c>
      <c r="B22" s="6" t="s">
        <v>902</v>
      </c>
      <c r="C22" s="13" t="s">
        <v>903</v>
      </c>
      <c r="D22" s="15">
        <v>7708318250</v>
      </c>
    </row>
    <row r="23" spans="1:4" ht="18.75">
      <c r="A23" s="13">
        <v>22</v>
      </c>
      <c r="B23" s="7" t="s">
        <v>1405</v>
      </c>
      <c r="C23" s="13" t="s">
        <v>1406</v>
      </c>
      <c r="D23" s="16">
        <v>7702993135</v>
      </c>
    </row>
    <row r="24" spans="1:4" ht="18.75">
      <c r="A24" s="13">
        <v>23</v>
      </c>
      <c r="B24" s="13" t="s">
        <v>1407</v>
      </c>
      <c r="C24" s="13" t="s">
        <v>1408</v>
      </c>
      <c r="D24" s="17">
        <v>7712363630</v>
      </c>
    </row>
    <row r="25" spans="1:4" ht="18.75">
      <c r="A25" s="13">
        <v>24</v>
      </c>
      <c r="B25" s="13" t="s">
        <v>1409</v>
      </c>
      <c r="C25" s="13" t="s">
        <v>1410</v>
      </c>
      <c r="D25" s="17">
        <v>7728605994</v>
      </c>
    </row>
    <row r="26" spans="1:4" ht="18.75">
      <c r="A26" s="13">
        <v>25</v>
      </c>
      <c r="B26" s="6" t="s">
        <v>1411</v>
      </c>
      <c r="C26" s="13" t="s">
        <v>1412</v>
      </c>
      <c r="D26" s="26">
        <v>7704200998</v>
      </c>
    </row>
    <row r="27" spans="1:4" ht="18.75">
      <c r="A27" s="13">
        <v>26</v>
      </c>
      <c r="B27" s="13" t="s">
        <v>1413</v>
      </c>
      <c r="C27" s="13" t="s">
        <v>1414</v>
      </c>
      <c r="D27" s="19">
        <v>7713460457</v>
      </c>
    </row>
    <row r="28" spans="1:4" ht="18.75">
      <c r="A28" s="13">
        <v>27</v>
      </c>
      <c r="B28" s="6" t="s">
        <v>1415</v>
      </c>
      <c r="C28" s="13" t="s">
        <v>1416</v>
      </c>
      <c r="D28" s="26">
        <v>7517548546</v>
      </c>
    </row>
    <row r="29" spans="1:4" ht="18.75">
      <c r="A29" s="13">
        <v>28</v>
      </c>
      <c r="B29" s="6" t="s">
        <v>1417</v>
      </c>
      <c r="C29" s="13" t="s">
        <v>1418</v>
      </c>
      <c r="D29" s="26">
        <v>7701711154</v>
      </c>
    </row>
    <row r="30" spans="1:4" ht="18.75">
      <c r="A30" s="13">
        <v>29</v>
      </c>
      <c r="B30" s="13" t="s">
        <v>1419</v>
      </c>
      <c r="C30" s="13" t="s">
        <v>1420</v>
      </c>
      <c r="D30" s="15">
        <v>7705205540</v>
      </c>
    </row>
    <row r="31" spans="1:4" ht="18.75">
      <c r="A31" s="13">
        <v>30</v>
      </c>
      <c r="B31" s="13" t="s">
        <v>1421</v>
      </c>
      <c r="C31" s="13" t="s">
        <v>1422</v>
      </c>
      <c r="D31" s="17">
        <v>7722058145</v>
      </c>
    </row>
    <row r="32" spans="1:4" ht="18.75">
      <c r="A32" s="13">
        <v>31</v>
      </c>
      <c r="B32" s="6" t="s">
        <v>1423</v>
      </c>
      <c r="C32" s="13" t="s">
        <v>1424</v>
      </c>
      <c r="D32" s="26">
        <v>7510497432</v>
      </c>
    </row>
    <row r="33" spans="1:4" ht="18.75">
      <c r="A33" s="13">
        <v>32</v>
      </c>
      <c r="B33" s="6" t="s">
        <v>1425</v>
      </c>
      <c r="C33" s="13" t="s">
        <v>1426</v>
      </c>
      <c r="D33" s="19">
        <v>771447705</v>
      </c>
    </row>
    <row r="34" spans="1:4" ht="18.75">
      <c r="A34" s="13">
        <v>33</v>
      </c>
      <c r="B34" s="6" t="s">
        <v>1427</v>
      </c>
      <c r="C34" s="13" t="s">
        <v>1428</v>
      </c>
      <c r="D34" s="15">
        <v>77020852247</v>
      </c>
    </row>
    <row r="35" spans="1:4" ht="18.75">
      <c r="A35" s="13">
        <v>34</v>
      </c>
      <c r="B35" s="6" t="s">
        <v>1429</v>
      </c>
      <c r="C35" s="13" t="s">
        <v>1430</v>
      </c>
      <c r="D35" s="19">
        <v>7707230793</v>
      </c>
    </row>
    <row r="36" spans="1:4" ht="18.75">
      <c r="A36" s="13">
        <v>35</v>
      </c>
      <c r="B36" s="13" t="s">
        <v>1431</v>
      </c>
      <c r="C36" s="13" t="s">
        <v>1432</v>
      </c>
      <c r="D36" s="17">
        <v>7711796799</v>
      </c>
    </row>
    <row r="37" spans="1:4" ht="18.75">
      <c r="A37" s="13">
        <v>36</v>
      </c>
      <c r="B37" s="6" t="s">
        <v>1433</v>
      </c>
      <c r="C37" s="13" t="s">
        <v>1434</v>
      </c>
      <c r="D37" s="19">
        <v>770980376</v>
      </c>
    </row>
    <row r="38" spans="1:4" ht="18.75">
      <c r="A38" s="13">
        <v>37</v>
      </c>
      <c r="B38" s="6" t="s">
        <v>1435</v>
      </c>
      <c r="C38" s="13" t="s">
        <v>1436</v>
      </c>
      <c r="D38" s="26">
        <v>7515351622</v>
      </c>
    </row>
    <row r="39" spans="1:4" ht="18.75">
      <c r="A39" s="13">
        <v>38</v>
      </c>
      <c r="B39" s="13" t="s">
        <v>1437</v>
      </c>
      <c r="C39" s="13" t="s">
        <v>1438</v>
      </c>
      <c r="D39" s="17">
        <v>7702555783</v>
      </c>
    </row>
    <row r="40" spans="1:4" ht="18.75">
      <c r="A40" s="13">
        <v>39</v>
      </c>
      <c r="B40" s="6" t="s">
        <v>1439</v>
      </c>
      <c r="C40" s="13" t="s">
        <v>1440</v>
      </c>
      <c r="D40" s="26">
        <v>7507474731</v>
      </c>
    </row>
    <row r="41" spans="1:4" ht="18.75">
      <c r="A41" s="13">
        <v>40</v>
      </c>
      <c r="B41" s="6" t="s">
        <v>1441</v>
      </c>
      <c r="C41" s="13" t="s">
        <v>1442</v>
      </c>
      <c r="D41" s="15">
        <v>7736349493</v>
      </c>
    </row>
    <row r="42" spans="1:4" ht="18.75">
      <c r="A42" s="13">
        <v>41</v>
      </c>
      <c r="B42" s="6" t="s">
        <v>1443</v>
      </c>
      <c r="C42" s="13" t="s">
        <v>1444</v>
      </c>
      <c r="D42" s="26">
        <v>7510561150</v>
      </c>
    </row>
    <row r="43" spans="1:4" ht="18.75">
      <c r="A43" s="13">
        <v>42</v>
      </c>
      <c r="B43" s="10" t="s">
        <v>1445</v>
      </c>
      <c r="C43" s="13" t="s">
        <v>1446</v>
      </c>
      <c r="D43" s="19">
        <v>7716275425</v>
      </c>
    </row>
    <row r="44" spans="1:4" ht="18.75">
      <c r="A44" s="13">
        <v>43</v>
      </c>
      <c r="B44" s="6" t="s">
        <v>1447</v>
      </c>
      <c r="C44" s="13" t="s">
        <v>1372</v>
      </c>
      <c r="D44" s="26">
        <v>7704200998</v>
      </c>
    </row>
    <row r="45" spans="1:4" ht="18.75">
      <c r="A45" s="13">
        <v>44</v>
      </c>
      <c r="B45" s="6" t="s">
        <v>1448</v>
      </c>
      <c r="C45" s="13" t="s">
        <v>1449</v>
      </c>
      <c r="D45" s="26">
        <v>7511680510</v>
      </c>
    </row>
    <row r="46" spans="1:4" ht="18.75">
      <c r="A46" s="13">
        <v>45</v>
      </c>
      <c r="B46" s="13" t="s">
        <v>1450</v>
      </c>
      <c r="C46" s="13" t="s">
        <v>1451</v>
      </c>
      <c r="D46" s="17">
        <v>7705060905</v>
      </c>
    </row>
    <row r="47" spans="1:4" ht="18.75">
      <c r="A47" s="13">
        <v>46</v>
      </c>
      <c r="B47" s="6" t="s">
        <v>1452</v>
      </c>
      <c r="C47" s="13" t="s">
        <v>1453</v>
      </c>
      <c r="D47" s="15">
        <v>7800071114</v>
      </c>
    </row>
    <row r="48" spans="1:4" ht="18.75">
      <c r="A48" s="13">
        <v>47</v>
      </c>
      <c r="B48" s="6" t="s">
        <v>1454</v>
      </c>
      <c r="C48" s="13" t="s">
        <v>1455</v>
      </c>
      <c r="D48" s="26">
        <v>7731762310</v>
      </c>
    </row>
    <row r="49" spans="1:4" ht="18.75">
      <c r="A49" s="13">
        <v>48</v>
      </c>
      <c r="B49" s="6" t="s">
        <v>1456</v>
      </c>
      <c r="C49" s="13" t="s">
        <v>1457</v>
      </c>
      <c r="D49" s="26">
        <v>7503573074</v>
      </c>
    </row>
    <row r="50" spans="1:4" ht="18.75">
      <c r="A50" s="13">
        <v>49</v>
      </c>
      <c r="B50" s="13" t="s">
        <v>1458</v>
      </c>
      <c r="C50" s="13" t="s">
        <v>1459</v>
      </c>
      <c r="D50" s="17">
        <v>7700363760</v>
      </c>
    </row>
    <row r="51" spans="1:4" ht="18.75">
      <c r="A51" s="13">
        <v>50</v>
      </c>
      <c r="B51" s="6" t="s">
        <v>1460</v>
      </c>
      <c r="C51" s="13" t="s">
        <v>1461</v>
      </c>
      <c r="D51" s="15">
        <v>7700032652</v>
      </c>
    </row>
    <row r="52" spans="1:4" ht="18.75">
      <c r="A52" s="13">
        <v>51</v>
      </c>
      <c r="B52" s="5" t="s">
        <v>1462</v>
      </c>
      <c r="C52" s="13" t="s">
        <v>1463</v>
      </c>
      <c r="D52" s="18">
        <v>7814973523</v>
      </c>
    </row>
    <row r="53" spans="1:4" ht="18.75">
      <c r="A53" s="13">
        <v>52</v>
      </c>
      <c r="B53" s="6" t="s">
        <v>1464</v>
      </c>
      <c r="C53" s="13" t="s">
        <v>1370</v>
      </c>
      <c r="D53" s="26">
        <v>7701637177</v>
      </c>
    </row>
    <row r="54" spans="1:4" ht="18.75">
      <c r="A54" s="13">
        <v>53</v>
      </c>
      <c r="B54" s="6" t="s">
        <v>1465</v>
      </c>
      <c r="C54" s="13" t="s">
        <v>1466</v>
      </c>
      <c r="D54" s="15">
        <v>7726889604</v>
      </c>
    </row>
    <row r="55" spans="1:4" ht="18.75">
      <c r="A55" s="13">
        <v>54</v>
      </c>
      <c r="B55" s="6" t="s">
        <v>1467</v>
      </c>
      <c r="C55" s="13" t="s">
        <v>1436</v>
      </c>
      <c r="D55" s="26">
        <v>7503340407</v>
      </c>
    </row>
    <row r="56" spans="1:4" ht="18.75">
      <c r="A56" s="13">
        <v>55</v>
      </c>
      <c r="B56" s="6" t="s">
        <v>1468</v>
      </c>
      <c r="C56" s="13" t="s">
        <v>1469</v>
      </c>
      <c r="D56" s="26">
        <v>7507324005</v>
      </c>
    </row>
    <row r="57" spans="1:4" ht="18.75">
      <c r="A57" s="13">
        <v>56</v>
      </c>
      <c r="B57" s="6" t="s">
        <v>1470</v>
      </c>
      <c r="C57" s="13" t="s">
        <v>1471</v>
      </c>
      <c r="D57" s="26">
        <v>7515676584</v>
      </c>
    </row>
    <row r="58" spans="1:4" ht="18.75">
      <c r="A58" s="13">
        <v>57</v>
      </c>
      <c r="B58" s="6" t="s">
        <v>1472</v>
      </c>
      <c r="C58" s="13" t="s">
        <v>1473</v>
      </c>
      <c r="D58" s="26">
        <v>7512384289</v>
      </c>
    </row>
    <row r="59" spans="1:4" ht="18.75">
      <c r="A59" s="13">
        <v>58</v>
      </c>
      <c r="B59" s="6" t="s">
        <v>1474</v>
      </c>
      <c r="C59" s="13" t="s">
        <v>1352</v>
      </c>
      <c r="D59" s="26">
        <v>7515290891</v>
      </c>
    </row>
    <row r="60" spans="1:4" ht="18.75">
      <c r="A60" s="13">
        <v>59</v>
      </c>
      <c r="B60" s="6" t="s">
        <v>1475</v>
      </c>
      <c r="C60" s="13" t="s">
        <v>1370</v>
      </c>
      <c r="D60" s="26">
        <v>7704200998</v>
      </c>
    </row>
    <row r="61" spans="1:4" ht="18.75">
      <c r="A61" s="13">
        <v>60</v>
      </c>
      <c r="B61" s="6" t="s">
        <v>1476</v>
      </c>
      <c r="C61" s="13" t="s">
        <v>1477</v>
      </c>
      <c r="D61" s="15">
        <v>7705038494</v>
      </c>
    </row>
    <row r="62" spans="1:4" ht="18.75">
      <c r="A62" s="13">
        <v>61</v>
      </c>
      <c r="B62" s="6" t="s">
        <v>1478</v>
      </c>
      <c r="C62" s="13" t="s">
        <v>1479</v>
      </c>
      <c r="D62" s="15">
        <v>7713138214</v>
      </c>
    </row>
    <row r="63" spans="1:4" ht="18.75">
      <c r="A63" s="13">
        <v>62</v>
      </c>
      <c r="B63" s="6" t="s">
        <v>1480</v>
      </c>
      <c r="C63" s="13" t="s">
        <v>1481</v>
      </c>
      <c r="D63" s="26">
        <v>7711286977</v>
      </c>
    </row>
    <row r="64" spans="1:4" ht="18.75">
      <c r="A64" s="13">
        <v>63</v>
      </c>
      <c r="B64" s="6" t="s">
        <v>1482</v>
      </c>
      <c r="C64" s="13" t="s">
        <v>1483</v>
      </c>
      <c r="D64" s="15">
        <v>7701700311</v>
      </c>
    </row>
    <row r="65" spans="1:4" ht="18.75">
      <c r="A65" s="13">
        <v>64</v>
      </c>
      <c r="B65" s="6" t="s">
        <v>1484</v>
      </c>
      <c r="C65" s="13" t="s">
        <v>1485</v>
      </c>
      <c r="D65" s="19">
        <v>7700727327</v>
      </c>
    </row>
    <row r="66" spans="1:4" ht="18.75">
      <c r="A66" s="13">
        <v>65</v>
      </c>
      <c r="B66" s="6" t="s">
        <v>1486</v>
      </c>
      <c r="C66" s="13" t="s">
        <v>1487</v>
      </c>
      <c r="D66" s="19">
        <v>7712062099</v>
      </c>
    </row>
    <row r="67" spans="1:4" ht="18.75">
      <c r="A67" s="13">
        <v>66</v>
      </c>
      <c r="B67" s="6" t="s">
        <v>1488</v>
      </c>
      <c r="C67" s="13" t="s">
        <v>1489</v>
      </c>
      <c r="D67" s="26">
        <v>7502193882</v>
      </c>
    </row>
    <row r="68" spans="1:4" ht="18.75">
      <c r="A68" s="13">
        <v>67</v>
      </c>
      <c r="B68" s="6" t="s">
        <v>1490</v>
      </c>
      <c r="C68" s="13" t="s">
        <v>1491</v>
      </c>
      <c r="D68" s="19">
        <v>7707710475</v>
      </c>
    </row>
    <row r="69" spans="1:4" ht="18.75">
      <c r="A69" s="13">
        <v>68</v>
      </c>
      <c r="B69" s="6" t="s">
        <v>1492</v>
      </c>
      <c r="C69" s="13" t="s">
        <v>1493</v>
      </c>
      <c r="D69" s="26">
        <v>7701767279</v>
      </c>
    </row>
    <row r="70" spans="1:4" ht="18.75">
      <c r="A70" s="13">
        <v>69</v>
      </c>
      <c r="B70" s="13" t="s">
        <v>1494</v>
      </c>
      <c r="C70" s="13" t="s">
        <v>1495</v>
      </c>
      <c r="D70" s="17">
        <v>771425685</v>
      </c>
    </row>
    <row r="71" spans="1:4" ht="18.75">
      <c r="A71" s="13">
        <v>70</v>
      </c>
      <c r="B71" s="6" t="s">
        <v>1496</v>
      </c>
      <c r="C71" s="13" t="s">
        <v>1497</v>
      </c>
      <c r="D71" s="15">
        <v>7701707885</v>
      </c>
    </row>
    <row r="72" spans="1:4" ht="18.75">
      <c r="A72" s="13">
        <v>71</v>
      </c>
      <c r="B72" s="6" t="s">
        <v>1498</v>
      </c>
      <c r="C72" s="13" t="s">
        <v>1499</v>
      </c>
      <c r="D72" s="26">
        <v>7517698392</v>
      </c>
    </row>
    <row r="73" spans="1:4" ht="18.75">
      <c r="A73" s="13">
        <v>72</v>
      </c>
      <c r="B73" s="6" t="s">
        <v>1500</v>
      </c>
      <c r="C73" s="13" t="s">
        <v>1501</v>
      </c>
      <c r="D73" s="19">
        <v>7706202274</v>
      </c>
    </row>
    <row r="74" spans="1:4" ht="18.75">
      <c r="A74" s="13">
        <v>73</v>
      </c>
      <c r="B74" s="6" t="s">
        <v>1502</v>
      </c>
      <c r="C74" s="13" t="s">
        <v>1503</v>
      </c>
      <c r="D74" s="26">
        <v>7703028965</v>
      </c>
    </row>
    <row r="75" spans="1:4" ht="18.75">
      <c r="A75" s="13">
        <v>74</v>
      </c>
      <c r="B75" s="10" t="s">
        <v>1504</v>
      </c>
      <c r="C75" s="13" t="s">
        <v>1505</v>
      </c>
      <c r="D75" s="19">
        <v>7712870363</v>
      </c>
    </row>
    <row r="76" spans="1:4" ht="18.75">
      <c r="A76" s="13">
        <v>75</v>
      </c>
      <c r="B76" s="6" t="s">
        <v>1506</v>
      </c>
      <c r="C76" s="13" t="s">
        <v>1507</v>
      </c>
      <c r="D76" s="26">
        <v>7708376458</v>
      </c>
    </row>
    <row r="77" spans="1:4" ht="18.75">
      <c r="A77" s="13">
        <v>76</v>
      </c>
      <c r="B77" s="6" t="s">
        <v>1508</v>
      </c>
      <c r="C77" s="13" t="s">
        <v>1509</v>
      </c>
      <c r="D77" s="15">
        <v>7704529938</v>
      </c>
    </row>
    <row r="78" spans="1:4" ht="18.75">
      <c r="A78" s="13">
        <v>77</v>
      </c>
      <c r="B78" s="10" t="s">
        <v>1510</v>
      </c>
      <c r="C78" s="13" t="s">
        <v>1511</v>
      </c>
      <c r="D78" s="19">
        <v>7728221670</v>
      </c>
    </row>
    <row r="79" spans="1:4" ht="18.75">
      <c r="A79" s="13">
        <v>78</v>
      </c>
      <c r="B79" s="6" t="s">
        <v>1512</v>
      </c>
      <c r="C79" s="13" t="s">
        <v>1513</v>
      </c>
      <c r="D79" s="26">
        <v>7512022191</v>
      </c>
    </row>
    <row r="80" spans="1:4" ht="18.75">
      <c r="A80" s="13">
        <v>79</v>
      </c>
      <c r="B80" s="13" t="s">
        <v>1514</v>
      </c>
      <c r="C80" s="13" t="s">
        <v>1515</v>
      </c>
      <c r="D80" s="15">
        <v>7702597285</v>
      </c>
    </row>
    <row r="81" spans="1:4" ht="18.75">
      <c r="A81" s="13">
        <v>80</v>
      </c>
      <c r="B81" s="10" t="s">
        <v>1516</v>
      </c>
      <c r="C81" s="13" t="s">
        <v>1517</v>
      </c>
      <c r="D81" s="14">
        <v>7832464154</v>
      </c>
    </row>
    <row r="82" spans="1:4" ht="18.75">
      <c r="A82" s="13">
        <v>81</v>
      </c>
      <c r="B82" s="6" t="s">
        <v>1518</v>
      </c>
      <c r="C82" s="13" t="s">
        <v>1519</v>
      </c>
      <c r="D82" s="26">
        <v>7500773608</v>
      </c>
    </row>
    <row r="83" spans="1:4" ht="18.75">
      <c r="A83" s="13">
        <v>82</v>
      </c>
      <c r="B83" s="6" t="s">
        <v>1520</v>
      </c>
      <c r="C83" s="13" t="s">
        <v>1521</v>
      </c>
      <c r="D83" s="15">
        <v>7709941230</v>
      </c>
    </row>
    <row r="84" spans="1:4" ht="18.75">
      <c r="A84" s="13">
        <v>83</v>
      </c>
      <c r="B84" s="5" t="s">
        <v>1522</v>
      </c>
      <c r="C84" s="13" t="s">
        <v>1523</v>
      </c>
      <c r="D84" s="18">
        <v>7725651199</v>
      </c>
    </row>
    <row r="85" spans="1:4" ht="18.75">
      <c r="A85" s="13">
        <v>84</v>
      </c>
      <c r="B85" s="6" t="s">
        <v>1524</v>
      </c>
      <c r="C85" s="13" t="s">
        <v>1525</v>
      </c>
      <c r="D85" s="15">
        <v>7725714121</v>
      </c>
    </row>
    <row r="86" spans="1:4" ht="18.75">
      <c r="A86" s="13">
        <v>85</v>
      </c>
      <c r="B86" s="7" t="s">
        <v>1526</v>
      </c>
      <c r="C86" s="13" t="s">
        <v>1527</v>
      </c>
      <c r="D86" s="16">
        <v>7713084421</v>
      </c>
    </row>
    <row r="87" spans="1:4" ht="18.75">
      <c r="A87" s="13">
        <v>86</v>
      </c>
      <c r="B87" s="6" t="s">
        <v>1528</v>
      </c>
      <c r="C87" s="13" t="s">
        <v>1529</v>
      </c>
      <c r="D87" s="19">
        <v>7713863005</v>
      </c>
    </row>
    <row r="88" spans="1:4" ht="18.75">
      <c r="A88" s="13">
        <v>87</v>
      </c>
      <c r="B88" s="6" t="s">
        <v>1530</v>
      </c>
      <c r="C88" s="13" t="s">
        <v>1531</v>
      </c>
      <c r="D88" s="15">
        <v>7729398145</v>
      </c>
    </row>
    <row r="89" spans="1:4" ht="18.75">
      <c r="A89" s="13">
        <v>88</v>
      </c>
      <c r="B89" s="6" t="s">
        <v>1532</v>
      </c>
      <c r="C89" s="13" t="s">
        <v>1533</v>
      </c>
      <c r="D89" s="26">
        <v>7701767279</v>
      </c>
    </row>
    <row r="90" spans="1:4" ht="18.75">
      <c r="A90" s="13">
        <v>89</v>
      </c>
      <c r="B90" s="6" t="s">
        <v>1534</v>
      </c>
      <c r="C90" s="13" t="s">
        <v>1535</v>
      </c>
      <c r="D90" s="19">
        <v>7707781478</v>
      </c>
    </row>
    <row r="91" spans="1:4" ht="18.75">
      <c r="A91" s="13">
        <v>90</v>
      </c>
      <c r="B91" s="10" t="s">
        <v>1536</v>
      </c>
      <c r="C91" s="13" t="s">
        <v>1537</v>
      </c>
      <c r="D91" s="19">
        <v>7713138214</v>
      </c>
    </row>
    <row r="92" spans="1:4" ht="18.75">
      <c r="A92" s="13">
        <v>91</v>
      </c>
      <c r="B92" s="6" t="s">
        <v>1313</v>
      </c>
      <c r="C92" s="13" t="s">
        <v>1314</v>
      </c>
      <c r="D92" s="26">
        <v>7507186357</v>
      </c>
    </row>
    <row r="93" spans="1:4" ht="18.75">
      <c r="A93" s="13">
        <v>92</v>
      </c>
      <c r="B93" s="10" t="s">
        <v>1315</v>
      </c>
      <c r="C93" s="13" t="s">
        <v>1316</v>
      </c>
      <c r="D93" s="15">
        <v>7903842297</v>
      </c>
    </row>
    <row r="94" spans="1:4" ht="18.75">
      <c r="A94" s="13">
        <v>93</v>
      </c>
      <c r="B94" s="13" t="s">
        <v>1317</v>
      </c>
      <c r="C94" s="13" t="s">
        <v>1318</v>
      </c>
      <c r="D94" s="19">
        <v>7704596076</v>
      </c>
    </row>
    <row r="95" spans="1:4" ht="18.75">
      <c r="A95" s="13">
        <v>94</v>
      </c>
      <c r="B95" s="10" t="s">
        <v>1319</v>
      </c>
      <c r="C95" s="13" t="s">
        <v>1320</v>
      </c>
      <c r="D95" s="14">
        <v>7713138214</v>
      </c>
    </row>
    <row r="96" spans="1:4" ht="18.75">
      <c r="A96" s="13">
        <v>95</v>
      </c>
      <c r="B96" s="6" t="s">
        <v>1321</v>
      </c>
      <c r="C96" s="13" t="s">
        <v>1322</v>
      </c>
      <c r="D96" s="15">
        <v>773614398</v>
      </c>
    </row>
    <row r="97" spans="1:4" ht="18.75">
      <c r="A97" s="13">
        <v>96</v>
      </c>
      <c r="B97" s="6" t="s">
        <v>1323</v>
      </c>
      <c r="C97" s="13" t="s">
        <v>1324</v>
      </c>
      <c r="D97" s="26">
        <v>7503256826</v>
      </c>
    </row>
    <row r="98" spans="1:4" ht="18.75">
      <c r="A98" s="13">
        <v>97</v>
      </c>
      <c r="B98" s="6" t="s">
        <v>1325</v>
      </c>
      <c r="C98" s="13" t="s">
        <v>1326</v>
      </c>
      <c r="D98" s="15">
        <v>7723632979</v>
      </c>
    </row>
    <row r="99" spans="1:4" ht="18.75">
      <c r="A99" s="13">
        <v>98</v>
      </c>
      <c r="B99" s="10" t="s">
        <v>1327</v>
      </c>
      <c r="C99" s="13" t="s">
        <v>1328</v>
      </c>
      <c r="D99" s="15">
        <v>7732914155</v>
      </c>
    </row>
    <row r="100" spans="1:4" ht="18.75">
      <c r="A100" s="13">
        <v>99</v>
      </c>
      <c r="B100" s="10" t="s">
        <v>1329</v>
      </c>
      <c r="C100" s="13" t="s">
        <v>1330</v>
      </c>
      <c r="D100" s="19">
        <v>7711423116</v>
      </c>
    </row>
    <row r="101" spans="1:4" ht="18.75">
      <c r="A101" s="13">
        <v>100</v>
      </c>
      <c r="B101" s="6" t="s">
        <v>1331</v>
      </c>
      <c r="C101" s="13" t="s">
        <v>1332</v>
      </c>
      <c r="D101" s="26">
        <v>7507141231</v>
      </c>
    </row>
    <row r="102" spans="1:4" ht="18.75">
      <c r="A102" s="13">
        <v>101</v>
      </c>
      <c r="B102" s="13" t="s">
        <v>1333</v>
      </c>
      <c r="C102" s="13" t="s">
        <v>1334</v>
      </c>
      <c r="D102" s="15">
        <v>7701657168</v>
      </c>
    </row>
    <row r="103" spans="1:4" ht="18.75">
      <c r="A103" s="13">
        <v>102</v>
      </c>
      <c r="B103" s="6" t="s">
        <v>1335</v>
      </c>
      <c r="C103" s="13" t="s">
        <v>1336</v>
      </c>
      <c r="D103" s="15">
        <v>7711197997</v>
      </c>
    </row>
    <row r="104" spans="1:4" ht="18.75">
      <c r="A104" s="13">
        <v>103</v>
      </c>
      <c r="B104" s="10" t="s">
        <v>1337</v>
      </c>
      <c r="C104" s="13" t="s">
        <v>1338</v>
      </c>
      <c r="D104" s="14">
        <v>7727661332</v>
      </c>
    </row>
    <row r="105" spans="1:4" ht="18.75">
      <c r="A105" s="13">
        <v>104</v>
      </c>
      <c r="B105" s="13" t="s">
        <v>1339</v>
      </c>
      <c r="C105" s="13" t="s">
        <v>1340</v>
      </c>
      <c r="D105" s="17">
        <v>7705979510</v>
      </c>
    </row>
    <row r="106" spans="1:4" ht="18.75">
      <c r="A106" s="13">
        <v>105</v>
      </c>
      <c r="B106" s="13" t="s">
        <v>1341</v>
      </c>
      <c r="C106" s="13" t="s">
        <v>1342</v>
      </c>
      <c r="D106" s="17">
        <v>7704238463</v>
      </c>
    </row>
    <row r="107" spans="1:4" ht="18.75">
      <c r="A107" s="13">
        <v>106</v>
      </c>
      <c r="B107" s="7" t="s">
        <v>1343</v>
      </c>
      <c r="C107" s="13" t="s">
        <v>1344</v>
      </c>
      <c r="D107" s="16">
        <v>7701007623</v>
      </c>
    </row>
    <row r="108" spans="1:4" ht="18.75">
      <c r="A108" s="13">
        <v>107</v>
      </c>
      <c r="B108" s="13" t="s">
        <v>1345</v>
      </c>
      <c r="C108" s="13" t="s">
        <v>1346</v>
      </c>
      <c r="D108" s="15">
        <v>7500738296</v>
      </c>
    </row>
    <row r="109" spans="1:4" ht="18.75">
      <c r="A109" s="13">
        <v>108</v>
      </c>
      <c r="B109" s="6" t="s">
        <v>1347</v>
      </c>
      <c r="C109" s="13" t="s">
        <v>1348</v>
      </c>
      <c r="D109" s="19">
        <v>7725347776</v>
      </c>
    </row>
    <row r="110" spans="1:4" ht="18.75">
      <c r="A110" s="13">
        <v>109</v>
      </c>
      <c r="B110" s="6" t="s">
        <v>1349</v>
      </c>
      <c r="C110" s="13" t="s">
        <v>1350</v>
      </c>
      <c r="D110" s="26">
        <v>7508838591</v>
      </c>
    </row>
    <row r="111" spans="1:4" ht="18.75">
      <c r="A111" s="13">
        <v>110</v>
      </c>
      <c r="B111" s="6" t="s">
        <v>1351</v>
      </c>
      <c r="C111" s="13" t="s">
        <v>1352</v>
      </c>
      <c r="D111" s="26">
        <v>7515283843</v>
      </c>
    </row>
    <row r="112" spans="1:4" ht="18.75">
      <c r="A112" s="13">
        <v>111</v>
      </c>
      <c r="B112" s="6" t="s">
        <v>33</v>
      </c>
      <c r="C112" s="13" t="s">
        <v>1353</v>
      </c>
      <c r="D112" s="26">
        <v>7508838591</v>
      </c>
    </row>
    <row r="113" spans="1:4" ht="18.75">
      <c r="A113" s="13">
        <v>112</v>
      </c>
      <c r="B113" s="6" t="s">
        <v>1354</v>
      </c>
      <c r="C113" s="13" t="s">
        <v>1355</v>
      </c>
      <c r="D113" s="26">
        <v>75103989840</v>
      </c>
    </row>
    <row r="114" spans="1:4" ht="18.75">
      <c r="A114" s="13">
        <v>113</v>
      </c>
      <c r="B114" s="6" t="s">
        <v>1356</v>
      </c>
      <c r="C114" s="13" t="s">
        <v>1357</v>
      </c>
      <c r="D114" s="15">
        <v>7707787703</v>
      </c>
    </row>
    <row r="115" spans="1:4" ht="18.75">
      <c r="A115" s="13">
        <v>114</v>
      </c>
      <c r="B115" s="6" t="s">
        <v>1358</v>
      </c>
      <c r="C115" s="13" t="s">
        <v>1359</v>
      </c>
      <c r="D115" s="26">
        <v>7704107465</v>
      </c>
    </row>
    <row r="116" spans="1:4" ht="18.75">
      <c r="A116" s="13">
        <v>115</v>
      </c>
      <c r="B116" s="10" t="s">
        <v>1360</v>
      </c>
      <c r="C116" s="13" t="s">
        <v>1361</v>
      </c>
      <c r="D116" s="19">
        <v>7711143022</v>
      </c>
    </row>
    <row r="117" spans="1:4" ht="18.75">
      <c r="A117" s="13">
        <v>116</v>
      </c>
      <c r="B117" s="13" t="s">
        <v>1362</v>
      </c>
      <c r="C117" s="13" t="s">
        <v>1363</v>
      </c>
      <c r="D117" s="17">
        <v>7702095208</v>
      </c>
    </row>
  </sheetData>
  <mergeCells count="1">
    <mergeCell ref="G3:I5"/>
  </mergeCells>
  <conditionalFormatting sqref="B24:B26">
    <cfRule type="duplicateValues" dxfId="183" priority="22"/>
    <cfRule type="duplicateValues" dxfId="182" priority="23"/>
  </conditionalFormatting>
  <conditionalFormatting sqref="B1:B23">
    <cfRule type="duplicateValues" dxfId="181" priority="20"/>
    <cfRule type="duplicateValues" dxfId="180" priority="21"/>
  </conditionalFormatting>
  <conditionalFormatting sqref="B14 B8:B9 B2:B5">
    <cfRule type="duplicateValues" dxfId="179" priority="19"/>
  </conditionalFormatting>
  <conditionalFormatting sqref="B17">
    <cfRule type="duplicateValues" dxfId="178" priority="18"/>
  </conditionalFormatting>
  <conditionalFormatting sqref="B1:B74">
    <cfRule type="duplicateValues" dxfId="177" priority="17"/>
  </conditionalFormatting>
  <conditionalFormatting sqref="B12:B13">
    <cfRule type="duplicateValues" dxfId="176" priority="15"/>
    <cfRule type="duplicateValues" dxfId="175" priority="16"/>
  </conditionalFormatting>
  <conditionalFormatting sqref="B24:B33 B18:B21">
    <cfRule type="duplicateValues" dxfId="174" priority="14"/>
  </conditionalFormatting>
  <conditionalFormatting sqref="B37:B40">
    <cfRule type="duplicateValues" dxfId="173" priority="12"/>
    <cfRule type="duplicateValues" dxfId="172" priority="13"/>
  </conditionalFormatting>
  <conditionalFormatting sqref="B43:B49">
    <cfRule type="duplicateValues" dxfId="171" priority="11"/>
  </conditionalFormatting>
  <conditionalFormatting sqref="B52:B54">
    <cfRule type="duplicateValues" dxfId="170" priority="9"/>
    <cfRule type="duplicateValues" dxfId="169" priority="10"/>
  </conditionalFormatting>
  <conditionalFormatting sqref="B2:B74">
    <cfRule type="duplicateValues" dxfId="168" priority="8"/>
  </conditionalFormatting>
  <conditionalFormatting sqref="B115:B117">
    <cfRule type="duplicateValues" dxfId="167" priority="6"/>
    <cfRule type="duplicateValues" dxfId="166" priority="7"/>
  </conditionalFormatting>
  <conditionalFormatting sqref="B75:B88 B92:B114">
    <cfRule type="duplicateValues" dxfId="165" priority="4"/>
    <cfRule type="duplicateValues" dxfId="164" priority="5"/>
  </conditionalFormatting>
  <conditionalFormatting sqref="B2:B74">
    <cfRule type="duplicateValues" dxfId="163" priority="3"/>
  </conditionalFormatting>
  <conditionalFormatting sqref="B2:B74">
    <cfRule type="duplicateValues" dxfId="162" priority="2"/>
  </conditionalFormatting>
  <conditionalFormatting sqref="C1">
    <cfRule type="duplicateValues" dxfId="1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5"/>
  <sheetViews>
    <sheetView rightToLeft="1" workbookViewId="0">
      <selection activeCell="C17" sqref="C17"/>
    </sheetView>
  </sheetViews>
  <sheetFormatPr defaultRowHeight="15"/>
  <cols>
    <col min="1" max="1" width="5.85546875" customWidth="1"/>
    <col min="2" max="2" width="41.5703125" bestFit="1" customWidth="1"/>
    <col min="3" max="3" width="14.7109375" bestFit="1" customWidth="1"/>
    <col min="4" max="4" width="15" style="229" customWidth="1"/>
    <col min="5" max="5" width="38.28515625" bestFit="1" customWidth="1"/>
    <col min="6" max="6" width="17.42578125" customWidth="1"/>
  </cols>
  <sheetData>
    <row r="1" spans="1:11" ht="18.75">
      <c r="A1" s="25" t="s">
        <v>0</v>
      </c>
      <c r="B1" s="25" t="s">
        <v>1546</v>
      </c>
      <c r="C1" s="226" t="s">
        <v>4648</v>
      </c>
      <c r="D1" s="227" t="s">
        <v>3770</v>
      </c>
      <c r="E1" s="25" t="s">
        <v>1547</v>
      </c>
      <c r="F1" s="25" t="s">
        <v>4</v>
      </c>
    </row>
    <row r="2" spans="1:11" ht="18.75">
      <c r="A2" s="13">
        <v>1</v>
      </c>
      <c r="B2" s="13" t="s">
        <v>1548</v>
      </c>
      <c r="C2" s="13" t="s">
        <v>5432</v>
      </c>
      <c r="D2" s="228">
        <v>33243</v>
      </c>
      <c r="E2" s="13" t="s">
        <v>1549</v>
      </c>
      <c r="F2" s="17">
        <v>7815938490</v>
      </c>
    </row>
    <row r="3" spans="1:11" ht="18.75">
      <c r="A3" s="13">
        <v>2</v>
      </c>
      <c r="B3" s="13" t="s">
        <v>1550</v>
      </c>
      <c r="C3" s="13" t="s">
        <v>5433</v>
      </c>
      <c r="D3" s="228">
        <v>30804</v>
      </c>
      <c r="E3" s="13" t="s">
        <v>1551</v>
      </c>
      <c r="F3" s="17">
        <v>7817984275</v>
      </c>
      <c r="I3" s="524" t="s">
        <v>2508</v>
      </c>
      <c r="J3" s="524"/>
      <c r="K3" s="524"/>
    </row>
    <row r="4" spans="1:11" ht="18.75">
      <c r="A4" s="13">
        <v>3</v>
      </c>
      <c r="B4" s="13" t="s">
        <v>1552</v>
      </c>
      <c r="C4" s="13" t="s">
        <v>5434</v>
      </c>
      <c r="D4" s="228">
        <v>26115</v>
      </c>
      <c r="E4" s="13" t="s">
        <v>1553</v>
      </c>
      <c r="F4" s="17">
        <v>7816728930</v>
      </c>
      <c r="I4" s="524"/>
      <c r="J4" s="524"/>
      <c r="K4" s="524"/>
    </row>
    <row r="5" spans="1:11" ht="18.75">
      <c r="A5" s="13">
        <v>4</v>
      </c>
      <c r="B5" s="13" t="s">
        <v>1554</v>
      </c>
      <c r="C5" s="13" t="s">
        <v>5435</v>
      </c>
      <c r="D5" s="228">
        <v>30216</v>
      </c>
      <c r="E5" s="13" t="s">
        <v>1555</v>
      </c>
      <c r="F5" s="17">
        <v>7737226711</v>
      </c>
      <c r="I5" s="524"/>
      <c r="J5" s="524"/>
      <c r="K5" s="524"/>
    </row>
    <row r="6" spans="1:11" ht="18.75">
      <c r="A6" s="13">
        <v>5</v>
      </c>
      <c r="B6" s="13" t="s">
        <v>840</v>
      </c>
      <c r="C6" s="13" t="s">
        <v>5436</v>
      </c>
      <c r="D6" s="228">
        <v>34010</v>
      </c>
      <c r="E6" s="13" t="s">
        <v>1556</v>
      </c>
      <c r="F6" s="17">
        <v>7817562833</v>
      </c>
    </row>
    <row r="7" spans="1:11" ht="18.75">
      <c r="A7" s="13">
        <v>6</v>
      </c>
      <c r="B7" s="13" t="s">
        <v>1557</v>
      </c>
      <c r="C7" s="13" t="s">
        <v>5437</v>
      </c>
      <c r="D7" s="228">
        <v>28962</v>
      </c>
      <c r="E7" s="13" t="s">
        <v>1558</v>
      </c>
      <c r="F7" s="17">
        <v>7703444854</v>
      </c>
    </row>
    <row r="8" spans="1:11" ht="18.75">
      <c r="A8" s="13">
        <v>7</v>
      </c>
      <c r="B8" s="13" t="s">
        <v>1559</v>
      </c>
      <c r="C8" s="13" t="s">
        <v>5438</v>
      </c>
      <c r="D8" s="228">
        <v>31833</v>
      </c>
      <c r="E8" s="13" t="s">
        <v>1560</v>
      </c>
      <c r="F8" s="17">
        <v>7702035622</v>
      </c>
    </row>
    <row r="9" spans="1:11" ht="18.75">
      <c r="A9" s="13">
        <v>8</v>
      </c>
      <c r="B9" s="13" t="s">
        <v>230</v>
      </c>
      <c r="C9" s="13" t="s">
        <v>5439</v>
      </c>
      <c r="D9" s="228">
        <v>31048</v>
      </c>
      <c r="E9" s="13" t="s">
        <v>1561</v>
      </c>
      <c r="F9" s="17">
        <v>7513927870</v>
      </c>
    </row>
    <row r="10" spans="1:11" ht="18.75">
      <c r="A10" s="13">
        <v>9</v>
      </c>
      <c r="B10" s="13" t="s">
        <v>1562</v>
      </c>
      <c r="C10" s="13" t="s">
        <v>5440</v>
      </c>
      <c r="D10" s="228">
        <v>32403</v>
      </c>
      <c r="E10" s="13" t="s">
        <v>1563</v>
      </c>
      <c r="F10" s="17">
        <v>7816827518</v>
      </c>
    </row>
    <row r="11" spans="1:11" ht="18.75">
      <c r="A11" s="13">
        <v>10</v>
      </c>
      <c r="B11" s="13" t="s">
        <v>852</v>
      </c>
      <c r="C11" s="13" t="s">
        <v>5441</v>
      </c>
      <c r="D11" s="228">
        <v>33573</v>
      </c>
      <c r="E11" s="13" t="s">
        <v>1564</v>
      </c>
      <c r="F11" s="17">
        <v>7719587350</v>
      </c>
    </row>
    <row r="12" spans="1:11" ht="18.75">
      <c r="A12" s="13">
        <v>11</v>
      </c>
      <c r="B12" s="13" t="s">
        <v>1565</v>
      </c>
      <c r="C12" s="13" t="s">
        <v>5442</v>
      </c>
      <c r="D12" s="228">
        <v>27039</v>
      </c>
      <c r="E12" s="13" t="s">
        <v>1566</v>
      </c>
      <c r="F12" s="17">
        <v>7503823279</v>
      </c>
    </row>
    <row r="13" spans="1:11" ht="18.75">
      <c r="A13" s="13">
        <v>12</v>
      </c>
      <c r="B13" s="13" t="s">
        <v>1567</v>
      </c>
      <c r="C13" s="13" t="s">
        <v>5443</v>
      </c>
      <c r="D13" s="228">
        <v>31310</v>
      </c>
      <c r="E13" s="13" t="s">
        <v>1568</v>
      </c>
      <c r="F13" s="17">
        <v>7832074141</v>
      </c>
    </row>
    <row r="14" spans="1:11" ht="18.75">
      <c r="A14" s="13">
        <v>13</v>
      </c>
      <c r="B14" s="13" t="s">
        <v>1569</v>
      </c>
      <c r="C14" s="13" t="s">
        <v>5444</v>
      </c>
      <c r="D14" s="228">
        <v>26626</v>
      </c>
      <c r="E14" s="13" t="s">
        <v>1570</v>
      </c>
      <c r="F14" s="17">
        <v>7708837917</v>
      </c>
    </row>
    <row r="15" spans="1:11" ht="18.75">
      <c r="A15" s="13">
        <v>14</v>
      </c>
      <c r="B15" s="13" t="s">
        <v>1571</v>
      </c>
      <c r="C15" s="13" t="s">
        <v>5445</v>
      </c>
      <c r="D15" s="228">
        <v>33212</v>
      </c>
      <c r="E15" s="13" t="s">
        <v>1572</v>
      </c>
      <c r="F15" s="17">
        <v>7804542206</v>
      </c>
    </row>
    <row r="16" spans="1:11" ht="18.75">
      <c r="A16" s="13">
        <v>15</v>
      </c>
      <c r="B16" s="13" t="s">
        <v>1573</v>
      </c>
      <c r="C16" s="13" t="s">
        <v>5446</v>
      </c>
      <c r="D16" s="228">
        <v>31220</v>
      </c>
      <c r="E16" s="13" t="s">
        <v>1574</v>
      </c>
      <c r="F16" s="17">
        <v>7707659770</v>
      </c>
    </row>
    <row r="17" spans="1:6" ht="18.75">
      <c r="A17" s="13">
        <v>16</v>
      </c>
      <c r="B17" s="13" t="s">
        <v>1575</v>
      </c>
      <c r="C17" s="13" t="s">
        <v>5447</v>
      </c>
      <c r="D17" s="228">
        <v>29447</v>
      </c>
      <c r="E17" s="13" t="s">
        <v>1576</v>
      </c>
      <c r="F17" s="17">
        <v>7815037540</v>
      </c>
    </row>
    <row r="18" spans="1:6" ht="18.75">
      <c r="A18" s="13">
        <v>17</v>
      </c>
      <c r="B18" s="13" t="s">
        <v>1577</v>
      </c>
      <c r="C18" s="13" t="s">
        <v>5432</v>
      </c>
      <c r="D18" s="228">
        <v>31413</v>
      </c>
      <c r="E18" s="13" t="s">
        <v>1578</v>
      </c>
      <c r="F18" s="17">
        <v>7807787416</v>
      </c>
    </row>
    <row r="19" spans="1:6" ht="18.75">
      <c r="A19" s="13">
        <v>18</v>
      </c>
      <c r="B19" s="13" t="s">
        <v>1577</v>
      </c>
      <c r="C19" s="13" t="s">
        <v>5432</v>
      </c>
      <c r="D19" s="228">
        <v>31413</v>
      </c>
      <c r="E19" s="13" t="s">
        <v>1579</v>
      </c>
      <c r="F19" s="17">
        <v>7807787416</v>
      </c>
    </row>
    <row r="20" spans="1:6" ht="18.75">
      <c r="A20" s="13">
        <v>19</v>
      </c>
      <c r="B20" s="13" t="s">
        <v>1580</v>
      </c>
      <c r="C20" s="13" t="s">
        <v>5448</v>
      </c>
      <c r="D20" s="228">
        <v>28501</v>
      </c>
      <c r="E20" s="13" t="s">
        <v>1581</v>
      </c>
      <c r="F20" s="17">
        <v>7707294697</v>
      </c>
    </row>
    <row r="21" spans="1:6" ht="18.75">
      <c r="A21" s="13">
        <v>20</v>
      </c>
      <c r="B21" s="13" t="s">
        <v>1582</v>
      </c>
      <c r="C21" s="13" t="s">
        <v>5439</v>
      </c>
      <c r="D21" s="228">
        <v>33803</v>
      </c>
      <c r="E21" s="13" t="s">
        <v>1583</v>
      </c>
      <c r="F21" s="17">
        <v>7832234434</v>
      </c>
    </row>
    <row r="22" spans="1:6" ht="18.75">
      <c r="A22" s="13">
        <v>21</v>
      </c>
      <c r="B22" s="13" t="s">
        <v>1584</v>
      </c>
      <c r="C22" s="13" t="s">
        <v>5449</v>
      </c>
      <c r="D22" s="228">
        <v>32714</v>
      </c>
      <c r="E22" s="13" t="s">
        <v>1585</v>
      </c>
      <c r="F22" s="17">
        <v>7704228697</v>
      </c>
    </row>
    <row r="23" spans="1:6" ht="18.75">
      <c r="A23" s="13">
        <v>22</v>
      </c>
      <c r="B23" s="13" t="s">
        <v>1586</v>
      </c>
      <c r="C23" s="13" t="s">
        <v>5450</v>
      </c>
      <c r="D23" s="228">
        <v>19176</v>
      </c>
      <c r="E23" s="13" t="s">
        <v>1587</v>
      </c>
      <c r="F23" s="17">
        <v>7711192849</v>
      </c>
    </row>
    <row r="24" spans="1:6" ht="18.75">
      <c r="A24" s="13">
        <v>23</v>
      </c>
      <c r="B24" s="13" t="s">
        <v>1588</v>
      </c>
      <c r="C24" s="13" t="s">
        <v>5451</v>
      </c>
      <c r="D24" s="228">
        <v>32510</v>
      </c>
      <c r="E24" s="13" t="s">
        <v>1589</v>
      </c>
      <c r="F24" s="17">
        <v>7815037540</v>
      </c>
    </row>
    <row r="25" spans="1:6" ht="18.75">
      <c r="A25" s="13">
        <v>24</v>
      </c>
      <c r="B25" s="13" t="s">
        <v>1590</v>
      </c>
      <c r="C25" s="13" t="s">
        <v>5452</v>
      </c>
      <c r="D25" s="228">
        <v>33156</v>
      </c>
      <c r="E25" s="13" t="s">
        <v>1591</v>
      </c>
      <c r="F25" s="17">
        <v>7702867578</v>
      </c>
    </row>
    <row r="26" spans="1:6" ht="18.75">
      <c r="A26" s="13">
        <v>25</v>
      </c>
      <c r="B26" s="13" t="s">
        <v>1592</v>
      </c>
      <c r="C26" s="13" t="s">
        <v>5453</v>
      </c>
      <c r="D26" s="228">
        <v>34003</v>
      </c>
      <c r="E26" s="13" t="s">
        <v>1593</v>
      </c>
      <c r="F26" s="17">
        <v>7800789239</v>
      </c>
    </row>
    <row r="27" spans="1:6" ht="18.75">
      <c r="A27" s="13">
        <v>26</v>
      </c>
      <c r="B27" s="13" t="s">
        <v>1594</v>
      </c>
      <c r="C27" s="13" t="s">
        <v>5454</v>
      </c>
      <c r="D27" s="228">
        <v>20701</v>
      </c>
      <c r="E27" s="13" t="s">
        <v>1595</v>
      </c>
      <c r="F27" s="17">
        <v>7702031520</v>
      </c>
    </row>
    <row r="28" spans="1:6" ht="18.75">
      <c r="A28" s="13">
        <v>27</v>
      </c>
      <c r="B28" s="13" t="s">
        <v>1596</v>
      </c>
      <c r="C28" s="13" t="s">
        <v>5455</v>
      </c>
      <c r="D28" s="228">
        <v>33182</v>
      </c>
      <c r="E28" s="13" t="s">
        <v>1597</v>
      </c>
      <c r="F28" s="17">
        <v>7709738753</v>
      </c>
    </row>
    <row r="29" spans="1:6" ht="18.75">
      <c r="A29" s="13">
        <v>28</v>
      </c>
      <c r="B29" s="13" t="s">
        <v>1598</v>
      </c>
      <c r="C29" s="13" t="s">
        <v>5456</v>
      </c>
      <c r="D29" s="228">
        <v>33786</v>
      </c>
      <c r="E29" s="13" t="s">
        <v>1599</v>
      </c>
      <c r="F29" s="17">
        <v>7511013262</v>
      </c>
    </row>
    <row r="30" spans="1:6" ht="18.75">
      <c r="A30" s="13">
        <v>29</v>
      </c>
      <c r="B30" s="13" t="s">
        <v>1600</v>
      </c>
      <c r="C30" s="13" t="s">
        <v>5457</v>
      </c>
      <c r="D30" s="228">
        <v>18810</v>
      </c>
      <c r="E30" s="13" t="s">
        <v>1601</v>
      </c>
      <c r="F30" s="17">
        <v>7703499855</v>
      </c>
    </row>
    <row r="31" spans="1:6" ht="18.75">
      <c r="A31" s="13">
        <v>30</v>
      </c>
      <c r="B31" s="13" t="s">
        <v>1602</v>
      </c>
      <c r="C31" s="13" t="s">
        <v>5458</v>
      </c>
      <c r="D31" s="228">
        <v>27421</v>
      </c>
      <c r="E31" s="13" t="s">
        <v>1603</v>
      </c>
      <c r="F31" s="17">
        <v>7832153887</v>
      </c>
    </row>
    <row r="32" spans="1:6" ht="18.75">
      <c r="A32" s="13">
        <v>31</v>
      </c>
      <c r="B32" s="13" t="s">
        <v>1604</v>
      </c>
      <c r="C32" s="13" t="s">
        <v>5454</v>
      </c>
      <c r="D32" s="228">
        <v>21957</v>
      </c>
      <c r="E32" s="13" t="s">
        <v>1605</v>
      </c>
      <c r="F32" s="17">
        <v>7802301520</v>
      </c>
    </row>
    <row r="33" spans="1:6" ht="18.75">
      <c r="A33" s="13">
        <v>32</v>
      </c>
      <c r="B33" s="13" t="s">
        <v>1606</v>
      </c>
      <c r="C33" s="58" t="s">
        <v>3978</v>
      </c>
      <c r="D33" s="228">
        <v>31203</v>
      </c>
      <c r="E33" s="13" t="s">
        <v>1607</v>
      </c>
      <c r="F33" s="17">
        <v>7702367228</v>
      </c>
    </row>
    <row r="34" spans="1:6" ht="18.75">
      <c r="A34" s="13">
        <v>33</v>
      </c>
      <c r="B34" s="13" t="s">
        <v>236</v>
      </c>
      <c r="C34" s="13" t="s">
        <v>5459</v>
      </c>
      <c r="D34" s="228">
        <v>32340</v>
      </c>
      <c r="E34" s="13" t="s">
        <v>1608</v>
      </c>
      <c r="F34" s="17">
        <v>7824996302</v>
      </c>
    </row>
    <row r="35" spans="1:6" ht="18.75">
      <c r="A35" s="13">
        <v>34</v>
      </c>
      <c r="B35" s="13" t="s">
        <v>1609</v>
      </c>
      <c r="C35" s="13" t="s">
        <v>5460</v>
      </c>
      <c r="D35" s="228">
        <v>31581</v>
      </c>
      <c r="E35" s="13" t="s">
        <v>1610</v>
      </c>
      <c r="F35" s="17">
        <v>7829198366</v>
      </c>
    </row>
    <row r="36" spans="1:6" ht="18.75">
      <c r="A36" s="13">
        <v>35</v>
      </c>
      <c r="B36" s="13" t="s">
        <v>282</v>
      </c>
      <c r="C36" s="13" t="s">
        <v>5458</v>
      </c>
      <c r="D36" s="228">
        <v>27760</v>
      </c>
      <c r="E36" s="13" t="s">
        <v>1611</v>
      </c>
      <c r="F36" s="17">
        <v>7815069920</v>
      </c>
    </row>
    <row r="37" spans="1:6" ht="18.75">
      <c r="A37" s="13">
        <v>36</v>
      </c>
      <c r="B37" s="13" t="s">
        <v>1612</v>
      </c>
      <c r="C37" s="13" t="s">
        <v>5461</v>
      </c>
      <c r="D37" s="228">
        <v>22428</v>
      </c>
      <c r="E37" s="13" t="s">
        <v>1613</v>
      </c>
      <c r="F37" s="17">
        <v>7809334233</v>
      </c>
    </row>
    <row r="38" spans="1:6" ht="18.75">
      <c r="A38" s="13">
        <v>37</v>
      </c>
      <c r="B38" s="13" t="s">
        <v>1614</v>
      </c>
      <c r="C38" s="13" t="s">
        <v>5462</v>
      </c>
      <c r="D38" s="228">
        <v>29891</v>
      </c>
      <c r="E38" s="13" t="s">
        <v>1615</v>
      </c>
      <c r="F38" s="17">
        <v>7811434408</v>
      </c>
    </row>
    <row r="39" spans="1:6" ht="18.75">
      <c r="A39" s="13">
        <v>38</v>
      </c>
      <c r="B39" s="13" t="s">
        <v>1616</v>
      </c>
      <c r="C39" s="13" t="s">
        <v>5463</v>
      </c>
      <c r="D39" s="228">
        <v>36264</v>
      </c>
      <c r="E39" s="13" t="s">
        <v>1617</v>
      </c>
      <c r="F39" s="17">
        <v>7811267718</v>
      </c>
    </row>
    <row r="40" spans="1:6" ht="18.75">
      <c r="A40" s="13">
        <v>39</v>
      </c>
      <c r="B40" s="13" t="s">
        <v>104</v>
      </c>
      <c r="C40" s="13" t="s">
        <v>5464</v>
      </c>
      <c r="D40" s="228">
        <v>31062</v>
      </c>
      <c r="E40" s="13" t="s">
        <v>1618</v>
      </c>
      <c r="F40" s="17">
        <v>7710984755</v>
      </c>
    </row>
    <row r="41" spans="1:6" ht="18.75">
      <c r="A41" s="13">
        <v>40</v>
      </c>
      <c r="B41" s="13" t="s">
        <v>1619</v>
      </c>
      <c r="C41" s="13" t="s">
        <v>5465</v>
      </c>
      <c r="D41" s="228">
        <v>35105</v>
      </c>
      <c r="E41" s="13" t="s">
        <v>1620</v>
      </c>
      <c r="F41" s="17">
        <v>7811267718</v>
      </c>
    </row>
    <row r="42" spans="1:6" ht="18.75">
      <c r="A42" s="13">
        <v>41</v>
      </c>
      <c r="B42" s="13" t="s">
        <v>1621</v>
      </c>
      <c r="C42" s="13" t="s">
        <v>5466</v>
      </c>
      <c r="D42" s="228">
        <v>30045</v>
      </c>
      <c r="E42" s="13" t="s">
        <v>1622</v>
      </c>
      <c r="F42" s="17">
        <v>7728351664</v>
      </c>
    </row>
    <row r="43" spans="1:6" ht="18.75">
      <c r="A43" s="13">
        <v>42</v>
      </c>
      <c r="B43" s="13" t="s">
        <v>1623</v>
      </c>
      <c r="C43" s="13" t="s">
        <v>5467</v>
      </c>
      <c r="D43" s="228">
        <v>32874</v>
      </c>
      <c r="E43" s="13" t="s">
        <v>1624</v>
      </c>
      <c r="F43" s="17">
        <v>7512256341</v>
      </c>
    </row>
    <row r="44" spans="1:6" ht="18.75">
      <c r="A44" s="13">
        <v>43</v>
      </c>
      <c r="B44" s="13" t="s">
        <v>1625</v>
      </c>
      <c r="C44" s="13" t="s">
        <v>5468</v>
      </c>
      <c r="D44" s="228">
        <v>32993</v>
      </c>
      <c r="E44" s="13" t="s">
        <v>1626</v>
      </c>
      <c r="F44" s="17">
        <v>7834521650</v>
      </c>
    </row>
    <row r="45" spans="1:6" ht="18.75">
      <c r="A45" s="13">
        <v>44</v>
      </c>
      <c r="B45" s="13" t="s">
        <v>1627</v>
      </c>
      <c r="C45" s="13" t="s">
        <v>5469</v>
      </c>
      <c r="D45" s="228">
        <v>27196</v>
      </c>
      <c r="E45" s="13" t="s">
        <v>1628</v>
      </c>
      <c r="F45" s="17">
        <v>7816388021</v>
      </c>
    </row>
    <row r="46" spans="1:6" ht="18.75">
      <c r="A46" s="13">
        <v>45</v>
      </c>
      <c r="B46" s="13" t="s">
        <v>1629</v>
      </c>
      <c r="C46" s="13" t="s">
        <v>5470</v>
      </c>
      <c r="D46" s="228">
        <v>23812</v>
      </c>
      <c r="E46" s="13" t="s">
        <v>1630</v>
      </c>
      <c r="F46" s="17">
        <v>7902575526</v>
      </c>
    </row>
    <row r="47" spans="1:6" ht="18.75">
      <c r="A47" s="13">
        <v>46</v>
      </c>
      <c r="B47" s="13" t="s">
        <v>954</v>
      </c>
      <c r="C47" s="13" t="s">
        <v>5471</v>
      </c>
      <c r="D47" s="228">
        <v>33848</v>
      </c>
      <c r="E47" s="13" t="s">
        <v>1631</v>
      </c>
      <c r="F47" s="17">
        <v>7704071327</v>
      </c>
    </row>
    <row r="48" spans="1:6" ht="18.75">
      <c r="A48" s="13">
        <v>47</v>
      </c>
      <c r="B48" s="13" t="s">
        <v>302</v>
      </c>
      <c r="C48" s="13" t="s">
        <v>5472</v>
      </c>
      <c r="D48" s="228">
        <v>35527</v>
      </c>
      <c r="E48" s="13" t="s">
        <v>1632</v>
      </c>
      <c r="F48" s="17">
        <v>7702670813</v>
      </c>
    </row>
    <row r="49" spans="1:6" ht="18.75">
      <c r="A49" s="13">
        <v>48</v>
      </c>
      <c r="B49" s="13" t="s">
        <v>1633</v>
      </c>
      <c r="C49" s="13" t="s">
        <v>5473</v>
      </c>
      <c r="D49" s="228">
        <v>22211</v>
      </c>
      <c r="E49" s="13" t="s">
        <v>1634</v>
      </c>
      <c r="F49" s="17">
        <v>7736778007</v>
      </c>
    </row>
    <row r="50" spans="1:6" ht="18.75">
      <c r="A50" s="13">
        <v>49</v>
      </c>
      <c r="B50" s="13" t="s">
        <v>1635</v>
      </c>
      <c r="C50" s="13" t="s">
        <v>5474</v>
      </c>
      <c r="D50" s="228">
        <v>31543</v>
      </c>
      <c r="E50" s="13" t="s">
        <v>1636</v>
      </c>
      <c r="F50" s="17">
        <v>7717337102</v>
      </c>
    </row>
    <row r="51" spans="1:6" ht="18.75">
      <c r="A51" s="13">
        <v>50</v>
      </c>
      <c r="B51" s="13" t="s">
        <v>1637</v>
      </c>
      <c r="C51" s="13" t="s">
        <v>5475</v>
      </c>
      <c r="D51" s="228">
        <v>26850</v>
      </c>
      <c r="E51" s="13" t="s">
        <v>1638</v>
      </c>
      <c r="F51" s="17">
        <v>7703305059</v>
      </c>
    </row>
    <row r="52" spans="1:6" ht="18.75">
      <c r="A52" s="13">
        <v>51</v>
      </c>
      <c r="B52" s="13" t="s">
        <v>1639</v>
      </c>
      <c r="C52" s="13" t="s">
        <v>5440</v>
      </c>
      <c r="D52" s="228">
        <v>32835</v>
      </c>
      <c r="E52" s="13" t="s">
        <v>1640</v>
      </c>
      <c r="F52" s="17">
        <v>7800223909</v>
      </c>
    </row>
    <row r="53" spans="1:6" ht="18.75">
      <c r="A53" s="13">
        <v>52</v>
      </c>
      <c r="B53" s="13" t="s">
        <v>1641</v>
      </c>
      <c r="C53" s="13" t="s">
        <v>5440</v>
      </c>
      <c r="D53" s="228">
        <v>33946</v>
      </c>
      <c r="E53" s="13" t="s">
        <v>1642</v>
      </c>
      <c r="F53" s="17">
        <v>7809626557</v>
      </c>
    </row>
    <row r="54" spans="1:6" ht="18.75">
      <c r="A54" s="13">
        <v>53</v>
      </c>
      <c r="B54" s="13" t="s">
        <v>1643</v>
      </c>
      <c r="C54" s="13" t="s">
        <v>5476</v>
      </c>
      <c r="D54" s="228">
        <v>32210</v>
      </c>
      <c r="E54" s="13" t="s">
        <v>1644</v>
      </c>
      <c r="F54" s="17">
        <v>7829320540</v>
      </c>
    </row>
    <row r="55" spans="1:6" ht="18.75">
      <c r="A55" s="13">
        <v>54</v>
      </c>
      <c r="B55" s="13" t="s">
        <v>1645</v>
      </c>
      <c r="C55" s="13" t="s">
        <v>5477</v>
      </c>
      <c r="D55" s="228">
        <v>31118</v>
      </c>
      <c r="E55" s="13" t="s">
        <v>1646</v>
      </c>
      <c r="F55" s="17">
        <v>7705882081</v>
      </c>
    </row>
    <row r="56" spans="1:6" ht="18.75">
      <c r="A56" s="13">
        <v>55</v>
      </c>
      <c r="B56" s="13" t="s">
        <v>267</v>
      </c>
      <c r="C56" s="13" t="s">
        <v>5478</v>
      </c>
      <c r="D56" s="228">
        <v>32776</v>
      </c>
      <c r="E56" s="13" t="s">
        <v>1647</v>
      </c>
      <c r="F56" s="17">
        <v>7501532468</v>
      </c>
    </row>
    <row r="57" spans="1:6" ht="18.75">
      <c r="A57" s="13">
        <v>56</v>
      </c>
      <c r="B57" s="13" t="s">
        <v>1648</v>
      </c>
      <c r="C57" s="13" t="s">
        <v>5479</v>
      </c>
      <c r="D57" s="228">
        <v>32403</v>
      </c>
      <c r="E57" s="13" t="s">
        <v>1649</v>
      </c>
      <c r="F57" s="17">
        <v>7817113467</v>
      </c>
    </row>
    <row r="58" spans="1:6" ht="18.75">
      <c r="A58" s="13">
        <v>57</v>
      </c>
      <c r="B58" s="13" t="s">
        <v>1650</v>
      </c>
      <c r="C58" s="13" t="s">
        <v>5480</v>
      </c>
      <c r="D58" s="228">
        <v>24654</v>
      </c>
      <c r="E58" s="13" t="s">
        <v>1651</v>
      </c>
      <c r="F58" s="17">
        <v>7703839015</v>
      </c>
    </row>
    <row r="59" spans="1:6" ht="18.75">
      <c r="A59" s="13">
        <v>58</v>
      </c>
      <c r="B59" s="13" t="s">
        <v>1652</v>
      </c>
      <c r="C59" s="13" t="s">
        <v>5481</v>
      </c>
      <c r="D59" s="228">
        <v>29594</v>
      </c>
      <c r="E59" s="13" t="s">
        <v>1653</v>
      </c>
      <c r="F59" s="17">
        <v>7901888235</v>
      </c>
    </row>
    <row r="60" spans="1:6" ht="18.75">
      <c r="A60" s="13">
        <v>59</v>
      </c>
      <c r="B60" s="13" t="s">
        <v>1654</v>
      </c>
      <c r="C60" s="13" t="s">
        <v>5459</v>
      </c>
      <c r="D60" s="228">
        <v>33797</v>
      </c>
      <c r="E60" s="13" t="s">
        <v>1655</v>
      </c>
      <c r="F60" s="17">
        <v>7827835784</v>
      </c>
    </row>
    <row r="61" spans="1:6" ht="18.75">
      <c r="A61" s="13">
        <v>60</v>
      </c>
      <c r="B61" s="13" t="s">
        <v>1656</v>
      </c>
      <c r="C61" s="13" t="s">
        <v>5477</v>
      </c>
      <c r="D61" s="228">
        <v>32978</v>
      </c>
      <c r="E61" s="13" t="s">
        <v>1657</v>
      </c>
      <c r="F61" s="17">
        <v>7704329089</v>
      </c>
    </row>
    <row r="62" spans="1:6" ht="18.75">
      <c r="A62" s="13">
        <v>61</v>
      </c>
      <c r="B62" s="13" t="s">
        <v>1658</v>
      </c>
      <c r="C62" s="13" t="s">
        <v>5456</v>
      </c>
      <c r="D62" s="228">
        <v>33203</v>
      </c>
      <c r="E62" s="13" t="s">
        <v>1659</v>
      </c>
      <c r="F62" s="17">
        <v>7705162228</v>
      </c>
    </row>
    <row r="63" spans="1:6" ht="18.75">
      <c r="A63" s="13">
        <v>62</v>
      </c>
      <c r="B63" s="13" t="s">
        <v>1660</v>
      </c>
      <c r="C63" s="13" t="s">
        <v>4520</v>
      </c>
      <c r="D63" s="228">
        <v>34893</v>
      </c>
      <c r="E63" s="13" t="s">
        <v>1661</v>
      </c>
      <c r="F63" s="17">
        <v>7722213019</v>
      </c>
    </row>
    <row r="64" spans="1:6" ht="18.75">
      <c r="A64" s="13">
        <v>63</v>
      </c>
      <c r="B64" s="13" t="s">
        <v>1662</v>
      </c>
      <c r="C64" s="13" t="s">
        <v>5482</v>
      </c>
      <c r="D64" s="228">
        <v>25020</v>
      </c>
      <c r="E64" s="13" t="s">
        <v>1663</v>
      </c>
      <c r="F64" s="17">
        <v>7701712330</v>
      </c>
    </row>
    <row r="65" spans="1:6" ht="18.75">
      <c r="A65" s="13">
        <v>64</v>
      </c>
      <c r="B65" s="13" t="s">
        <v>1664</v>
      </c>
      <c r="C65" s="13" t="s">
        <v>5483</v>
      </c>
      <c r="D65" s="228">
        <v>30345</v>
      </c>
      <c r="E65" s="13" t="s">
        <v>1665</v>
      </c>
      <c r="F65" s="17">
        <v>7703736352</v>
      </c>
    </row>
    <row r="66" spans="1:6" ht="18.75">
      <c r="A66" s="13">
        <v>65</v>
      </c>
      <c r="B66" s="13" t="s">
        <v>1666</v>
      </c>
      <c r="C66" s="13" t="s">
        <v>5484</v>
      </c>
      <c r="D66" s="228">
        <v>32466</v>
      </c>
      <c r="E66" s="13" t="s">
        <v>1667</v>
      </c>
      <c r="F66" s="17">
        <v>7734268121</v>
      </c>
    </row>
    <row r="67" spans="1:6" ht="18.75">
      <c r="A67" s="13">
        <v>66</v>
      </c>
      <c r="B67" s="13" t="s">
        <v>239</v>
      </c>
      <c r="C67" s="13" t="s">
        <v>5485</v>
      </c>
      <c r="D67" s="228">
        <v>28369</v>
      </c>
      <c r="E67" s="13" t="s">
        <v>1668</v>
      </c>
      <c r="F67" s="17">
        <v>7828381903</v>
      </c>
    </row>
    <row r="68" spans="1:6" ht="18.75">
      <c r="A68" s="13">
        <v>67</v>
      </c>
      <c r="B68" s="13" t="s">
        <v>1669</v>
      </c>
      <c r="C68" s="13" t="s">
        <v>5486</v>
      </c>
      <c r="D68" s="228">
        <v>30726</v>
      </c>
      <c r="E68" s="13" t="s">
        <v>1670</v>
      </c>
      <c r="F68" s="17">
        <v>7708845163</v>
      </c>
    </row>
    <row r="69" spans="1:6" ht="18.75">
      <c r="A69" s="13">
        <v>68</v>
      </c>
      <c r="B69" s="13" t="s">
        <v>1671</v>
      </c>
      <c r="C69" s="13" t="s">
        <v>5483</v>
      </c>
      <c r="D69" s="228">
        <v>34503</v>
      </c>
      <c r="E69" s="13" t="s">
        <v>1672</v>
      </c>
      <c r="F69" s="17">
        <v>7710381388</v>
      </c>
    </row>
    <row r="70" spans="1:6" ht="18.75">
      <c r="A70" s="13">
        <v>69</v>
      </c>
      <c r="B70" s="13" t="s">
        <v>109</v>
      </c>
      <c r="C70" s="13" t="s">
        <v>5487</v>
      </c>
      <c r="D70" s="228">
        <v>33081</v>
      </c>
      <c r="E70" s="13" t="s">
        <v>1673</v>
      </c>
      <c r="F70" s="17">
        <v>7728889026</v>
      </c>
    </row>
    <row r="71" spans="1:6" ht="18.75">
      <c r="A71" s="13">
        <v>70</v>
      </c>
      <c r="B71" s="13" t="s">
        <v>1674</v>
      </c>
      <c r="C71" s="13" t="s">
        <v>5488</v>
      </c>
      <c r="D71" s="228">
        <v>34997</v>
      </c>
      <c r="E71" s="13" t="s">
        <v>1675</v>
      </c>
      <c r="F71" s="17">
        <v>7734310025</v>
      </c>
    </row>
    <row r="72" spans="1:6" ht="18.75">
      <c r="A72" s="13">
        <v>71</v>
      </c>
      <c r="B72" s="13" t="s">
        <v>1676</v>
      </c>
      <c r="C72" s="13" t="s">
        <v>5489</v>
      </c>
      <c r="D72" s="228">
        <v>33307</v>
      </c>
      <c r="E72" s="13" t="s">
        <v>1677</v>
      </c>
      <c r="F72" s="17">
        <v>7735928113</v>
      </c>
    </row>
    <row r="73" spans="1:6" ht="18.75">
      <c r="A73" s="13">
        <v>72</v>
      </c>
      <c r="B73" s="13" t="s">
        <v>1678</v>
      </c>
      <c r="C73" s="13" t="s">
        <v>5490</v>
      </c>
      <c r="D73" s="228">
        <v>21002</v>
      </c>
      <c r="E73" s="13" t="s">
        <v>1679</v>
      </c>
      <c r="F73" s="17">
        <v>7705340722</v>
      </c>
    </row>
    <row r="74" spans="1:6" ht="18.75">
      <c r="A74" s="13">
        <v>73</v>
      </c>
      <c r="B74" s="13" t="s">
        <v>1680</v>
      </c>
      <c r="C74" s="13" t="s">
        <v>5491</v>
      </c>
      <c r="D74" s="228">
        <v>30051</v>
      </c>
      <c r="E74" s="13" t="s">
        <v>1681</v>
      </c>
      <c r="F74" s="17">
        <v>7510325621</v>
      </c>
    </row>
    <row r="75" spans="1:6" ht="18.75">
      <c r="A75" s="13">
        <v>74</v>
      </c>
      <c r="B75" s="13" t="s">
        <v>1682</v>
      </c>
      <c r="C75" s="13" t="s">
        <v>5492</v>
      </c>
      <c r="D75" s="228">
        <v>26495</v>
      </c>
      <c r="E75" s="13" t="s">
        <v>1683</v>
      </c>
      <c r="F75" s="17">
        <v>7701098260</v>
      </c>
    </row>
    <row r="76" spans="1:6" ht="18.75">
      <c r="A76" s="13">
        <v>75</v>
      </c>
      <c r="B76" s="13" t="s">
        <v>1684</v>
      </c>
      <c r="C76" s="13" t="s">
        <v>5493</v>
      </c>
      <c r="D76" s="228">
        <v>29738</v>
      </c>
      <c r="E76" s="13" t="s">
        <v>1685</v>
      </c>
      <c r="F76" s="17">
        <v>7817561458</v>
      </c>
    </row>
    <row r="77" spans="1:6" ht="18.75">
      <c r="A77" s="13">
        <v>76</v>
      </c>
      <c r="B77" s="13" t="s">
        <v>1686</v>
      </c>
      <c r="C77" s="13" t="s">
        <v>5494</v>
      </c>
      <c r="D77" s="228">
        <v>23155</v>
      </c>
      <c r="E77" s="13" t="s">
        <v>1687</v>
      </c>
      <c r="F77" s="17">
        <v>7701622242</v>
      </c>
    </row>
    <row r="78" spans="1:6" ht="18.75">
      <c r="A78" s="13">
        <v>77</v>
      </c>
      <c r="B78" s="13" t="s">
        <v>1688</v>
      </c>
      <c r="C78" s="13" t="s">
        <v>5443</v>
      </c>
      <c r="D78" s="228">
        <v>27274</v>
      </c>
      <c r="E78" s="13" t="s">
        <v>1689</v>
      </c>
      <c r="F78" s="17">
        <v>7830261201</v>
      </c>
    </row>
    <row r="79" spans="1:6" ht="18.75">
      <c r="A79" s="13">
        <v>78</v>
      </c>
      <c r="B79" s="13" t="s">
        <v>1690</v>
      </c>
      <c r="C79" s="13" t="s">
        <v>5441</v>
      </c>
      <c r="D79" s="228">
        <v>30828</v>
      </c>
      <c r="E79" s="13" t="s">
        <v>1691</v>
      </c>
      <c r="F79" s="17">
        <v>7512845170</v>
      </c>
    </row>
    <row r="80" spans="1:6" ht="18.75">
      <c r="A80" s="13">
        <v>79</v>
      </c>
      <c r="B80" s="13" t="s">
        <v>1692</v>
      </c>
      <c r="C80" s="13" t="s">
        <v>5495</v>
      </c>
      <c r="D80" s="228">
        <v>30773</v>
      </c>
      <c r="E80" s="13" t="s">
        <v>1693</v>
      </c>
      <c r="F80" s="17">
        <v>7806237379</v>
      </c>
    </row>
    <row r="81" spans="1:6" ht="18.75">
      <c r="A81" s="13">
        <v>80</v>
      </c>
      <c r="B81" s="13" t="s">
        <v>1694</v>
      </c>
      <c r="C81" s="13" t="s">
        <v>5496</v>
      </c>
      <c r="D81" s="228">
        <v>21601</v>
      </c>
      <c r="E81" s="13" t="s">
        <v>1695</v>
      </c>
      <c r="F81" s="17">
        <v>7703943172</v>
      </c>
    </row>
    <row r="82" spans="1:6" ht="18.75">
      <c r="A82" s="13">
        <v>81</v>
      </c>
      <c r="B82" s="13" t="s">
        <v>238</v>
      </c>
      <c r="C82" s="13" t="s">
        <v>5497</v>
      </c>
      <c r="D82" s="228">
        <v>32629</v>
      </c>
      <c r="E82" s="13" t="s">
        <v>1696</v>
      </c>
      <c r="F82" s="17">
        <v>7806217925</v>
      </c>
    </row>
    <row r="83" spans="1:6" ht="18.75">
      <c r="A83" s="13">
        <v>82</v>
      </c>
      <c r="B83" s="13" t="s">
        <v>1697</v>
      </c>
      <c r="C83" s="13" t="s">
        <v>5447</v>
      </c>
      <c r="D83" s="228">
        <v>28798</v>
      </c>
      <c r="E83" s="13" t="s">
        <v>1698</v>
      </c>
      <c r="F83" s="17">
        <v>7815037540</v>
      </c>
    </row>
    <row r="84" spans="1:6" ht="18.75">
      <c r="A84" s="13">
        <v>83</v>
      </c>
      <c r="B84" s="13" t="s">
        <v>268</v>
      </c>
      <c r="C84" s="13" t="s">
        <v>5458</v>
      </c>
      <c r="D84" s="228">
        <v>32679</v>
      </c>
      <c r="E84" s="13" t="s">
        <v>1699</v>
      </c>
      <c r="F84" s="17">
        <v>7832165487</v>
      </c>
    </row>
    <row r="85" spans="1:6" ht="18.75">
      <c r="A85" s="13">
        <v>84</v>
      </c>
      <c r="B85" s="13" t="s">
        <v>1700</v>
      </c>
      <c r="C85" s="13" t="s">
        <v>5498</v>
      </c>
      <c r="D85" s="228">
        <v>34196</v>
      </c>
      <c r="E85" s="13" t="s">
        <v>1701</v>
      </c>
      <c r="F85" s="17">
        <v>7708229414</v>
      </c>
    </row>
    <row r="86" spans="1:6" ht="18.75">
      <c r="A86" s="13">
        <v>85</v>
      </c>
      <c r="B86" s="13" t="s">
        <v>1702</v>
      </c>
      <c r="C86" s="13" t="s">
        <v>5499</v>
      </c>
      <c r="D86" s="228">
        <v>30627</v>
      </c>
      <c r="E86" s="13" t="s">
        <v>1703</v>
      </c>
      <c r="F86" s="17">
        <v>7704255507</v>
      </c>
    </row>
    <row r="87" spans="1:6" ht="18.75">
      <c r="A87" s="13">
        <v>86</v>
      </c>
      <c r="B87" s="13" t="s">
        <v>1704</v>
      </c>
      <c r="C87" s="13" t="s">
        <v>5500</v>
      </c>
      <c r="D87" s="228">
        <v>35015</v>
      </c>
      <c r="E87" s="13" t="s">
        <v>1705</v>
      </c>
      <c r="F87" s="17">
        <v>7722398052</v>
      </c>
    </row>
    <row r="88" spans="1:6" ht="18.75">
      <c r="A88" s="13">
        <v>87</v>
      </c>
      <c r="B88" s="13" t="s">
        <v>1706</v>
      </c>
      <c r="C88" s="13" t="s">
        <v>5501</v>
      </c>
      <c r="D88" s="228">
        <v>30274</v>
      </c>
      <c r="E88" s="13" t="s">
        <v>1707</v>
      </c>
      <c r="F88" s="17">
        <v>7708611139</v>
      </c>
    </row>
    <row r="89" spans="1:6" ht="18.75">
      <c r="A89" s="13">
        <v>88</v>
      </c>
      <c r="B89" s="13" t="s">
        <v>1708</v>
      </c>
      <c r="C89" s="13" t="s">
        <v>5502</v>
      </c>
      <c r="D89" s="228">
        <v>33756</v>
      </c>
      <c r="E89" s="13" t="s">
        <v>1709</v>
      </c>
      <c r="F89" s="17">
        <v>7722216322</v>
      </c>
    </row>
    <row r="90" spans="1:6" ht="18.75">
      <c r="A90" s="13">
        <v>89</v>
      </c>
      <c r="B90" s="13" t="s">
        <v>1710</v>
      </c>
      <c r="C90" s="13" t="s">
        <v>5503</v>
      </c>
      <c r="D90" s="228">
        <v>34310</v>
      </c>
      <c r="E90" s="13" t="s">
        <v>1711</v>
      </c>
      <c r="F90" s="17">
        <v>7800592743</v>
      </c>
    </row>
    <row r="91" spans="1:6" ht="18.75">
      <c r="A91" s="13">
        <v>90</v>
      </c>
      <c r="B91" s="13" t="s">
        <v>1712</v>
      </c>
      <c r="C91" s="13" t="s">
        <v>5495</v>
      </c>
      <c r="D91" s="228">
        <v>31741</v>
      </c>
      <c r="E91" s="13" t="s">
        <v>1713</v>
      </c>
      <c r="F91" s="17">
        <v>7702348916</v>
      </c>
    </row>
    <row r="92" spans="1:6" ht="18.75">
      <c r="A92" s="13">
        <v>91</v>
      </c>
      <c r="B92" s="13" t="s">
        <v>1093</v>
      </c>
      <c r="C92" s="13" t="s">
        <v>5504</v>
      </c>
      <c r="D92" s="228">
        <v>29587</v>
      </c>
      <c r="E92" s="13" t="s">
        <v>1714</v>
      </c>
      <c r="F92" s="17">
        <v>7817501295</v>
      </c>
    </row>
    <row r="93" spans="1:6" ht="18.75">
      <c r="A93" s="13">
        <v>92</v>
      </c>
      <c r="B93" s="13" t="s">
        <v>1715</v>
      </c>
      <c r="C93" s="13" t="s">
        <v>5468</v>
      </c>
      <c r="D93" s="228">
        <v>28185</v>
      </c>
      <c r="E93" s="13" t="s">
        <v>1626</v>
      </c>
      <c r="F93" s="17">
        <v>7805951767</v>
      </c>
    </row>
    <row r="94" spans="1:6" ht="18.75">
      <c r="A94" s="13">
        <v>93</v>
      </c>
      <c r="B94" s="13" t="s">
        <v>1716</v>
      </c>
      <c r="C94" s="13" t="s">
        <v>5505</v>
      </c>
      <c r="D94" s="228">
        <v>34031</v>
      </c>
      <c r="E94" s="13" t="s">
        <v>1707</v>
      </c>
      <c r="F94" s="17">
        <v>7715539770</v>
      </c>
    </row>
    <row r="95" spans="1:6" ht="18.75">
      <c r="A95" s="13">
        <v>94</v>
      </c>
      <c r="B95" s="13" t="s">
        <v>1717</v>
      </c>
      <c r="C95" s="13" t="s">
        <v>5506</v>
      </c>
      <c r="D95" s="228">
        <v>28307</v>
      </c>
      <c r="E95" s="13" t="s">
        <v>1718</v>
      </c>
      <c r="F95" s="17">
        <v>7831661405</v>
      </c>
    </row>
    <row r="96" spans="1:6" ht="18.75">
      <c r="A96" s="13">
        <v>95</v>
      </c>
      <c r="B96" s="13" t="s">
        <v>1719</v>
      </c>
      <c r="C96" s="13" t="s">
        <v>5507</v>
      </c>
      <c r="D96" s="228">
        <v>32181</v>
      </c>
      <c r="E96" s="13" t="s">
        <v>1720</v>
      </c>
      <c r="F96" s="17">
        <v>7709380320</v>
      </c>
    </row>
    <row r="97" spans="1:6" ht="18.75">
      <c r="A97" s="13">
        <v>96</v>
      </c>
      <c r="B97" s="13" t="s">
        <v>1721</v>
      </c>
      <c r="C97" s="13" t="s">
        <v>5508</v>
      </c>
      <c r="D97" s="228">
        <v>31315</v>
      </c>
      <c r="E97" s="13" t="s">
        <v>1722</v>
      </c>
      <c r="F97" s="17">
        <v>7712758776</v>
      </c>
    </row>
    <row r="98" spans="1:6" ht="18.75">
      <c r="A98" s="13">
        <v>97</v>
      </c>
      <c r="B98" s="13" t="s">
        <v>1723</v>
      </c>
      <c r="C98" s="13" t="s">
        <v>5509</v>
      </c>
      <c r="D98" s="228">
        <v>31413</v>
      </c>
      <c r="E98" s="13" t="s">
        <v>1724</v>
      </c>
      <c r="F98" s="17">
        <v>7701215455</v>
      </c>
    </row>
    <row r="99" spans="1:6" ht="18.75">
      <c r="A99" s="13">
        <v>98</v>
      </c>
      <c r="B99" s="13" t="s">
        <v>1725</v>
      </c>
      <c r="C99" s="13" t="s">
        <v>5510</v>
      </c>
      <c r="D99" s="228">
        <v>31795</v>
      </c>
      <c r="E99" s="13" t="s">
        <v>1597</v>
      </c>
      <c r="F99" s="17">
        <v>7710235823</v>
      </c>
    </row>
    <row r="100" spans="1:6" ht="18.75">
      <c r="A100" s="13">
        <v>99</v>
      </c>
      <c r="B100" s="13" t="s">
        <v>1726</v>
      </c>
      <c r="C100" s="13" t="s">
        <v>5277</v>
      </c>
      <c r="D100" s="228">
        <v>27224</v>
      </c>
      <c r="E100" s="13" t="s">
        <v>1727</v>
      </c>
      <c r="F100" s="17">
        <v>7705815073</v>
      </c>
    </row>
    <row r="101" spans="1:6" ht="18.75">
      <c r="A101" s="13">
        <v>100</v>
      </c>
      <c r="B101" s="13" t="s">
        <v>1728</v>
      </c>
      <c r="C101" s="13" t="s">
        <v>5511</v>
      </c>
      <c r="D101" s="228">
        <v>33744</v>
      </c>
      <c r="E101" s="13" t="s">
        <v>1729</v>
      </c>
      <c r="F101" s="17">
        <v>7730211004</v>
      </c>
    </row>
    <row r="102" spans="1:6" ht="18.75">
      <c r="A102" s="13">
        <v>101</v>
      </c>
      <c r="B102" s="13" t="s">
        <v>1730</v>
      </c>
      <c r="C102" s="13" t="s">
        <v>5501</v>
      </c>
      <c r="D102" s="228">
        <v>29478</v>
      </c>
      <c r="E102" s="13" t="s">
        <v>1731</v>
      </c>
      <c r="F102" s="17">
        <v>7736134888</v>
      </c>
    </row>
    <row r="103" spans="1:6" ht="18.75">
      <c r="A103" s="13">
        <v>102</v>
      </c>
      <c r="B103" s="13" t="s">
        <v>1732</v>
      </c>
      <c r="C103" s="13" t="s">
        <v>5512</v>
      </c>
      <c r="D103" s="228">
        <v>33779</v>
      </c>
      <c r="E103" s="13" t="s">
        <v>1733</v>
      </c>
      <c r="F103" s="17">
        <v>7817562262</v>
      </c>
    </row>
    <row r="104" spans="1:6" ht="18.75">
      <c r="A104" s="13">
        <v>103</v>
      </c>
      <c r="B104" s="13" t="s">
        <v>1734</v>
      </c>
      <c r="C104" s="13" t="s">
        <v>5513</v>
      </c>
      <c r="D104" s="228">
        <v>30685</v>
      </c>
      <c r="E104" s="13" t="s">
        <v>1735</v>
      </c>
      <c r="F104" s="17">
        <v>7711071085</v>
      </c>
    </row>
    <row r="105" spans="1:6" ht="18.75">
      <c r="A105" s="13">
        <v>104</v>
      </c>
      <c r="B105" s="13" t="s">
        <v>1736</v>
      </c>
      <c r="C105" s="13" t="s">
        <v>5514</v>
      </c>
      <c r="D105" s="228">
        <v>29575</v>
      </c>
      <c r="E105" s="13" t="s">
        <v>1737</v>
      </c>
      <c r="F105" s="17">
        <v>7721202150</v>
      </c>
    </row>
    <row r="106" spans="1:6" ht="18.75">
      <c r="A106" s="13">
        <v>105</v>
      </c>
      <c r="B106" s="13" t="s">
        <v>1738</v>
      </c>
      <c r="C106" s="13" t="s">
        <v>5515</v>
      </c>
      <c r="D106" s="228">
        <v>33987</v>
      </c>
      <c r="E106" s="13" t="s">
        <v>1739</v>
      </c>
      <c r="F106" s="17">
        <v>7722399091</v>
      </c>
    </row>
    <row r="107" spans="1:6" ht="18.75">
      <c r="A107" s="13">
        <v>106</v>
      </c>
      <c r="B107" s="13" t="s">
        <v>1740</v>
      </c>
      <c r="C107" s="13" t="s">
        <v>5467</v>
      </c>
      <c r="D107" s="228">
        <v>32303</v>
      </c>
      <c r="E107" s="13" t="s">
        <v>1741</v>
      </c>
      <c r="F107" s="17">
        <v>7717894224</v>
      </c>
    </row>
    <row r="108" spans="1:6" ht="18.75">
      <c r="A108" s="13">
        <v>107</v>
      </c>
      <c r="B108" s="13" t="s">
        <v>1742</v>
      </c>
      <c r="C108" s="13" t="s">
        <v>5516</v>
      </c>
      <c r="D108" s="228">
        <v>32568</v>
      </c>
      <c r="E108" s="13" t="s">
        <v>1743</v>
      </c>
      <c r="F108" s="17">
        <v>7701987456</v>
      </c>
    </row>
    <row r="109" spans="1:6" ht="18.75">
      <c r="A109" s="13">
        <v>108</v>
      </c>
      <c r="B109" s="13" t="s">
        <v>1744</v>
      </c>
      <c r="C109" s="13" t="s">
        <v>5517</v>
      </c>
      <c r="D109" s="228">
        <v>34966</v>
      </c>
      <c r="E109" s="13" t="s">
        <v>1745</v>
      </c>
      <c r="F109" s="17">
        <v>7701809479</v>
      </c>
    </row>
    <row r="110" spans="1:6" ht="18.75">
      <c r="A110" s="13">
        <v>109</v>
      </c>
      <c r="B110" s="13" t="s">
        <v>1746</v>
      </c>
      <c r="C110" s="13" t="s">
        <v>5518</v>
      </c>
      <c r="D110" s="228">
        <v>30442</v>
      </c>
      <c r="E110" s="13" t="s">
        <v>1747</v>
      </c>
      <c r="F110" s="17">
        <v>7814110307</v>
      </c>
    </row>
    <row r="111" spans="1:6" ht="18.75">
      <c r="A111" s="13">
        <v>110</v>
      </c>
      <c r="B111" s="13" t="s">
        <v>280</v>
      </c>
      <c r="C111" s="13" t="s">
        <v>5519</v>
      </c>
      <c r="D111" s="228">
        <v>32752</v>
      </c>
      <c r="E111" s="13" t="s">
        <v>1748</v>
      </c>
      <c r="F111" s="17">
        <v>7813338513</v>
      </c>
    </row>
    <row r="112" spans="1:6" ht="18.75">
      <c r="A112" s="13">
        <v>111</v>
      </c>
      <c r="B112" s="13" t="s">
        <v>1749</v>
      </c>
      <c r="C112" s="13" t="s">
        <v>5467</v>
      </c>
      <c r="D112" s="228">
        <v>30133</v>
      </c>
      <c r="E112" s="13" t="s">
        <v>1750</v>
      </c>
      <c r="F112" s="17">
        <v>7706637853</v>
      </c>
    </row>
    <row r="113" spans="1:6" ht="18.75">
      <c r="A113" s="13">
        <v>112</v>
      </c>
      <c r="B113" s="13" t="s">
        <v>1751</v>
      </c>
      <c r="C113" s="13" t="s">
        <v>5520</v>
      </c>
      <c r="D113" s="228">
        <v>32547</v>
      </c>
      <c r="E113" s="13" t="s">
        <v>1607</v>
      </c>
      <c r="F113" s="17">
        <v>7709364321</v>
      </c>
    </row>
    <row r="114" spans="1:6" ht="18.75">
      <c r="A114" s="13">
        <v>113</v>
      </c>
      <c r="B114" s="13" t="s">
        <v>248</v>
      </c>
      <c r="C114" s="13" t="s">
        <v>5521</v>
      </c>
      <c r="D114" s="228">
        <v>31142</v>
      </c>
      <c r="E114" s="13" t="s">
        <v>1752</v>
      </c>
      <c r="F114" s="17">
        <v>7506511947</v>
      </c>
    </row>
    <row r="115" spans="1:6" ht="18.75">
      <c r="A115" s="13">
        <v>114</v>
      </c>
      <c r="B115" s="13" t="s">
        <v>1753</v>
      </c>
      <c r="C115" s="13" t="s">
        <v>5432</v>
      </c>
      <c r="D115" s="228">
        <v>30909</v>
      </c>
      <c r="E115" s="13" t="s">
        <v>1754</v>
      </c>
      <c r="F115" s="17">
        <v>7813008757</v>
      </c>
    </row>
    <row r="116" spans="1:6" ht="18.75">
      <c r="A116" s="13">
        <v>115</v>
      </c>
      <c r="B116" s="13" t="s">
        <v>1755</v>
      </c>
      <c r="C116" s="13" t="s">
        <v>5522</v>
      </c>
      <c r="D116" s="228">
        <v>20391</v>
      </c>
      <c r="E116" s="13" t="s">
        <v>1756</v>
      </c>
      <c r="F116" s="17">
        <v>7832864750</v>
      </c>
    </row>
    <row r="117" spans="1:6" ht="18.75">
      <c r="A117" s="13">
        <v>116</v>
      </c>
      <c r="B117" s="13" t="s">
        <v>1757</v>
      </c>
      <c r="C117" s="13" t="s">
        <v>5523</v>
      </c>
      <c r="D117" s="228">
        <v>33852</v>
      </c>
      <c r="E117" s="13" t="s">
        <v>1758</v>
      </c>
      <c r="F117" s="17">
        <v>7511271695</v>
      </c>
    </row>
    <row r="118" spans="1:6" ht="18.75">
      <c r="A118" s="13">
        <v>117</v>
      </c>
      <c r="B118" s="13" t="s">
        <v>1759</v>
      </c>
      <c r="C118" s="13" t="s">
        <v>5524</v>
      </c>
      <c r="D118" s="228">
        <v>31509</v>
      </c>
      <c r="E118" s="13" t="s">
        <v>1760</v>
      </c>
      <c r="F118" s="17">
        <v>7705066224</v>
      </c>
    </row>
    <row r="119" spans="1:6" ht="18.75">
      <c r="A119" s="13">
        <v>118</v>
      </c>
      <c r="B119" s="13" t="s">
        <v>1761</v>
      </c>
      <c r="C119" s="13" t="s">
        <v>3956</v>
      </c>
      <c r="D119" s="228">
        <v>26677</v>
      </c>
      <c r="E119" s="13" t="s">
        <v>1762</v>
      </c>
      <c r="F119" s="17">
        <v>7717894224</v>
      </c>
    </row>
    <row r="120" spans="1:6" ht="18.75">
      <c r="A120" s="13">
        <v>119</v>
      </c>
      <c r="B120" s="13" t="s">
        <v>1763</v>
      </c>
      <c r="C120" s="13" t="s">
        <v>5525</v>
      </c>
      <c r="D120" s="228">
        <v>30950</v>
      </c>
      <c r="E120" s="13" t="s">
        <v>1764</v>
      </c>
      <c r="F120" s="17">
        <v>7512364852</v>
      </c>
    </row>
    <row r="121" spans="1:6" ht="18.75">
      <c r="A121" s="13">
        <v>120</v>
      </c>
      <c r="B121" s="13" t="s">
        <v>1765</v>
      </c>
      <c r="C121" s="13" t="s">
        <v>5526</v>
      </c>
      <c r="D121" s="228">
        <v>32197</v>
      </c>
      <c r="E121" s="13" t="s">
        <v>1766</v>
      </c>
      <c r="F121" s="17">
        <v>7832804762</v>
      </c>
    </row>
    <row r="122" spans="1:6" ht="18.75">
      <c r="A122" s="13">
        <v>121</v>
      </c>
      <c r="B122" s="13" t="s">
        <v>1767</v>
      </c>
      <c r="C122" s="13" t="s">
        <v>5527</v>
      </c>
      <c r="D122" s="228">
        <v>29731</v>
      </c>
      <c r="E122" s="13" t="s">
        <v>1768</v>
      </c>
      <c r="F122" s="17">
        <v>7830215230</v>
      </c>
    </row>
    <row r="123" spans="1:6" ht="18.75">
      <c r="A123" s="13">
        <v>122</v>
      </c>
      <c r="B123" s="13" t="s">
        <v>1769</v>
      </c>
      <c r="C123" s="13" t="s">
        <v>5528</v>
      </c>
      <c r="D123" s="228">
        <v>35440</v>
      </c>
      <c r="E123" s="13" t="s">
        <v>1770</v>
      </c>
      <c r="F123" s="17">
        <v>7734299884</v>
      </c>
    </row>
    <row r="124" spans="1:6" ht="18.75">
      <c r="A124" s="13">
        <v>123</v>
      </c>
      <c r="B124" s="13" t="s">
        <v>247</v>
      </c>
      <c r="C124" s="13" t="s">
        <v>5521</v>
      </c>
      <c r="D124" s="228">
        <v>32264</v>
      </c>
      <c r="E124" s="13" t="s">
        <v>1771</v>
      </c>
      <c r="F124" s="17">
        <v>7512364892</v>
      </c>
    </row>
    <row r="125" spans="1:6" ht="18.75">
      <c r="A125" s="13">
        <v>124</v>
      </c>
      <c r="B125" s="13" t="s">
        <v>1772</v>
      </c>
      <c r="C125" s="13" t="s">
        <v>5529</v>
      </c>
      <c r="D125" s="228">
        <v>30660</v>
      </c>
      <c r="E125" s="13" t="s">
        <v>1773</v>
      </c>
      <c r="F125" s="17">
        <v>7813934858</v>
      </c>
    </row>
    <row r="126" spans="1:6" ht="18.75">
      <c r="A126" s="13">
        <v>125</v>
      </c>
      <c r="B126" s="13" t="s">
        <v>1774</v>
      </c>
      <c r="C126" s="13" t="s">
        <v>5509</v>
      </c>
      <c r="D126" s="228">
        <v>32143</v>
      </c>
      <c r="E126" s="13" t="s">
        <v>1775</v>
      </c>
      <c r="F126" s="17">
        <v>7503193472</v>
      </c>
    </row>
    <row r="127" spans="1:6" ht="18.75">
      <c r="A127" s="13">
        <v>126</v>
      </c>
      <c r="B127" s="13" t="s">
        <v>1776</v>
      </c>
      <c r="C127" s="13" t="s">
        <v>5530</v>
      </c>
      <c r="D127" s="228">
        <v>22873</v>
      </c>
      <c r="E127" s="13" t="s">
        <v>1777</v>
      </c>
      <c r="F127" s="17">
        <v>7530115200</v>
      </c>
    </row>
    <row r="128" spans="1:6" ht="18.75">
      <c r="A128" s="13">
        <v>127</v>
      </c>
      <c r="B128" s="13" t="s">
        <v>1778</v>
      </c>
      <c r="C128" s="13" t="s">
        <v>4520</v>
      </c>
      <c r="D128" s="228">
        <v>33422</v>
      </c>
      <c r="E128" s="13" t="s">
        <v>1779</v>
      </c>
      <c r="F128" s="17">
        <v>7810235201</v>
      </c>
    </row>
    <row r="129" spans="1:6" ht="18.75">
      <c r="A129" s="13">
        <v>128</v>
      </c>
      <c r="B129" s="13" t="s">
        <v>1780</v>
      </c>
      <c r="C129" s="13" t="s">
        <v>5531</v>
      </c>
      <c r="D129" s="228">
        <v>26425</v>
      </c>
      <c r="E129" s="13" t="s">
        <v>1781</v>
      </c>
      <c r="F129" s="17">
        <v>7719201003</v>
      </c>
    </row>
    <row r="130" spans="1:6" ht="18.75">
      <c r="A130" s="13">
        <v>129</v>
      </c>
      <c r="B130" s="13" t="s">
        <v>1782</v>
      </c>
      <c r="C130" s="13" t="s">
        <v>5532</v>
      </c>
      <c r="D130" s="228">
        <v>33483</v>
      </c>
      <c r="E130" s="13" t="s">
        <v>1783</v>
      </c>
      <c r="F130" s="17">
        <v>7708584033</v>
      </c>
    </row>
    <row r="131" spans="1:6" ht="18.75">
      <c r="A131" s="13">
        <v>130</v>
      </c>
      <c r="B131" s="13" t="s">
        <v>1784</v>
      </c>
      <c r="C131" s="13" t="s">
        <v>5533</v>
      </c>
      <c r="D131" s="228">
        <v>27623</v>
      </c>
      <c r="E131" s="13" t="s">
        <v>1785</v>
      </c>
      <c r="F131" s="17">
        <v>7826874726</v>
      </c>
    </row>
    <row r="132" spans="1:6" ht="18.75">
      <c r="A132" s="13">
        <v>131</v>
      </c>
      <c r="B132" s="13" t="s">
        <v>1786</v>
      </c>
      <c r="C132" s="13" t="s">
        <v>5497</v>
      </c>
      <c r="D132" s="228">
        <v>30975</v>
      </c>
      <c r="E132" s="13" t="s">
        <v>1787</v>
      </c>
      <c r="F132" s="17">
        <v>7815046919</v>
      </c>
    </row>
    <row r="133" spans="1:6" ht="18.75">
      <c r="A133" s="13">
        <v>132</v>
      </c>
      <c r="B133" s="13" t="s">
        <v>1788</v>
      </c>
      <c r="C133" s="13" t="s">
        <v>5534</v>
      </c>
      <c r="D133" s="228">
        <v>28391</v>
      </c>
      <c r="E133" s="13" t="s">
        <v>1789</v>
      </c>
      <c r="F133" s="17">
        <v>7702672698</v>
      </c>
    </row>
    <row r="134" spans="1:6" ht="18.75">
      <c r="A134" s="13">
        <v>133</v>
      </c>
      <c r="B134" s="13" t="s">
        <v>1790</v>
      </c>
      <c r="C134" s="13" t="s">
        <v>5468</v>
      </c>
      <c r="D134" s="228">
        <v>29768</v>
      </c>
      <c r="E134" s="13" t="s">
        <v>1791</v>
      </c>
      <c r="F134" s="17">
        <v>7809969552</v>
      </c>
    </row>
    <row r="135" spans="1:6" ht="18.75">
      <c r="A135" s="13">
        <v>134</v>
      </c>
      <c r="B135" s="13" t="s">
        <v>1792</v>
      </c>
      <c r="C135" s="13" t="s">
        <v>5535</v>
      </c>
      <c r="D135" s="228">
        <v>29390</v>
      </c>
      <c r="E135" s="13" t="s">
        <v>1793</v>
      </c>
      <c r="F135" s="17">
        <v>7703646591</v>
      </c>
    </row>
    <row r="136" spans="1:6" ht="18.75">
      <c r="A136" s="13">
        <v>135</v>
      </c>
      <c r="B136" s="13" t="s">
        <v>1794</v>
      </c>
      <c r="C136" s="13" t="s">
        <v>5467</v>
      </c>
      <c r="D136" s="228">
        <v>32770</v>
      </c>
      <c r="E136" s="13" t="s">
        <v>1795</v>
      </c>
      <c r="F136" s="17">
        <v>7818839886</v>
      </c>
    </row>
    <row r="137" spans="1:6" ht="18.75">
      <c r="A137" s="13">
        <v>136</v>
      </c>
      <c r="B137" s="13" t="s">
        <v>270</v>
      </c>
      <c r="C137" s="13" t="s">
        <v>5458</v>
      </c>
      <c r="D137" s="228">
        <v>31849</v>
      </c>
      <c r="E137" s="13" t="s">
        <v>1796</v>
      </c>
      <c r="F137" s="17">
        <v>7821843214</v>
      </c>
    </row>
    <row r="138" spans="1:6" ht="18.75">
      <c r="A138" s="13">
        <v>137</v>
      </c>
      <c r="B138" s="13" t="s">
        <v>1797</v>
      </c>
      <c r="C138" s="13" t="s">
        <v>5498</v>
      </c>
      <c r="D138" s="228">
        <v>29053</v>
      </c>
      <c r="E138" s="13" t="s">
        <v>1798</v>
      </c>
      <c r="F138" s="17">
        <v>7732513291</v>
      </c>
    </row>
    <row r="139" spans="1:6" ht="18.75">
      <c r="A139" s="13">
        <v>138</v>
      </c>
      <c r="B139" s="13" t="s">
        <v>1799</v>
      </c>
      <c r="C139" s="13" t="s">
        <v>5536</v>
      </c>
      <c r="D139" s="228">
        <v>29959</v>
      </c>
      <c r="E139" s="13" t="s">
        <v>1800</v>
      </c>
      <c r="F139" s="17">
        <v>7704288817</v>
      </c>
    </row>
    <row r="140" spans="1:6" ht="18.75">
      <c r="A140" s="13">
        <v>139</v>
      </c>
      <c r="B140" s="13" t="s">
        <v>1801</v>
      </c>
      <c r="C140" s="13" t="s">
        <v>5432</v>
      </c>
      <c r="D140" s="228">
        <v>35096</v>
      </c>
      <c r="E140" s="13" t="s">
        <v>1802</v>
      </c>
      <c r="F140" s="17">
        <v>7832709519</v>
      </c>
    </row>
    <row r="141" spans="1:6" ht="18.75">
      <c r="A141" s="13">
        <v>140</v>
      </c>
      <c r="B141" s="13" t="s">
        <v>1803</v>
      </c>
      <c r="C141" s="13" t="s">
        <v>5537</v>
      </c>
      <c r="D141" s="228">
        <v>32463</v>
      </c>
      <c r="E141" s="13" t="s">
        <v>1804</v>
      </c>
      <c r="F141" s="17">
        <v>7701809479</v>
      </c>
    </row>
    <row r="142" spans="1:6" ht="18.75">
      <c r="A142" s="13">
        <v>141</v>
      </c>
      <c r="B142" s="13" t="s">
        <v>1805</v>
      </c>
      <c r="C142" s="13" t="s">
        <v>5536</v>
      </c>
      <c r="D142" s="228">
        <v>32627</v>
      </c>
      <c r="E142" s="13" t="s">
        <v>1806</v>
      </c>
      <c r="F142" s="17">
        <v>7904781908</v>
      </c>
    </row>
    <row r="143" spans="1:6" ht="18.75">
      <c r="A143" s="13">
        <v>142</v>
      </c>
      <c r="B143" s="13" t="s">
        <v>1807</v>
      </c>
      <c r="C143" s="13" t="s">
        <v>5538</v>
      </c>
      <c r="D143" s="228">
        <v>32691</v>
      </c>
      <c r="E143" s="13" t="s">
        <v>1808</v>
      </c>
      <c r="F143" s="17">
        <v>7817569651</v>
      </c>
    </row>
    <row r="144" spans="1:6" ht="18.75">
      <c r="A144" s="13">
        <v>143</v>
      </c>
      <c r="B144" s="13" t="s">
        <v>1809</v>
      </c>
      <c r="C144" s="13" t="s">
        <v>5483</v>
      </c>
      <c r="D144" s="228">
        <v>28418</v>
      </c>
      <c r="E144" s="13" t="s">
        <v>1810</v>
      </c>
      <c r="F144" s="17">
        <v>7701247556</v>
      </c>
    </row>
    <row r="145" spans="1:6" ht="18.75">
      <c r="A145" s="13">
        <v>144</v>
      </c>
      <c r="B145" s="13" t="s">
        <v>1811</v>
      </c>
      <c r="C145" s="13" t="s">
        <v>5539</v>
      </c>
      <c r="D145" s="228">
        <v>31511</v>
      </c>
      <c r="E145" s="13" t="s">
        <v>1812</v>
      </c>
      <c r="F145" s="17">
        <v>7510325321</v>
      </c>
    </row>
    <row r="146" spans="1:6" ht="18.75">
      <c r="A146" s="13">
        <v>145</v>
      </c>
      <c r="B146" s="13" t="s">
        <v>1813</v>
      </c>
      <c r="C146" s="13" t="s">
        <v>5540</v>
      </c>
      <c r="D146" s="228">
        <v>28795</v>
      </c>
      <c r="E146" s="13" t="s">
        <v>1814</v>
      </c>
      <c r="F146" s="17">
        <v>7513518274</v>
      </c>
    </row>
    <row r="147" spans="1:6" ht="18.75">
      <c r="A147" s="13">
        <v>146</v>
      </c>
      <c r="B147" s="13" t="s">
        <v>271</v>
      </c>
      <c r="C147" s="13" t="s">
        <v>5458</v>
      </c>
      <c r="D147" s="228">
        <v>27030</v>
      </c>
      <c r="E147" s="13" t="s">
        <v>1815</v>
      </c>
      <c r="F147" s="17">
        <v>7806530164</v>
      </c>
    </row>
    <row r="148" spans="1:6" ht="18.75">
      <c r="A148" s="13">
        <v>147</v>
      </c>
      <c r="B148" s="13" t="s">
        <v>1816</v>
      </c>
      <c r="C148" s="13" t="s">
        <v>5541</v>
      </c>
      <c r="D148" s="228">
        <v>32325</v>
      </c>
      <c r="E148" s="13" t="s">
        <v>1709</v>
      </c>
      <c r="F148" s="17">
        <v>7712361856</v>
      </c>
    </row>
    <row r="149" spans="1:6" ht="18.75">
      <c r="A149" s="13">
        <v>148</v>
      </c>
      <c r="B149" s="13" t="s">
        <v>1817</v>
      </c>
      <c r="C149" s="13" t="s">
        <v>5542</v>
      </c>
      <c r="D149" s="228">
        <v>31504</v>
      </c>
      <c r="E149" s="13" t="s">
        <v>1818</v>
      </c>
      <c r="F149" s="17">
        <v>7829107988</v>
      </c>
    </row>
    <row r="150" spans="1:6" ht="18.75">
      <c r="A150" s="13">
        <v>149</v>
      </c>
      <c r="B150" s="13" t="s">
        <v>1819</v>
      </c>
      <c r="C150" s="13" t="s">
        <v>5543</v>
      </c>
      <c r="D150" s="228">
        <v>28307</v>
      </c>
      <c r="E150" s="13" t="s">
        <v>1820</v>
      </c>
      <c r="F150" s="17">
        <v>7725963809</v>
      </c>
    </row>
    <row r="151" spans="1:6" ht="18.75">
      <c r="A151" s="13">
        <v>150</v>
      </c>
      <c r="B151" s="13" t="s">
        <v>1821</v>
      </c>
      <c r="C151" s="13" t="s">
        <v>5512</v>
      </c>
      <c r="D151" s="228">
        <v>32626</v>
      </c>
      <c r="E151" s="13" t="s">
        <v>1822</v>
      </c>
      <c r="F151" s="17">
        <v>7800071209</v>
      </c>
    </row>
    <row r="152" spans="1:6" ht="18.75">
      <c r="A152" s="13">
        <v>151</v>
      </c>
      <c r="B152" s="13" t="s">
        <v>1823</v>
      </c>
      <c r="C152" s="13" t="s">
        <v>5459</v>
      </c>
      <c r="D152" s="228">
        <v>33149</v>
      </c>
      <c r="E152" s="13" t="s">
        <v>1804</v>
      </c>
      <c r="F152" s="17">
        <v>7506482199</v>
      </c>
    </row>
    <row r="153" spans="1:6" ht="18.75">
      <c r="A153" s="13">
        <v>152</v>
      </c>
      <c r="B153" s="13" t="s">
        <v>283</v>
      </c>
      <c r="C153" s="13" t="s">
        <v>5544</v>
      </c>
      <c r="D153" s="228">
        <v>33217</v>
      </c>
      <c r="E153" s="13" t="s">
        <v>1824</v>
      </c>
      <c r="F153" s="17">
        <v>7815330645</v>
      </c>
    </row>
    <row r="154" spans="1:6" ht="18.75">
      <c r="A154" s="13">
        <v>153</v>
      </c>
      <c r="B154" s="13" t="s">
        <v>1825</v>
      </c>
      <c r="C154" s="13" t="s">
        <v>4842</v>
      </c>
      <c r="D154" s="228">
        <v>27257</v>
      </c>
      <c r="E154" s="13" t="s">
        <v>1826</v>
      </c>
      <c r="F154" s="17">
        <v>7820164970</v>
      </c>
    </row>
    <row r="155" spans="1:6" ht="18.75">
      <c r="A155" s="13">
        <v>154</v>
      </c>
      <c r="B155" s="13" t="s">
        <v>1827</v>
      </c>
      <c r="C155" s="13" t="s">
        <v>5545</v>
      </c>
      <c r="D155" s="228">
        <v>35861</v>
      </c>
      <c r="E155" s="13" t="s">
        <v>1828</v>
      </c>
      <c r="F155" s="17">
        <v>7735956402</v>
      </c>
    </row>
    <row r="156" spans="1:6" ht="18.75">
      <c r="A156" s="13">
        <v>155</v>
      </c>
      <c r="B156" s="13" t="s">
        <v>1829</v>
      </c>
      <c r="C156" s="13" t="s">
        <v>5546</v>
      </c>
      <c r="D156" s="228">
        <v>32837</v>
      </c>
      <c r="E156" s="13" t="s">
        <v>1830</v>
      </c>
      <c r="F156" s="17">
        <v>7706130319</v>
      </c>
    </row>
    <row r="157" spans="1:6" ht="18.75">
      <c r="A157" s="13">
        <v>156</v>
      </c>
      <c r="B157" s="13" t="s">
        <v>1831</v>
      </c>
      <c r="C157" s="13" t="s">
        <v>5528</v>
      </c>
      <c r="D157" s="228">
        <v>32549</v>
      </c>
      <c r="E157" s="13" t="s">
        <v>1832</v>
      </c>
      <c r="F157" s="17">
        <v>7501568745</v>
      </c>
    </row>
    <row r="158" spans="1:6" ht="18.75">
      <c r="A158" s="13">
        <v>157</v>
      </c>
      <c r="B158" s="13" t="s">
        <v>1833</v>
      </c>
      <c r="C158" s="13" t="s">
        <v>5547</v>
      </c>
      <c r="D158" s="228">
        <v>32651</v>
      </c>
      <c r="E158" s="13" t="s">
        <v>1834</v>
      </c>
      <c r="F158" s="17">
        <v>7710428062</v>
      </c>
    </row>
    <row r="159" spans="1:6" ht="18.75">
      <c r="A159" s="13">
        <v>158</v>
      </c>
      <c r="B159" s="13" t="s">
        <v>1835</v>
      </c>
      <c r="C159" s="13" t="s">
        <v>5286</v>
      </c>
      <c r="D159" s="228">
        <v>29007</v>
      </c>
      <c r="E159" s="13" t="s">
        <v>1836</v>
      </c>
      <c r="F159" s="17">
        <v>7710913675</v>
      </c>
    </row>
    <row r="160" spans="1:6" ht="18.75">
      <c r="A160" s="13">
        <v>159</v>
      </c>
      <c r="B160" s="13" t="s">
        <v>1837</v>
      </c>
      <c r="C160" s="13" t="s">
        <v>5548</v>
      </c>
      <c r="D160" s="228">
        <v>33239</v>
      </c>
      <c r="E160" s="13" t="s">
        <v>1838</v>
      </c>
      <c r="F160" s="17">
        <v>7831661422</v>
      </c>
    </row>
    <row r="161" spans="1:6" ht="18.75">
      <c r="A161" s="13">
        <v>160</v>
      </c>
      <c r="B161" s="13" t="s">
        <v>1839</v>
      </c>
      <c r="C161" s="13" t="s">
        <v>5549</v>
      </c>
      <c r="D161" s="228">
        <v>31480</v>
      </c>
      <c r="E161" s="13" t="s">
        <v>1840</v>
      </c>
      <c r="F161" s="17">
        <v>7705141471</v>
      </c>
    </row>
    <row r="162" spans="1:6" ht="18.75">
      <c r="A162" s="13">
        <v>161</v>
      </c>
      <c r="B162" s="13" t="s">
        <v>1841</v>
      </c>
      <c r="C162" s="13" t="s">
        <v>5432</v>
      </c>
      <c r="D162" s="228">
        <v>32112</v>
      </c>
      <c r="E162" s="13" t="s">
        <v>1578</v>
      </c>
      <c r="F162" s="17">
        <v>7813008757</v>
      </c>
    </row>
    <row r="163" spans="1:6" ht="18.75">
      <c r="A163" s="13">
        <v>162</v>
      </c>
      <c r="B163" s="13" t="s">
        <v>1842</v>
      </c>
      <c r="C163" s="13" t="s">
        <v>5506</v>
      </c>
      <c r="D163" s="228">
        <v>31175</v>
      </c>
      <c r="E163" s="13" t="s">
        <v>1718</v>
      </c>
      <c r="F163" s="17">
        <v>7831661405</v>
      </c>
    </row>
    <row r="164" spans="1:6" ht="18.75">
      <c r="A164" s="13">
        <v>163</v>
      </c>
      <c r="B164" s="13" t="s">
        <v>1843</v>
      </c>
      <c r="C164" s="13" t="s">
        <v>5550</v>
      </c>
      <c r="D164" s="228">
        <v>33617</v>
      </c>
      <c r="E164" s="13" t="s">
        <v>1844</v>
      </c>
      <c r="F164" s="17">
        <v>7534985252</v>
      </c>
    </row>
    <row r="165" spans="1:6" ht="18.75">
      <c r="A165" s="13">
        <v>164</v>
      </c>
      <c r="B165" s="13" t="s">
        <v>269</v>
      </c>
      <c r="C165" s="13" t="s">
        <v>5458</v>
      </c>
      <c r="D165" s="228">
        <v>29221</v>
      </c>
      <c r="E165" s="13" t="s">
        <v>1845</v>
      </c>
      <c r="F165" s="17">
        <v>7701809479</v>
      </c>
    </row>
  </sheetData>
  <mergeCells count="1">
    <mergeCell ref="I3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1"/>
  <sheetViews>
    <sheetView rightToLeft="1" topLeftCell="A212" workbookViewId="0">
      <selection activeCell="B226" sqref="B226"/>
    </sheetView>
  </sheetViews>
  <sheetFormatPr defaultRowHeight="15"/>
  <cols>
    <col min="1" max="1" width="5.5703125" bestFit="1" customWidth="1"/>
    <col min="2" max="2" width="38.28515625" bestFit="1" customWidth="1"/>
    <col min="3" max="3" width="39" bestFit="1" customWidth="1"/>
    <col min="4" max="4" width="17.140625" customWidth="1"/>
    <col min="5" max="5" width="8.140625" bestFit="1" customWidth="1"/>
  </cols>
  <sheetData>
    <row r="1" spans="1:9" ht="18.75">
      <c r="A1" s="25" t="s">
        <v>0</v>
      </c>
      <c r="B1" s="25" t="s">
        <v>1546</v>
      </c>
      <c r="C1" s="25" t="s">
        <v>2171</v>
      </c>
      <c r="D1" s="25" t="s">
        <v>4</v>
      </c>
      <c r="E1" s="13"/>
    </row>
    <row r="2" spans="1:9" ht="18.75">
      <c r="A2" s="25">
        <v>1</v>
      </c>
      <c r="B2" s="13" t="s">
        <v>1953</v>
      </c>
      <c r="C2" s="13" t="s">
        <v>1954</v>
      </c>
      <c r="D2" s="17">
        <v>7706130788</v>
      </c>
      <c r="E2" s="13" t="s">
        <v>2232</v>
      </c>
      <c r="I2" t="str">
        <f>TRIM(B2)</f>
        <v>محمد طه عواد تاية البجاري</v>
      </c>
    </row>
    <row r="3" spans="1:9" ht="18.75">
      <c r="A3" s="25">
        <v>2</v>
      </c>
      <c r="B3" s="13" t="s">
        <v>1955</v>
      </c>
      <c r="C3" s="13" t="s">
        <v>2282</v>
      </c>
      <c r="D3" s="17">
        <v>7723173173</v>
      </c>
      <c r="E3" s="13" t="s">
        <v>2232</v>
      </c>
      <c r="I3" t="str">
        <f t="shared" ref="I3:I66" si="0">TRIM(B3)</f>
        <v>عثمان سعيد ابراهيم تاية البجاري</v>
      </c>
    </row>
    <row r="4" spans="1:9" ht="18.75">
      <c r="A4" s="25">
        <v>3</v>
      </c>
      <c r="B4" s="13" t="s">
        <v>2283</v>
      </c>
      <c r="C4" s="13" t="s">
        <v>2284</v>
      </c>
      <c r="D4" s="17">
        <v>7701806541</v>
      </c>
      <c r="E4" s="13" t="s">
        <v>2232</v>
      </c>
      <c r="I4" t="str">
        <f t="shared" si="0"/>
        <v>احمد خلف ديرس صالح القيسي</v>
      </c>
    </row>
    <row r="5" spans="1:9" ht="18.75">
      <c r="A5" s="25">
        <v>4</v>
      </c>
      <c r="B5" s="13" t="s">
        <v>1956</v>
      </c>
      <c r="C5" s="13" t="s">
        <v>1957</v>
      </c>
      <c r="D5" s="17">
        <v>7701806541</v>
      </c>
      <c r="E5" s="13" t="s">
        <v>2232</v>
      </c>
      <c r="I5" t="str">
        <f t="shared" si="0"/>
        <v>مشعل محمد ديرس صالح القيسي</v>
      </c>
    </row>
    <row r="6" spans="1:9" ht="18.75">
      <c r="A6" s="25">
        <v>5</v>
      </c>
      <c r="B6" s="13" t="s">
        <v>1958</v>
      </c>
      <c r="C6" s="13" t="s">
        <v>1959</v>
      </c>
      <c r="D6" s="17">
        <v>7701806541</v>
      </c>
      <c r="E6" s="13" t="s">
        <v>2232</v>
      </c>
      <c r="I6" t="str">
        <f t="shared" si="0"/>
        <v>محمد خلف ديرس صالح القيسي</v>
      </c>
    </row>
    <row r="7" spans="1:9" ht="18.75">
      <c r="A7" s="25">
        <v>6</v>
      </c>
      <c r="B7" s="13" t="s">
        <v>1960</v>
      </c>
      <c r="C7" s="13" t="s">
        <v>1961</v>
      </c>
      <c r="D7" s="17">
        <v>7701806541</v>
      </c>
      <c r="E7" s="13" t="s">
        <v>2232</v>
      </c>
      <c r="I7" t="str">
        <f t="shared" si="0"/>
        <v>حمود خلف ديرس صالح القيسي</v>
      </c>
    </row>
    <row r="8" spans="1:9" ht="18.75">
      <c r="A8" s="25">
        <v>7</v>
      </c>
      <c r="B8" s="13" t="s">
        <v>2256</v>
      </c>
      <c r="C8" s="13" t="s">
        <v>1962</v>
      </c>
      <c r="D8" s="17">
        <v>7708445767</v>
      </c>
      <c r="E8" s="13" t="s">
        <v>2232</v>
      </c>
      <c r="I8" t="str">
        <f t="shared" si="0"/>
        <v>جمعه مرموص حداوي لاحق الرهاوي</v>
      </c>
    </row>
    <row r="9" spans="1:9" ht="18.75">
      <c r="A9" s="25">
        <v>8</v>
      </c>
      <c r="B9" s="13" t="s">
        <v>1851</v>
      </c>
      <c r="C9" s="13" t="s">
        <v>1963</v>
      </c>
      <c r="D9" s="17">
        <v>781351388</v>
      </c>
      <c r="E9" s="13" t="s">
        <v>2232</v>
      </c>
      <c r="I9" t="str">
        <f t="shared" si="0"/>
        <v>زياد حماد حمود عبود الجنابي</v>
      </c>
    </row>
    <row r="10" spans="1:9" ht="18.75">
      <c r="A10" s="25">
        <v>9</v>
      </c>
      <c r="B10" s="13" t="s">
        <v>1852</v>
      </c>
      <c r="C10" s="13" t="s">
        <v>1964</v>
      </c>
      <c r="D10" s="17">
        <v>7829193473</v>
      </c>
      <c r="E10" s="13" t="s">
        <v>2232</v>
      </c>
      <c r="I10" t="str">
        <f t="shared" si="0"/>
        <v>فؤاد حامد حمود عبود حمادي الجنابي</v>
      </c>
    </row>
    <row r="11" spans="1:9" ht="18.75">
      <c r="A11" s="25">
        <v>10</v>
      </c>
      <c r="B11" s="13" t="s">
        <v>1854</v>
      </c>
      <c r="C11" s="13" t="s">
        <v>2285</v>
      </c>
      <c r="D11" s="17">
        <v>7705843287</v>
      </c>
      <c r="E11" s="13" t="s">
        <v>2232</v>
      </c>
      <c r="I11" t="str">
        <f t="shared" si="0"/>
        <v>حاكم عبد ياسين فياض البجاري</v>
      </c>
    </row>
    <row r="12" spans="1:9" ht="18.75">
      <c r="A12" s="25">
        <v>11</v>
      </c>
      <c r="B12" s="13" t="s">
        <v>1855</v>
      </c>
      <c r="C12" s="13" t="s">
        <v>1965</v>
      </c>
      <c r="D12" s="17">
        <v>7707539660</v>
      </c>
      <c r="E12" s="13" t="s">
        <v>2232</v>
      </c>
      <c r="I12" t="str">
        <f t="shared" si="0"/>
        <v>حاتم عبد ياسين فياض البجاري</v>
      </c>
    </row>
    <row r="13" spans="1:9" ht="18.75">
      <c r="A13" s="25">
        <v>12</v>
      </c>
      <c r="B13" s="13" t="s">
        <v>1857</v>
      </c>
      <c r="C13" s="13" t="s">
        <v>1966</v>
      </c>
      <c r="D13" s="17">
        <v>7706130788</v>
      </c>
      <c r="E13" s="13" t="s">
        <v>2232</v>
      </c>
      <c r="I13" t="str">
        <f t="shared" si="0"/>
        <v>عدنان سعيد ابراهيم تاية البجاري</v>
      </c>
    </row>
    <row r="14" spans="1:9" ht="18.75">
      <c r="A14" s="25">
        <v>13</v>
      </c>
      <c r="B14" s="13" t="s">
        <v>1858</v>
      </c>
      <c r="C14" s="13" t="s">
        <v>2286</v>
      </c>
      <c r="D14" s="17">
        <v>7703808362</v>
      </c>
      <c r="E14" s="13" t="s">
        <v>2232</v>
      </c>
      <c r="I14" t="str">
        <f t="shared" si="0"/>
        <v>مهند عبد ياسين فياض البجاري</v>
      </c>
    </row>
    <row r="15" spans="1:9" ht="18.75">
      <c r="A15" s="25">
        <v>14</v>
      </c>
      <c r="B15" s="13" t="s">
        <v>1859</v>
      </c>
      <c r="C15" s="13" t="s">
        <v>1967</v>
      </c>
      <c r="D15" s="17">
        <v>7702052510</v>
      </c>
      <c r="E15" s="13" t="s">
        <v>2232</v>
      </c>
      <c r="I15" t="str">
        <f t="shared" si="0"/>
        <v>مشتاق حميد مخلف عواد المعيني</v>
      </c>
    </row>
    <row r="16" spans="1:9" ht="18.75">
      <c r="A16" s="25">
        <v>15</v>
      </c>
      <c r="B16" s="13" t="s">
        <v>1860</v>
      </c>
      <c r="C16" s="13" t="s">
        <v>2287</v>
      </c>
      <c r="D16" s="17">
        <v>7708086408</v>
      </c>
      <c r="E16" s="13" t="s">
        <v>2232</v>
      </c>
      <c r="I16" t="str">
        <f t="shared" si="0"/>
        <v>لؤي حميد مخلف عواد المعيني</v>
      </c>
    </row>
    <row r="17" spans="1:9" ht="18.75">
      <c r="A17" s="25">
        <v>16</v>
      </c>
      <c r="B17" s="13" t="s">
        <v>1862</v>
      </c>
      <c r="C17" s="13" t="s">
        <v>1968</v>
      </c>
      <c r="D17" s="17">
        <v>7705459904</v>
      </c>
      <c r="E17" s="13" t="s">
        <v>2232</v>
      </c>
      <c r="I17" t="str">
        <f t="shared" si="0"/>
        <v>سعيد طه عواد تايه البجاري</v>
      </c>
    </row>
    <row r="18" spans="1:9" ht="18.75">
      <c r="A18" s="25">
        <v>17</v>
      </c>
      <c r="B18" s="13" t="s">
        <v>1864</v>
      </c>
      <c r="C18" s="13" t="s">
        <v>2288</v>
      </c>
      <c r="D18" s="17">
        <v>7706130788</v>
      </c>
      <c r="E18" s="13" t="s">
        <v>2232</v>
      </c>
      <c r="I18" t="str">
        <f t="shared" si="0"/>
        <v>قابل طه عواد تاية البجاري</v>
      </c>
    </row>
    <row r="19" spans="1:9" ht="18.75">
      <c r="A19" s="25">
        <v>18</v>
      </c>
      <c r="B19" s="13" t="s">
        <v>1865</v>
      </c>
      <c r="C19" s="13" t="s">
        <v>2289</v>
      </c>
      <c r="D19" s="17">
        <v>7705750651</v>
      </c>
      <c r="E19" s="13" t="s">
        <v>2232</v>
      </c>
      <c r="I19" t="str">
        <f t="shared" si="0"/>
        <v>منيف سعيد عواد تاية البجاري</v>
      </c>
    </row>
    <row r="20" spans="1:9" ht="18.75">
      <c r="A20" s="25">
        <v>19</v>
      </c>
      <c r="B20" s="13" t="s">
        <v>1866</v>
      </c>
      <c r="C20" s="13" t="s">
        <v>1969</v>
      </c>
      <c r="D20" s="17">
        <v>7705150272</v>
      </c>
      <c r="E20" s="13" t="s">
        <v>2232</v>
      </c>
      <c r="I20" t="str">
        <f t="shared" si="0"/>
        <v>مريف سعيد عواد تاية البجاري</v>
      </c>
    </row>
    <row r="21" spans="1:9" ht="18.75">
      <c r="A21" s="25">
        <v>20</v>
      </c>
      <c r="B21" s="13" t="s">
        <v>1867</v>
      </c>
      <c r="C21" s="13" t="s">
        <v>1970</v>
      </c>
      <c r="D21" s="17">
        <v>7706631559</v>
      </c>
      <c r="E21" s="13" t="s">
        <v>2232</v>
      </c>
      <c r="I21" t="str">
        <f t="shared" si="0"/>
        <v>نوفل سعيد عواد تاية البجاري</v>
      </c>
    </row>
    <row r="22" spans="1:9" ht="18.75">
      <c r="A22" s="25">
        <v>21</v>
      </c>
      <c r="B22" s="13" t="s">
        <v>1868</v>
      </c>
      <c r="C22" s="13" t="s">
        <v>1971</v>
      </c>
      <c r="D22" s="17">
        <v>7705141298</v>
      </c>
      <c r="E22" s="13" t="s">
        <v>2232</v>
      </c>
      <c r="I22" t="str">
        <f t="shared" si="0"/>
        <v>عويد سطام عواد تاية البجاري</v>
      </c>
    </row>
    <row r="23" spans="1:9" ht="18.75">
      <c r="A23" s="25">
        <v>22</v>
      </c>
      <c r="B23" s="13" t="s">
        <v>950</v>
      </c>
      <c r="C23" s="13" t="s">
        <v>951</v>
      </c>
      <c r="D23" s="17">
        <v>7815079580</v>
      </c>
      <c r="E23" s="13" t="s">
        <v>2232</v>
      </c>
      <c r="I23" t="str">
        <f t="shared" si="0"/>
        <v>خضير هجول جاسم محيميد الصجري</v>
      </c>
    </row>
    <row r="24" spans="1:9" ht="18.75">
      <c r="A24" s="25">
        <v>23</v>
      </c>
      <c r="B24" s="13" t="s">
        <v>1869</v>
      </c>
      <c r="C24" s="13" t="s">
        <v>1972</v>
      </c>
      <c r="D24" s="17">
        <v>7832233843</v>
      </c>
      <c r="E24" s="13" t="s">
        <v>2232</v>
      </c>
      <c r="I24" t="str">
        <f t="shared" si="0"/>
        <v>غانم هجول جاسم محيميد الصجري</v>
      </c>
    </row>
    <row r="25" spans="1:9" ht="18.75">
      <c r="A25" s="25">
        <v>24</v>
      </c>
      <c r="B25" s="13" t="s">
        <v>2257</v>
      </c>
      <c r="C25" s="13" t="s">
        <v>1973</v>
      </c>
      <c r="D25" s="17">
        <v>7706325641</v>
      </c>
      <c r="E25" s="13" t="s">
        <v>2232</v>
      </c>
      <c r="I25" t="str">
        <f t="shared" si="0"/>
        <v>جاسم محمد الطيف جاسم</v>
      </c>
    </row>
    <row r="26" spans="1:9" ht="18.75">
      <c r="A26" s="25">
        <v>25</v>
      </c>
      <c r="B26" s="13" t="s">
        <v>1871</v>
      </c>
      <c r="C26" s="13" t="s">
        <v>2290</v>
      </c>
      <c r="D26" s="17">
        <v>7813986015</v>
      </c>
      <c r="E26" s="13" t="s">
        <v>2232</v>
      </c>
      <c r="I26" t="str">
        <f t="shared" si="0"/>
        <v>منذر مهدي صالح حمد الفهداوي</v>
      </c>
    </row>
    <row r="27" spans="1:9" ht="18.75">
      <c r="A27" s="25">
        <v>26</v>
      </c>
      <c r="B27" s="13" t="s">
        <v>1873</v>
      </c>
      <c r="C27" s="13" t="s">
        <v>2291</v>
      </c>
      <c r="D27" s="17">
        <v>7804113771</v>
      </c>
      <c r="E27" s="13" t="s">
        <v>2232</v>
      </c>
      <c r="I27" t="str">
        <f t="shared" si="0"/>
        <v>سبتي حامد خلف حمد الفهداوي</v>
      </c>
    </row>
    <row r="28" spans="1:9" ht="18.75">
      <c r="A28" s="25">
        <v>27</v>
      </c>
      <c r="B28" s="13" t="s">
        <v>1932</v>
      </c>
      <c r="C28" s="13" t="s">
        <v>1974</v>
      </c>
      <c r="D28" s="17">
        <v>7702053169</v>
      </c>
      <c r="E28" s="13" t="s">
        <v>2232</v>
      </c>
      <c r="I28" t="str">
        <f t="shared" si="0"/>
        <v>احمد حسين مصلح عمير الجميلي</v>
      </c>
    </row>
    <row r="29" spans="1:9" ht="18.75">
      <c r="A29" s="25">
        <v>28</v>
      </c>
      <c r="B29" s="13" t="s">
        <v>2258</v>
      </c>
      <c r="C29" s="13" t="s">
        <v>1975</v>
      </c>
      <c r="D29" s="17">
        <v>7826846138</v>
      </c>
      <c r="E29" s="13" t="s">
        <v>2232</v>
      </c>
      <c r="I29" t="str">
        <f t="shared" si="0"/>
        <v>حمزة ماهر نجم صلبي</v>
      </c>
    </row>
    <row r="30" spans="1:9" ht="18.75">
      <c r="A30" s="25">
        <v>29</v>
      </c>
      <c r="B30" s="13" t="s">
        <v>1203</v>
      </c>
      <c r="C30" s="13" t="s">
        <v>1976</v>
      </c>
      <c r="D30" s="17">
        <v>7703750260</v>
      </c>
      <c r="E30" s="13" t="s">
        <v>2232</v>
      </c>
      <c r="I30" t="str">
        <f t="shared" si="0"/>
        <v>محمد لطيف شريف صبح الجنابي</v>
      </c>
    </row>
    <row r="31" spans="1:9" ht="18.75">
      <c r="A31" s="25">
        <v>30</v>
      </c>
      <c r="B31" s="13" t="s">
        <v>1018</v>
      </c>
      <c r="C31" s="13" t="s">
        <v>2234</v>
      </c>
      <c r="D31" s="17">
        <v>7703750260</v>
      </c>
      <c r="E31" s="13" t="s">
        <v>2232</v>
      </c>
      <c r="I31" t="str">
        <f t="shared" si="0"/>
        <v>صلاح جمعه جاسم محيميد الشمري</v>
      </c>
    </row>
    <row r="32" spans="1:9" ht="18.75">
      <c r="A32" s="25">
        <v>31</v>
      </c>
      <c r="B32" s="13" t="s">
        <v>1205</v>
      </c>
      <c r="C32" s="13" t="s">
        <v>2235</v>
      </c>
      <c r="D32" s="17">
        <v>7822427708</v>
      </c>
      <c r="E32" s="13" t="s">
        <v>2232</v>
      </c>
      <c r="I32" t="str">
        <f t="shared" si="0"/>
        <v>محمد مجيد حمد محمد الصجري</v>
      </c>
    </row>
    <row r="33" spans="1:9" ht="18.75">
      <c r="A33" s="25">
        <v>32</v>
      </c>
      <c r="B33" s="13" t="s">
        <v>936</v>
      </c>
      <c r="C33" s="13" t="s">
        <v>1977</v>
      </c>
      <c r="D33" s="17">
        <v>7832270875</v>
      </c>
      <c r="E33" s="13" t="s">
        <v>2232</v>
      </c>
      <c r="I33" t="str">
        <f t="shared" si="0"/>
        <v>حيدر جمعه جاسم محيميد الشمري</v>
      </c>
    </row>
    <row r="34" spans="1:9" ht="18.75">
      <c r="A34" s="25">
        <v>33</v>
      </c>
      <c r="B34" s="13" t="s">
        <v>1875</v>
      </c>
      <c r="C34" s="13" t="s">
        <v>2236</v>
      </c>
      <c r="D34" s="17">
        <v>7800635338</v>
      </c>
      <c r="E34" s="13" t="s">
        <v>2232</v>
      </c>
      <c r="I34" t="str">
        <f t="shared" si="0"/>
        <v>احسان مجول جاسم محيميد الصجري</v>
      </c>
    </row>
    <row r="35" spans="1:9" ht="18.75">
      <c r="A35" s="25">
        <v>34</v>
      </c>
      <c r="B35" s="13" t="s">
        <v>1877</v>
      </c>
      <c r="C35" s="13" t="s">
        <v>2237</v>
      </c>
      <c r="D35" s="17">
        <v>7806652159</v>
      </c>
      <c r="E35" s="13" t="s">
        <v>2232</v>
      </c>
      <c r="I35" t="str">
        <f t="shared" si="0"/>
        <v>جمعه علي عبدالله جميل بجاري</v>
      </c>
    </row>
    <row r="36" spans="1:9" ht="18.75">
      <c r="A36" s="25">
        <v>35</v>
      </c>
      <c r="B36" s="13" t="s">
        <v>1878</v>
      </c>
      <c r="C36" s="13" t="s">
        <v>2292</v>
      </c>
      <c r="D36" s="17">
        <v>7815468167</v>
      </c>
      <c r="E36" s="13" t="s">
        <v>2232</v>
      </c>
      <c r="I36" t="str">
        <f t="shared" si="0"/>
        <v>سلام مجول جاسم محيميد الصجري</v>
      </c>
    </row>
    <row r="37" spans="1:9" ht="18.75">
      <c r="A37" s="25">
        <v>36</v>
      </c>
      <c r="B37" s="13" t="s">
        <v>1879</v>
      </c>
      <c r="C37" s="13" t="s">
        <v>2293</v>
      </c>
      <c r="D37" s="17">
        <v>7701707099</v>
      </c>
      <c r="E37" s="13" t="s">
        <v>2232</v>
      </c>
      <c r="I37" t="str">
        <f t="shared" si="0"/>
        <v>شاكر محمود مصلح عمير الجميلي</v>
      </c>
    </row>
    <row r="38" spans="1:9" ht="18.75">
      <c r="A38" s="25">
        <v>37</v>
      </c>
      <c r="B38" s="13" t="s">
        <v>1880</v>
      </c>
      <c r="C38" s="13" t="s">
        <v>1978</v>
      </c>
      <c r="D38" s="17">
        <v>7728364572</v>
      </c>
      <c r="E38" s="13" t="s">
        <v>2232</v>
      </c>
      <c r="I38" t="str">
        <f t="shared" si="0"/>
        <v>ليث احمد سليمان عبدالله الجميلي</v>
      </c>
    </row>
    <row r="39" spans="1:9" ht="18.75">
      <c r="A39" s="25">
        <v>38</v>
      </c>
      <c r="B39" s="13" t="s">
        <v>1933</v>
      </c>
      <c r="C39" s="13" t="s">
        <v>1979</v>
      </c>
      <c r="D39" s="17">
        <v>7701848904</v>
      </c>
      <c r="E39" s="13" t="s">
        <v>2232</v>
      </c>
      <c r="I39" t="str">
        <f t="shared" si="0"/>
        <v>سامي احمد مصلح عمير</v>
      </c>
    </row>
    <row r="40" spans="1:9" ht="18.75">
      <c r="A40" s="25">
        <v>39</v>
      </c>
      <c r="B40" s="13" t="s">
        <v>1934</v>
      </c>
      <c r="C40" s="13" t="s">
        <v>564</v>
      </c>
      <c r="D40" s="17">
        <v>7701846002</v>
      </c>
      <c r="E40" s="13" t="s">
        <v>2232</v>
      </c>
      <c r="I40" t="str">
        <f t="shared" si="0"/>
        <v>سعد ذنون عواد ضيمان الشمري</v>
      </c>
    </row>
    <row r="41" spans="1:9" ht="18.75">
      <c r="A41" s="25">
        <v>40</v>
      </c>
      <c r="B41" s="13" t="s">
        <v>1935</v>
      </c>
      <c r="C41" s="13" t="s">
        <v>790</v>
      </c>
      <c r="D41" s="17">
        <v>7701698682</v>
      </c>
      <c r="E41" s="13" t="s">
        <v>2232</v>
      </c>
      <c r="I41" t="str">
        <f t="shared" si="0"/>
        <v>موفق ذنون عواد ضيمان الشمري</v>
      </c>
    </row>
    <row r="42" spans="1:9" ht="18.75">
      <c r="A42" s="25">
        <v>41</v>
      </c>
      <c r="B42" s="13" t="s">
        <v>336</v>
      </c>
      <c r="C42" s="13" t="s">
        <v>639</v>
      </c>
      <c r="D42" s="17">
        <v>7709300508</v>
      </c>
      <c r="E42" s="13" t="s">
        <v>2232</v>
      </c>
      <c r="I42" t="str">
        <f t="shared" si="0"/>
        <v>علاء علي حسين علي الجميلي</v>
      </c>
    </row>
    <row r="43" spans="1:9" ht="18.75">
      <c r="A43" s="25">
        <v>42</v>
      </c>
      <c r="B43" s="13" t="s">
        <v>1936</v>
      </c>
      <c r="C43" s="13" t="s">
        <v>1980</v>
      </c>
      <c r="D43" s="17">
        <v>7722398924</v>
      </c>
      <c r="E43" s="13" t="s">
        <v>2232</v>
      </c>
      <c r="I43" t="str">
        <f t="shared" si="0"/>
        <v>عبد العزيز حسين مصلح عمير</v>
      </c>
    </row>
    <row r="44" spans="1:9" ht="18.75">
      <c r="A44" s="25">
        <v>43</v>
      </c>
      <c r="B44" s="13" t="s">
        <v>339</v>
      </c>
      <c r="C44" s="13" t="s">
        <v>1981</v>
      </c>
      <c r="D44" s="17">
        <v>7705208735</v>
      </c>
      <c r="E44" s="13" t="s">
        <v>2232</v>
      </c>
      <c r="I44" t="str">
        <f t="shared" si="0"/>
        <v>فهد حسين مصلح عمير الجميلي</v>
      </c>
    </row>
    <row r="45" spans="1:9" ht="18.75">
      <c r="A45" s="25">
        <v>44</v>
      </c>
      <c r="B45" s="13" t="s">
        <v>1937</v>
      </c>
      <c r="C45" s="13" t="s">
        <v>2294</v>
      </c>
      <c r="D45" s="17">
        <v>7705756582</v>
      </c>
      <c r="E45" s="13" t="s">
        <v>2232</v>
      </c>
      <c r="I45" t="str">
        <f t="shared" si="0"/>
        <v>عبد الطيف حسين مصلح عمير الجميلي</v>
      </c>
    </row>
    <row r="46" spans="1:9" ht="18.75">
      <c r="A46" s="25">
        <v>45</v>
      </c>
      <c r="B46" s="13" t="s">
        <v>1938</v>
      </c>
      <c r="C46" s="13" t="s">
        <v>1982</v>
      </c>
      <c r="D46" s="17">
        <v>7703059306</v>
      </c>
      <c r="E46" s="13" t="s">
        <v>2232</v>
      </c>
      <c r="I46" t="str">
        <f t="shared" si="0"/>
        <v>ليث احمد مصلح عمير</v>
      </c>
    </row>
    <row r="47" spans="1:9" ht="18.75">
      <c r="A47" s="25">
        <v>46</v>
      </c>
      <c r="B47" s="13" t="s">
        <v>1939</v>
      </c>
      <c r="C47" s="13" t="s">
        <v>1983</v>
      </c>
      <c r="D47" s="17">
        <v>7707582920</v>
      </c>
      <c r="E47" s="13" t="s">
        <v>2232</v>
      </c>
      <c r="I47" t="str">
        <f t="shared" si="0"/>
        <v>كامل تركي جدوع علي</v>
      </c>
    </row>
    <row r="48" spans="1:9" ht="18.75">
      <c r="A48" s="25">
        <v>47</v>
      </c>
      <c r="B48" s="13" t="s">
        <v>1940</v>
      </c>
      <c r="C48" s="13" t="s">
        <v>1984</v>
      </c>
      <c r="D48" s="17">
        <v>7712126560</v>
      </c>
      <c r="E48" s="13" t="s">
        <v>2232</v>
      </c>
      <c r="I48" t="str">
        <f t="shared" si="0"/>
        <v>عليوي حسين مصلح عمير</v>
      </c>
    </row>
    <row r="49" spans="1:9" ht="18.75">
      <c r="A49" s="25">
        <v>48</v>
      </c>
      <c r="B49" s="13" t="s">
        <v>1941</v>
      </c>
      <c r="C49" s="13" t="s">
        <v>1985</v>
      </c>
      <c r="D49" s="17">
        <v>7703739898</v>
      </c>
      <c r="E49" s="13" t="s">
        <v>2232</v>
      </c>
      <c r="I49" t="str">
        <f t="shared" si="0"/>
        <v>وسام احمد مصلح عمير</v>
      </c>
    </row>
    <row r="50" spans="1:9" ht="18.75">
      <c r="A50" s="25">
        <v>49</v>
      </c>
      <c r="B50" s="13" t="s">
        <v>1882</v>
      </c>
      <c r="C50" s="13" t="s">
        <v>1986</v>
      </c>
      <c r="D50" s="17">
        <v>7703003193</v>
      </c>
      <c r="E50" s="13" t="s">
        <v>2232</v>
      </c>
      <c r="I50" t="str">
        <f t="shared" si="0"/>
        <v>نزهان فاضل محمد دخيل</v>
      </c>
    </row>
    <row r="51" spans="1:9" ht="18.75">
      <c r="A51" s="25">
        <v>50</v>
      </c>
      <c r="B51" s="13" t="s">
        <v>1883</v>
      </c>
      <c r="C51" s="13" t="s">
        <v>1987</v>
      </c>
      <c r="D51" s="17">
        <v>7722216511</v>
      </c>
      <c r="E51" s="13" t="s">
        <v>2232</v>
      </c>
      <c r="I51" t="str">
        <f t="shared" si="0"/>
        <v>كرم موسى مصلح عمير الجميلي</v>
      </c>
    </row>
    <row r="52" spans="1:9" ht="18.75">
      <c r="A52" s="25">
        <v>51</v>
      </c>
      <c r="B52" s="13" t="s">
        <v>1942</v>
      </c>
      <c r="C52" s="13" t="s">
        <v>1988</v>
      </c>
      <c r="D52" s="17">
        <v>7718066089</v>
      </c>
      <c r="E52" s="13" t="s">
        <v>2232</v>
      </c>
      <c r="I52" t="str">
        <f t="shared" si="0"/>
        <v>حسام موسى مصلح عمير الجميلي</v>
      </c>
    </row>
    <row r="53" spans="1:9" ht="18.75">
      <c r="A53" s="25">
        <v>52</v>
      </c>
      <c r="B53" s="13" t="s">
        <v>1886</v>
      </c>
      <c r="C53" s="13" t="s">
        <v>1989</v>
      </c>
      <c r="D53" s="17">
        <v>7807825576</v>
      </c>
      <c r="E53" s="13" t="s">
        <v>2232</v>
      </c>
      <c r="I53" t="str">
        <f t="shared" si="0"/>
        <v>أيمن عتماد خليف عليج الفهداوي</v>
      </c>
    </row>
    <row r="54" spans="1:9" ht="18.75">
      <c r="A54" s="25">
        <v>53</v>
      </c>
      <c r="B54" s="13" t="s">
        <v>1887</v>
      </c>
      <c r="C54" s="13" t="s">
        <v>1990</v>
      </c>
      <c r="D54" s="17">
        <v>7804810856</v>
      </c>
      <c r="E54" s="13" t="s">
        <v>2232</v>
      </c>
      <c r="I54" t="str">
        <f t="shared" si="0"/>
        <v>أمير خالد خليف عليج حمد الفهداوي</v>
      </c>
    </row>
    <row r="55" spans="1:9" ht="18.75">
      <c r="A55" s="25">
        <v>54</v>
      </c>
      <c r="B55" s="13" t="s">
        <v>1888</v>
      </c>
      <c r="C55" s="13" t="s">
        <v>2238</v>
      </c>
      <c r="D55" s="17">
        <v>7819903127</v>
      </c>
      <c r="E55" s="13" t="s">
        <v>2232</v>
      </c>
      <c r="I55" t="str">
        <f t="shared" si="0"/>
        <v>نعيم نزهان عليج حمد الفهداوي</v>
      </c>
    </row>
    <row r="56" spans="1:9" ht="18.75">
      <c r="A56" s="25">
        <v>55</v>
      </c>
      <c r="B56" s="13" t="s">
        <v>2151</v>
      </c>
      <c r="C56" s="13" t="s">
        <v>2295</v>
      </c>
      <c r="D56" s="17">
        <v>7806175118</v>
      </c>
      <c r="E56" s="13" t="s">
        <v>2232</v>
      </c>
      <c r="I56" t="str">
        <f t="shared" si="0"/>
        <v>خالد حاتم جميل خلف الفهداوي</v>
      </c>
    </row>
    <row r="57" spans="1:9" ht="18.75">
      <c r="A57" s="25">
        <v>56</v>
      </c>
      <c r="B57" s="13" t="s">
        <v>1889</v>
      </c>
      <c r="C57" s="13" t="s">
        <v>1991</v>
      </c>
      <c r="D57" s="17">
        <v>7831460701</v>
      </c>
      <c r="E57" s="13" t="s">
        <v>2232</v>
      </c>
      <c r="I57" t="str">
        <f t="shared" si="0"/>
        <v>احمد نعيم دعيجل خلف الفهداوي</v>
      </c>
    </row>
    <row r="58" spans="1:9" ht="18.75">
      <c r="A58" s="25">
        <v>57</v>
      </c>
      <c r="B58" s="13" t="s">
        <v>1890</v>
      </c>
      <c r="C58" s="13" t="s">
        <v>2296</v>
      </c>
      <c r="D58" s="17">
        <v>7711050800</v>
      </c>
      <c r="E58" s="13" t="s">
        <v>2232</v>
      </c>
      <c r="I58" t="str">
        <f t="shared" si="0"/>
        <v>حسام يونس عبود الفهداوي</v>
      </c>
    </row>
    <row r="59" spans="1:9" ht="18.75">
      <c r="A59" s="25">
        <v>58</v>
      </c>
      <c r="B59" s="13" t="s">
        <v>1891</v>
      </c>
      <c r="C59" s="13" t="s">
        <v>2239</v>
      </c>
      <c r="D59" s="17">
        <v>7808836672</v>
      </c>
      <c r="E59" s="13" t="s">
        <v>2232</v>
      </c>
      <c r="I59" t="str">
        <f t="shared" si="0"/>
        <v>سعيد جميل خلف حمد الفهداوي</v>
      </c>
    </row>
    <row r="60" spans="1:9" ht="18.75">
      <c r="A60" s="25">
        <v>59</v>
      </c>
      <c r="B60" s="13" t="s">
        <v>1893</v>
      </c>
      <c r="C60" s="13" t="s">
        <v>1993</v>
      </c>
      <c r="D60" s="17">
        <v>7830209353</v>
      </c>
      <c r="E60" s="13" t="s">
        <v>2232</v>
      </c>
      <c r="I60" t="str">
        <f t="shared" si="0"/>
        <v>سلام دعيجل خلف حمد الفهداوي</v>
      </c>
    </row>
    <row r="61" spans="1:9" ht="18.75">
      <c r="A61" s="25">
        <v>60</v>
      </c>
      <c r="B61" s="13" t="s">
        <v>1894</v>
      </c>
      <c r="C61" s="13" t="s">
        <v>1994</v>
      </c>
      <c r="D61" s="17">
        <v>7808836670</v>
      </c>
      <c r="E61" s="13" t="s">
        <v>2232</v>
      </c>
      <c r="I61" t="str">
        <f t="shared" si="0"/>
        <v>أياد خليف عليج حمد الفهداوي</v>
      </c>
    </row>
    <row r="62" spans="1:9" ht="18.75">
      <c r="A62" s="25">
        <v>61</v>
      </c>
      <c r="B62" s="13" t="s">
        <v>1895</v>
      </c>
      <c r="C62" s="13" t="s">
        <v>1995</v>
      </c>
      <c r="D62" s="17">
        <v>7008401453</v>
      </c>
      <c r="E62" s="13" t="s">
        <v>2232</v>
      </c>
      <c r="I62" t="str">
        <f t="shared" si="0"/>
        <v>علي خالد خليف عليج الفهداوي</v>
      </c>
    </row>
    <row r="63" spans="1:9" ht="18.75">
      <c r="A63" s="25">
        <v>62</v>
      </c>
      <c r="B63" s="13" t="s">
        <v>1896</v>
      </c>
      <c r="C63" s="13" t="s">
        <v>1996</v>
      </c>
      <c r="D63" s="17">
        <v>7808836642</v>
      </c>
      <c r="E63" s="13" t="s">
        <v>2232</v>
      </c>
      <c r="I63" t="str">
        <f t="shared" si="0"/>
        <v>ماجد خليف عليج حمد الفهداوي</v>
      </c>
    </row>
    <row r="64" spans="1:9" ht="18.75">
      <c r="A64" s="25">
        <v>63</v>
      </c>
      <c r="B64" s="13" t="s">
        <v>1897</v>
      </c>
      <c r="C64" s="13" t="s">
        <v>1997</v>
      </c>
      <c r="D64" s="17">
        <v>7804810856</v>
      </c>
      <c r="E64" s="13" t="s">
        <v>2232</v>
      </c>
      <c r="I64" t="str">
        <f t="shared" si="0"/>
        <v>سرمد نعيم عليج حمد الفهداوي</v>
      </c>
    </row>
    <row r="65" spans="1:9" ht="18.75">
      <c r="A65" s="25">
        <v>64</v>
      </c>
      <c r="B65" s="13" t="s">
        <v>1898</v>
      </c>
      <c r="C65" s="13" t="s">
        <v>1998</v>
      </c>
      <c r="D65" s="17">
        <v>7812289973</v>
      </c>
      <c r="E65" s="13" t="s">
        <v>2232</v>
      </c>
      <c r="I65" t="str">
        <f t="shared" si="0"/>
        <v>عقيل جميل خلف حمد الفهداوي</v>
      </c>
    </row>
    <row r="66" spans="1:9" ht="18.75">
      <c r="A66" s="25">
        <v>65</v>
      </c>
      <c r="B66" s="13" t="s">
        <v>1899</v>
      </c>
      <c r="C66" s="13" t="s">
        <v>1999</v>
      </c>
      <c r="D66" s="17">
        <v>7807104331</v>
      </c>
      <c r="E66" s="13" t="s">
        <v>2232</v>
      </c>
      <c r="I66" t="str">
        <f t="shared" si="0"/>
        <v>محمد جميل خلف حمد الفهداوي</v>
      </c>
    </row>
    <row r="67" spans="1:9" ht="18.75">
      <c r="A67" s="25">
        <v>66</v>
      </c>
      <c r="B67" s="13" t="s">
        <v>1900</v>
      </c>
      <c r="C67" s="13" t="s">
        <v>2000</v>
      </c>
      <c r="D67" s="17">
        <v>7830025847</v>
      </c>
      <c r="E67" s="13" t="s">
        <v>2232</v>
      </c>
      <c r="I67" t="str">
        <f t="shared" ref="I67:I129" si="1">TRIM(B67)</f>
        <v>عمر ناظم نزهان عليج الفهداوي</v>
      </c>
    </row>
    <row r="68" spans="1:9" ht="18.75">
      <c r="A68" s="25">
        <v>67</v>
      </c>
      <c r="B68" s="13" t="s">
        <v>1901</v>
      </c>
      <c r="C68" s="13" t="s">
        <v>2001</v>
      </c>
      <c r="D68" s="17">
        <v>7804707698</v>
      </c>
      <c r="E68" s="13" t="s">
        <v>2232</v>
      </c>
      <c r="I68" t="str">
        <f t="shared" si="1"/>
        <v>احمد اعتماد خليف عليج الفهداوي</v>
      </c>
    </row>
    <row r="69" spans="1:9" ht="18.75">
      <c r="A69" s="25">
        <v>68</v>
      </c>
      <c r="B69" s="13" t="s">
        <v>1943</v>
      </c>
      <c r="C69" s="13" t="s">
        <v>2002</v>
      </c>
      <c r="D69" s="17">
        <v>7811293701</v>
      </c>
      <c r="E69" s="13" t="s">
        <v>2232</v>
      </c>
      <c r="I69" t="str">
        <f t="shared" si="1"/>
        <v>رسول حكيم جميل خلف الفهداوي</v>
      </c>
    </row>
    <row r="70" spans="1:9" ht="18.75">
      <c r="A70" s="25">
        <v>69</v>
      </c>
      <c r="B70" s="13" t="s">
        <v>1903</v>
      </c>
      <c r="C70" s="13" t="s">
        <v>1992</v>
      </c>
      <c r="D70" s="17">
        <v>7808836672</v>
      </c>
      <c r="E70" s="13" t="s">
        <v>2232</v>
      </c>
      <c r="I70" t="str">
        <f t="shared" si="1"/>
        <v>سمير جميل خلف حمد الفهداوي</v>
      </c>
    </row>
    <row r="71" spans="1:9" ht="18.75">
      <c r="A71" s="25">
        <v>70</v>
      </c>
      <c r="B71" s="13" t="s">
        <v>2711</v>
      </c>
      <c r="C71" s="13" t="s">
        <v>2003</v>
      </c>
      <c r="D71" s="17">
        <v>7712166600</v>
      </c>
      <c r="E71" s="13" t="s">
        <v>2232</v>
      </c>
      <c r="I71" t="str">
        <f t="shared" si="1"/>
        <v>سعد علي محمد دخيل الفهداوي</v>
      </c>
    </row>
    <row r="72" spans="1:9" ht="18.75">
      <c r="A72" s="25">
        <v>71</v>
      </c>
      <c r="B72" s="13" t="s">
        <v>1944</v>
      </c>
      <c r="C72" s="13" t="s">
        <v>2004</v>
      </c>
      <c r="D72" s="17">
        <v>7713538888</v>
      </c>
      <c r="E72" s="13" t="s">
        <v>2232</v>
      </c>
      <c r="I72" t="str">
        <f t="shared" si="1"/>
        <v>ناصر رديف مشرف محسن العلواني</v>
      </c>
    </row>
    <row r="73" spans="1:9" ht="18.75">
      <c r="A73" s="25">
        <v>72</v>
      </c>
      <c r="B73" s="13" t="s">
        <v>1905</v>
      </c>
      <c r="C73" s="13" t="s">
        <v>2005</v>
      </c>
      <c r="D73" s="17">
        <v>7816261393</v>
      </c>
      <c r="E73" s="13" t="s">
        <v>2232</v>
      </c>
      <c r="I73" t="str">
        <f t="shared" si="1"/>
        <v>علي مضعن عليج حمد الفهداوي</v>
      </c>
    </row>
    <row r="74" spans="1:9" ht="18.75">
      <c r="A74" s="25">
        <v>73</v>
      </c>
      <c r="B74" s="13" t="s">
        <v>2710</v>
      </c>
      <c r="C74" s="13" t="s">
        <v>2006</v>
      </c>
      <c r="D74" s="17">
        <v>7511538041</v>
      </c>
      <c r="E74" s="13" t="s">
        <v>2232</v>
      </c>
      <c r="I74" t="str">
        <f t="shared" si="1"/>
        <v>احمد سالم احمد شاهين الجميلي</v>
      </c>
    </row>
    <row r="75" spans="1:9" ht="18.75">
      <c r="A75" s="25">
        <v>74</v>
      </c>
      <c r="B75" s="13" t="s">
        <v>1945</v>
      </c>
      <c r="C75" s="13" t="s">
        <v>2007</v>
      </c>
      <c r="D75" s="17">
        <v>7831042966</v>
      </c>
      <c r="E75" s="13" t="s">
        <v>2232</v>
      </c>
      <c r="I75" t="str">
        <f t="shared" si="1"/>
        <v>بارق مضعن عليج حمد الفهداوي</v>
      </c>
    </row>
    <row r="76" spans="1:9" ht="18.75">
      <c r="A76" s="25">
        <v>75</v>
      </c>
      <c r="B76" s="13" t="s">
        <v>1907</v>
      </c>
      <c r="C76" s="13" t="s">
        <v>2008</v>
      </c>
      <c r="D76" s="17">
        <v>7813175498</v>
      </c>
      <c r="E76" s="13" t="s">
        <v>2232</v>
      </c>
      <c r="I76" t="str">
        <f t="shared" si="1"/>
        <v>محمد مضعن عليج حمد الفهداوي</v>
      </c>
    </row>
    <row r="77" spans="1:9" ht="18.75">
      <c r="A77" s="25">
        <v>76</v>
      </c>
      <c r="B77" s="13" t="s">
        <v>1905</v>
      </c>
      <c r="C77" s="13" t="s">
        <v>2009</v>
      </c>
      <c r="D77" s="17">
        <v>7816261393</v>
      </c>
      <c r="E77" s="13" t="s">
        <v>2232</v>
      </c>
      <c r="I77" t="str">
        <f t="shared" si="1"/>
        <v>علي مضعن عليج حمد الفهداوي</v>
      </c>
    </row>
    <row r="78" spans="1:9" ht="18.75">
      <c r="A78" s="25">
        <v>77</v>
      </c>
      <c r="B78" s="13" t="s">
        <v>1946</v>
      </c>
      <c r="C78" s="13" t="s">
        <v>2010</v>
      </c>
      <c r="D78" s="17">
        <v>7821131115</v>
      </c>
      <c r="E78" s="13" t="s">
        <v>2232</v>
      </c>
      <c r="I78" t="str">
        <f t="shared" si="1"/>
        <v>فؤاد خليل ابراهيم صالح الفهداوي</v>
      </c>
    </row>
    <row r="79" spans="1:9" ht="18.75">
      <c r="A79" s="25">
        <v>78</v>
      </c>
      <c r="B79" s="13" t="s">
        <v>1947</v>
      </c>
      <c r="C79" s="13" t="s">
        <v>2297</v>
      </c>
      <c r="D79" s="17">
        <v>7810277814</v>
      </c>
      <c r="E79" s="13" t="s">
        <v>2232</v>
      </c>
      <c r="I79" t="str">
        <f t="shared" si="1"/>
        <v>محمد صالح فرحان محمد الفهداوي</v>
      </c>
    </row>
    <row r="80" spans="1:9" ht="18.75">
      <c r="A80" s="25">
        <v>79</v>
      </c>
      <c r="B80" s="13" t="s">
        <v>1910</v>
      </c>
      <c r="C80" s="13" t="s">
        <v>2011</v>
      </c>
      <c r="D80" s="17">
        <v>7831807061</v>
      </c>
      <c r="E80" s="13" t="s">
        <v>2232</v>
      </c>
      <c r="I80" t="str">
        <f t="shared" si="1"/>
        <v>جمعة محمود صلاح حمد الفهداوي</v>
      </c>
    </row>
    <row r="81" spans="1:9" ht="18.75">
      <c r="A81" s="25">
        <v>80</v>
      </c>
      <c r="B81" s="13" t="s">
        <v>1911</v>
      </c>
      <c r="C81" s="13" t="s">
        <v>2012</v>
      </c>
      <c r="D81" s="17">
        <v>7906191681</v>
      </c>
      <c r="E81" s="13" t="s">
        <v>2232</v>
      </c>
      <c r="I81" t="str">
        <f t="shared" si="1"/>
        <v>طة خلف حمد خلف الفهداوي</v>
      </c>
    </row>
    <row r="82" spans="1:9" ht="18.75">
      <c r="A82" s="25">
        <v>81</v>
      </c>
      <c r="B82" s="13" t="s">
        <v>1873</v>
      </c>
      <c r="C82" s="13" t="s">
        <v>2013</v>
      </c>
      <c r="D82" s="17">
        <v>7801279971</v>
      </c>
      <c r="E82" s="13" t="s">
        <v>2232</v>
      </c>
      <c r="I82" t="str">
        <f t="shared" si="1"/>
        <v>سبتي حامد خلف حمد الفهداوي</v>
      </c>
    </row>
    <row r="83" spans="1:9" ht="18.75">
      <c r="A83" s="25">
        <v>82</v>
      </c>
      <c r="B83" s="13" t="s">
        <v>1912</v>
      </c>
      <c r="C83" s="13" t="s">
        <v>2014</v>
      </c>
      <c r="D83" s="17">
        <v>7810383644</v>
      </c>
      <c r="E83" s="13" t="s">
        <v>2232</v>
      </c>
      <c r="I83" t="str">
        <f t="shared" si="1"/>
        <v>خميس محمود صالح حمد الفهداوي</v>
      </c>
    </row>
    <row r="84" spans="1:9" ht="18.75">
      <c r="A84" s="25">
        <v>83</v>
      </c>
      <c r="B84" s="13" t="s">
        <v>1913</v>
      </c>
      <c r="C84" s="13" t="s">
        <v>2015</v>
      </c>
      <c r="D84" s="17">
        <v>7809930452</v>
      </c>
      <c r="E84" s="13" t="s">
        <v>2232</v>
      </c>
      <c r="I84" t="str">
        <f t="shared" si="1"/>
        <v>احمد عبيد عبدالله عبطان الفهداوي</v>
      </c>
    </row>
    <row r="85" spans="1:9" ht="18.75">
      <c r="A85" s="25">
        <v>84</v>
      </c>
      <c r="B85" s="13" t="s">
        <v>1915</v>
      </c>
      <c r="C85" s="13" t="s">
        <v>2298</v>
      </c>
      <c r="D85" s="17">
        <v>7830814817</v>
      </c>
      <c r="E85" s="13" t="s">
        <v>2232</v>
      </c>
      <c r="I85" t="str">
        <f t="shared" si="1"/>
        <v>سالم خلف عبطان الفهداوي</v>
      </c>
    </row>
    <row r="86" spans="1:9" ht="18.75">
      <c r="A86" s="25">
        <v>85</v>
      </c>
      <c r="B86" s="13" t="s">
        <v>2152</v>
      </c>
      <c r="C86" s="13" t="s">
        <v>2299</v>
      </c>
      <c r="D86" s="17">
        <v>7817502091</v>
      </c>
      <c r="E86" s="13" t="s">
        <v>2232</v>
      </c>
      <c r="I86" t="str">
        <f t="shared" si="1"/>
        <v>صبار ثابت عوده بدري الفهداوي</v>
      </c>
    </row>
    <row r="87" spans="1:9" ht="18.75">
      <c r="A87" s="25">
        <v>86</v>
      </c>
      <c r="B87" s="13" t="s">
        <v>1916</v>
      </c>
      <c r="C87" s="13" t="s">
        <v>2016</v>
      </c>
      <c r="D87" s="17">
        <v>7809930452</v>
      </c>
      <c r="E87" s="13" t="s">
        <v>2232</v>
      </c>
      <c r="I87" t="str">
        <f t="shared" si="1"/>
        <v>شاكر محمود عبيد عبدالله الفهداوي</v>
      </c>
    </row>
    <row r="88" spans="1:9" ht="18.75">
      <c r="A88" s="25">
        <v>87</v>
      </c>
      <c r="B88" s="13" t="s">
        <v>1948</v>
      </c>
      <c r="C88" s="13" t="s">
        <v>2017</v>
      </c>
      <c r="D88" s="17">
        <v>7813898487</v>
      </c>
      <c r="E88" s="13" t="s">
        <v>2232</v>
      </c>
      <c r="I88" t="str">
        <f t="shared" si="1"/>
        <v>فواز ابراهيم صالح حمد الفهداوي</v>
      </c>
    </row>
    <row r="89" spans="1:9" ht="18.75">
      <c r="A89" s="25">
        <v>88</v>
      </c>
      <c r="B89" s="13" t="s">
        <v>1917</v>
      </c>
      <c r="C89" s="13" t="s">
        <v>2300</v>
      </c>
      <c r="D89" s="17">
        <v>7807799691</v>
      </c>
      <c r="E89" s="13" t="s">
        <v>2232</v>
      </c>
      <c r="I89" t="str">
        <f t="shared" si="1"/>
        <v>محمود عبيد عبد عبطان الفهداوي</v>
      </c>
    </row>
    <row r="90" spans="1:9" ht="18.75">
      <c r="A90" s="25">
        <v>89</v>
      </c>
      <c r="B90" s="13" t="s">
        <v>2153</v>
      </c>
      <c r="C90" s="13" t="s">
        <v>2240</v>
      </c>
      <c r="D90" s="17">
        <v>7807752813</v>
      </c>
      <c r="E90" s="13" t="s">
        <v>2232</v>
      </c>
      <c r="I90" t="str">
        <f t="shared" si="1"/>
        <v>محمد عبيد عبدا لله عبطان الفهداوي</v>
      </c>
    </row>
    <row r="91" spans="1:9" ht="18.75">
      <c r="A91" s="25">
        <v>90</v>
      </c>
      <c r="B91" s="13" t="s">
        <v>1947</v>
      </c>
      <c r="C91" s="13" t="s">
        <v>2241</v>
      </c>
      <c r="D91" s="17">
        <v>7810277814</v>
      </c>
      <c r="E91" s="13" t="s">
        <v>2232</v>
      </c>
      <c r="I91" t="str">
        <f t="shared" si="1"/>
        <v>محمد صالح فرحان محمد الفهداوي</v>
      </c>
    </row>
    <row r="92" spans="1:9" ht="18.75">
      <c r="A92" s="25">
        <v>91</v>
      </c>
      <c r="B92" s="13" t="s">
        <v>1919</v>
      </c>
      <c r="C92" s="13" t="s">
        <v>2242</v>
      </c>
      <c r="D92" s="17">
        <v>7803083841</v>
      </c>
      <c r="E92" s="13" t="s">
        <v>2232</v>
      </c>
      <c r="I92" t="str">
        <f t="shared" si="1"/>
        <v>عدي محمود صالح حمد الفهداوي</v>
      </c>
    </row>
    <row r="93" spans="1:9" ht="18.75">
      <c r="A93" s="25">
        <v>92</v>
      </c>
      <c r="B93" s="13" t="s">
        <v>1920</v>
      </c>
      <c r="C93" s="13" t="s">
        <v>2018</v>
      </c>
      <c r="D93" s="17">
        <v>7806771899</v>
      </c>
      <c r="E93" s="13" t="s">
        <v>2232</v>
      </c>
      <c r="I93" t="str">
        <f t="shared" si="1"/>
        <v>عمر علاوي عودة حاوي الجنابي</v>
      </c>
    </row>
    <row r="94" spans="1:9" ht="18.75">
      <c r="A94" s="25">
        <v>93</v>
      </c>
      <c r="B94" s="13" t="s">
        <v>2154</v>
      </c>
      <c r="C94" s="13" t="s">
        <v>430</v>
      </c>
      <c r="D94" s="17">
        <v>7702888586</v>
      </c>
      <c r="E94" s="13" t="s">
        <v>2232</v>
      </c>
      <c r="I94" t="str">
        <f t="shared" si="1"/>
        <v>احمد اسماعيل حمود عبود الجنابي</v>
      </c>
    </row>
    <row r="95" spans="1:9" ht="18.75">
      <c r="A95" s="25">
        <v>94</v>
      </c>
      <c r="B95" s="13" t="s">
        <v>2273</v>
      </c>
      <c r="C95" s="13" t="s">
        <v>2301</v>
      </c>
      <c r="D95" s="17">
        <v>7830393331</v>
      </c>
      <c r="E95" s="13" t="s">
        <v>2232</v>
      </c>
      <c r="I95" t="str">
        <f t="shared" si="1"/>
        <v>حيدر جاسم محمد حنون حسين</v>
      </c>
    </row>
    <row r="96" spans="1:9" ht="18.75">
      <c r="A96" s="25">
        <v>95</v>
      </c>
      <c r="B96" s="13" t="s">
        <v>1921</v>
      </c>
      <c r="C96" s="13" t="s">
        <v>2243</v>
      </c>
      <c r="D96" s="17">
        <v>7737772826</v>
      </c>
      <c r="E96" s="13" t="s">
        <v>2232</v>
      </c>
      <c r="I96" t="str">
        <f t="shared" si="1"/>
        <v>مصطفى اسماعيل حمود عبود الجنابي</v>
      </c>
    </row>
    <row r="97" spans="1:9" ht="18.75">
      <c r="A97" s="25">
        <v>96</v>
      </c>
      <c r="B97" s="13" t="s">
        <v>1922</v>
      </c>
      <c r="C97" s="13" t="s">
        <v>461</v>
      </c>
      <c r="D97" s="17">
        <v>7803833948</v>
      </c>
      <c r="E97" s="13" t="s">
        <v>2232</v>
      </c>
      <c r="I97" t="str">
        <f t="shared" si="1"/>
        <v>ارشد اسماعيل حمود عبود الجنابي</v>
      </c>
    </row>
    <row r="98" spans="1:9" ht="18.75">
      <c r="A98" s="25">
        <v>97</v>
      </c>
      <c r="B98" s="13" t="s">
        <v>1923</v>
      </c>
      <c r="C98" s="13" t="s">
        <v>2244</v>
      </c>
      <c r="D98" s="17">
        <v>7803814224</v>
      </c>
      <c r="E98" s="13" t="s">
        <v>2232</v>
      </c>
      <c r="I98" t="str">
        <f t="shared" si="1"/>
        <v>احمد مزهر حمود عبود الجنابي</v>
      </c>
    </row>
    <row r="99" spans="1:9" ht="18.75">
      <c r="A99" s="25">
        <v>98</v>
      </c>
      <c r="B99" s="13" t="s">
        <v>1924</v>
      </c>
      <c r="C99" s="13" t="s">
        <v>2019</v>
      </c>
      <c r="D99" s="17">
        <v>7831303766</v>
      </c>
      <c r="E99" s="13" t="s">
        <v>2232</v>
      </c>
      <c r="I99" t="str">
        <f t="shared" si="1"/>
        <v>علي اسماعيل خضير سعود الخالدي</v>
      </c>
    </row>
    <row r="100" spans="1:9" ht="18.75">
      <c r="A100" s="25">
        <v>99</v>
      </c>
      <c r="B100" s="13" t="s">
        <v>1925</v>
      </c>
      <c r="C100" s="13" t="s">
        <v>2020</v>
      </c>
      <c r="D100" s="17">
        <v>7725238696</v>
      </c>
      <c r="E100" s="13" t="s">
        <v>2232</v>
      </c>
      <c r="I100" t="str">
        <f t="shared" si="1"/>
        <v>نصر احمد ناصر حسين الجنابي</v>
      </c>
    </row>
    <row r="101" spans="1:9" ht="18.75">
      <c r="A101" s="25">
        <v>100</v>
      </c>
      <c r="B101" s="13" t="s">
        <v>1926</v>
      </c>
      <c r="C101" s="13" t="s">
        <v>2021</v>
      </c>
      <c r="D101" s="17">
        <v>781691219</v>
      </c>
      <c r="E101" s="13" t="s">
        <v>2232</v>
      </c>
      <c r="I101" t="str">
        <f t="shared" si="1"/>
        <v>محمد فاضل عباس هجيج الجنابي</v>
      </c>
    </row>
    <row r="102" spans="1:9" ht="18.75">
      <c r="A102" s="25">
        <v>101</v>
      </c>
      <c r="B102" s="13" t="s">
        <v>1928</v>
      </c>
      <c r="C102" s="13" t="s">
        <v>2022</v>
      </c>
      <c r="D102" s="17">
        <v>7814849190</v>
      </c>
      <c r="E102" s="13" t="s">
        <v>2232</v>
      </c>
      <c r="I102" t="str">
        <f t="shared" si="1"/>
        <v>عادل عبيد زيدان فارس الخالدي</v>
      </c>
    </row>
    <row r="103" spans="1:9" ht="18.75">
      <c r="A103" s="25">
        <v>102</v>
      </c>
      <c r="B103" s="13" t="s">
        <v>1930</v>
      </c>
      <c r="C103" s="13" t="s">
        <v>2023</v>
      </c>
      <c r="D103" s="17">
        <v>7816739796</v>
      </c>
      <c r="E103" s="13" t="s">
        <v>2232</v>
      </c>
      <c r="I103" t="str">
        <f t="shared" si="1"/>
        <v>علي خميس عبيد زيدان الخالدي</v>
      </c>
    </row>
    <row r="104" spans="1:9" ht="18.75">
      <c r="A104" s="25">
        <v>103</v>
      </c>
      <c r="B104" s="13" t="s">
        <v>356</v>
      </c>
      <c r="C104" s="13" t="s">
        <v>2024</v>
      </c>
      <c r="D104" s="17">
        <v>7831708011</v>
      </c>
      <c r="E104" s="13" t="s">
        <v>2232</v>
      </c>
      <c r="I104" t="str">
        <f t="shared" si="1"/>
        <v>ضياء مزهر حمود عبود الجنابي</v>
      </c>
    </row>
    <row r="105" spans="1:9" ht="18.75">
      <c r="A105" s="25">
        <v>104</v>
      </c>
      <c r="B105" s="13" t="s">
        <v>357</v>
      </c>
      <c r="C105" s="13" t="s">
        <v>2025</v>
      </c>
      <c r="D105" s="17">
        <v>7824802256</v>
      </c>
      <c r="E105" s="13" t="s">
        <v>2232</v>
      </c>
      <c r="I105" t="str">
        <f t="shared" si="1"/>
        <v>ياسين حمود عبود حمادي الجنابي</v>
      </c>
    </row>
    <row r="106" spans="1:9" ht="18.75">
      <c r="A106" s="25">
        <v>105</v>
      </c>
      <c r="B106" s="13" t="s">
        <v>2155</v>
      </c>
      <c r="C106" s="13" t="s">
        <v>2302</v>
      </c>
      <c r="D106" s="17">
        <v>7705139008</v>
      </c>
      <c r="E106" s="13" t="s">
        <v>2232</v>
      </c>
      <c r="I106" t="str">
        <f t="shared" si="1"/>
        <v>محسن فراس محسن جياد الحمداني</v>
      </c>
    </row>
    <row r="107" spans="1:9" ht="18.75">
      <c r="A107" s="25">
        <v>106</v>
      </c>
      <c r="B107" s="13" t="s">
        <v>2156</v>
      </c>
      <c r="C107" s="13" t="s">
        <v>2303</v>
      </c>
      <c r="D107" s="17">
        <v>7715129216</v>
      </c>
      <c r="E107" s="13" t="s">
        <v>2232</v>
      </c>
      <c r="I107" t="str">
        <f t="shared" si="1"/>
        <v>جمال عبدا لناصر حسين جياد</v>
      </c>
    </row>
    <row r="108" spans="1:9" ht="18.75">
      <c r="A108" s="25">
        <v>107</v>
      </c>
      <c r="B108" s="13" t="s">
        <v>2275</v>
      </c>
      <c r="C108" s="13" t="s">
        <v>2245</v>
      </c>
      <c r="D108" s="17">
        <v>7800635338</v>
      </c>
      <c r="E108" s="13" t="s">
        <v>2232</v>
      </c>
      <c r="I108" t="str">
        <f t="shared" si="1"/>
        <v>عمر احمد محمد شويش السالم</v>
      </c>
    </row>
    <row r="109" spans="1:9" ht="18.75">
      <c r="A109" s="25">
        <v>108</v>
      </c>
      <c r="B109" s="13" t="s">
        <v>1559</v>
      </c>
      <c r="C109" s="13" t="s">
        <v>2246</v>
      </c>
      <c r="D109" s="17">
        <v>7702035622</v>
      </c>
      <c r="E109" s="13" t="s">
        <v>2232</v>
      </c>
      <c r="I109" t="str">
        <f t="shared" si="1"/>
        <v>احمد حسن طالب رواك الجنابي</v>
      </c>
    </row>
    <row r="110" spans="1:9" ht="18.75">
      <c r="A110" s="25">
        <v>109</v>
      </c>
      <c r="B110" s="13" t="s">
        <v>2276</v>
      </c>
      <c r="C110" s="13" t="s">
        <v>2247</v>
      </c>
      <c r="D110" s="17">
        <v>7709562561</v>
      </c>
      <c r="E110" s="13" t="s">
        <v>2232</v>
      </c>
      <c r="I110" t="str">
        <f t="shared" si="1"/>
        <v>وعد طالب رواك الحمداني</v>
      </c>
    </row>
    <row r="111" spans="1:9" ht="18.75">
      <c r="A111" s="25">
        <v>110</v>
      </c>
      <c r="B111" s="13" t="s">
        <v>2158</v>
      </c>
      <c r="C111" s="13" t="s">
        <v>2248</v>
      </c>
      <c r="D111" s="17">
        <v>7707542068</v>
      </c>
      <c r="E111" s="13" t="s">
        <v>2232</v>
      </c>
      <c r="I111" t="str">
        <f t="shared" si="1"/>
        <v>طه مشعل عواد محمد الفهداوي</v>
      </c>
    </row>
    <row r="112" spans="1:9" ht="18.75">
      <c r="A112" s="25">
        <v>111</v>
      </c>
      <c r="B112" s="13" t="s">
        <v>2159</v>
      </c>
      <c r="C112" s="13" t="s">
        <v>2249</v>
      </c>
      <c r="D112" s="17">
        <v>7832244183</v>
      </c>
      <c r="E112" s="13" t="s">
        <v>2232</v>
      </c>
      <c r="I112" t="str">
        <f t="shared" si="1"/>
        <v>ابراهيم عدنان عواد محمد البجاري</v>
      </c>
    </row>
    <row r="113" spans="1:9" ht="18.75">
      <c r="A113" s="25">
        <v>112</v>
      </c>
      <c r="B113" s="13" t="s">
        <v>2161</v>
      </c>
      <c r="C113" s="13" t="s">
        <v>2250</v>
      </c>
      <c r="D113" s="17">
        <v>7832244183</v>
      </c>
      <c r="E113" s="13" t="s">
        <v>2232</v>
      </c>
      <c r="I113" t="str">
        <f t="shared" si="1"/>
        <v>عامر حمود محيميد محمد الفهداوي</v>
      </c>
    </row>
    <row r="114" spans="1:9" ht="18.75">
      <c r="A114" s="25">
        <v>113</v>
      </c>
      <c r="B114" s="13" t="s">
        <v>2162</v>
      </c>
      <c r="C114" s="13" t="s">
        <v>2251</v>
      </c>
      <c r="D114" s="17">
        <v>7703794734</v>
      </c>
      <c r="E114" s="13" t="s">
        <v>2232</v>
      </c>
      <c r="I114" t="str">
        <f t="shared" si="1"/>
        <v>نشوان مشعان عواد محمد البجاري</v>
      </c>
    </row>
    <row r="115" spans="1:9" ht="18.75">
      <c r="A115" s="25">
        <v>114</v>
      </c>
      <c r="B115" s="13" t="s">
        <v>2163</v>
      </c>
      <c r="C115" s="13" t="s">
        <v>2252</v>
      </c>
      <c r="D115" s="17">
        <v>7800879478</v>
      </c>
      <c r="E115" s="13" t="s">
        <v>2232</v>
      </c>
      <c r="I115" t="str">
        <f t="shared" si="1"/>
        <v>عادل حمود محمد مهيدي الفهداوي</v>
      </c>
    </row>
    <row r="116" spans="1:9" ht="18.75">
      <c r="A116" s="25">
        <v>115</v>
      </c>
      <c r="B116" s="13" t="s">
        <v>2164</v>
      </c>
      <c r="C116" s="13" t="s">
        <v>2253</v>
      </c>
      <c r="D116" s="17">
        <v>7829638895</v>
      </c>
      <c r="E116" s="13" t="s">
        <v>2232</v>
      </c>
      <c r="I116" t="str">
        <f t="shared" si="1"/>
        <v>ليث طلب ضباب مطر الفهداوي</v>
      </c>
    </row>
    <row r="117" spans="1:9" ht="18.75">
      <c r="A117" s="25">
        <v>116</v>
      </c>
      <c r="B117" s="13" t="s">
        <v>2165</v>
      </c>
      <c r="C117" s="13" t="s">
        <v>2304</v>
      </c>
      <c r="D117" s="17">
        <v>7872128073</v>
      </c>
      <c r="E117" s="13" t="s">
        <v>2232</v>
      </c>
      <c r="I117" t="str">
        <f t="shared" si="1"/>
        <v>اسماعيل عواد محمد مهيدي البجاري</v>
      </c>
    </row>
    <row r="118" spans="1:9" ht="18.75">
      <c r="A118" s="25">
        <v>117</v>
      </c>
      <c r="B118" s="13" t="s">
        <v>2166</v>
      </c>
      <c r="C118" s="13" t="s">
        <v>2305</v>
      </c>
      <c r="D118" s="17">
        <v>7816907764</v>
      </c>
      <c r="E118" s="13" t="s">
        <v>2232</v>
      </c>
      <c r="I118" t="str">
        <f t="shared" si="1"/>
        <v>محمد حنش حسين محمد البجاري</v>
      </c>
    </row>
    <row r="119" spans="1:9" ht="18.75">
      <c r="A119" s="25">
        <v>118</v>
      </c>
      <c r="B119" s="13" t="s">
        <v>2168</v>
      </c>
      <c r="C119" s="13" t="s">
        <v>2306</v>
      </c>
      <c r="D119" s="17">
        <v>7716595213</v>
      </c>
      <c r="E119" s="13" t="s">
        <v>2232</v>
      </c>
      <c r="I119" t="str">
        <f t="shared" si="1"/>
        <v>اياد مشعل عواد محمد الفهداوي</v>
      </c>
    </row>
    <row r="120" spans="1:9" ht="18.75">
      <c r="A120" s="25">
        <v>119</v>
      </c>
      <c r="B120" s="13" t="s">
        <v>3767</v>
      </c>
      <c r="C120" s="13" t="s">
        <v>2307</v>
      </c>
      <c r="D120" s="17">
        <v>7801211081</v>
      </c>
      <c r="E120" s="13" t="s">
        <v>2232</v>
      </c>
      <c r="I120" t="str">
        <f t="shared" si="1"/>
        <v>حسن هادي مهدي عبد الحسين الترك</v>
      </c>
    </row>
    <row r="121" spans="1:9" ht="18.75">
      <c r="A121" s="25">
        <v>120</v>
      </c>
      <c r="B121" s="13" t="s">
        <v>3768</v>
      </c>
      <c r="C121" s="13" t="s">
        <v>2308</v>
      </c>
      <c r="D121" s="17">
        <v>7831349439</v>
      </c>
      <c r="E121" s="13" t="s">
        <v>2232</v>
      </c>
      <c r="I121" t="str">
        <f t="shared" si="1"/>
        <v>ناظم عبد زيد راضي جرو</v>
      </c>
    </row>
    <row r="122" spans="1:9" ht="18.75">
      <c r="A122" s="25">
        <v>121</v>
      </c>
      <c r="B122" s="13" t="s">
        <v>2311</v>
      </c>
      <c r="C122" s="13" t="s">
        <v>2322</v>
      </c>
      <c r="D122" s="17">
        <v>7831044051</v>
      </c>
      <c r="E122" s="13" t="s">
        <v>2232</v>
      </c>
      <c r="I122" t="str">
        <f t="shared" si="1"/>
        <v>اسحاق كريم خلف ابراهيم الفهداوي</v>
      </c>
    </row>
    <row r="123" spans="1:9" ht="18.75">
      <c r="A123" s="25">
        <v>122</v>
      </c>
      <c r="B123" s="13" t="s">
        <v>2312</v>
      </c>
      <c r="C123" s="13" t="s">
        <v>2323</v>
      </c>
      <c r="D123" s="17">
        <v>7817984163</v>
      </c>
      <c r="E123" s="13" t="s">
        <v>2232</v>
      </c>
      <c r="I123" t="str">
        <f t="shared" si="1"/>
        <v>يعقوب كريم خلف ابراهيم الفهداوي</v>
      </c>
    </row>
    <row r="124" spans="1:9" ht="18.75">
      <c r="A124" s="25">
        <v>123</v>
      </c>
      <c r="B124" s="13" t="s">
        <v>2313</v>
      </c>
      <c r="C124" s="13" t="s">
        <v>2324</v>
      </c>
      <c r="D124" s="17">
        <v>781991153</v>
      </c>
      <c r="E124" s="13" t="s">
        <v>2232</v>
      </c>
      <c r="I124" t="str">
        <f t="shared" si="1"/>
        <v>حميد صداع محمد ابراهيم الفهداوي</v>
      </c>
    </row>
    <row r="125" spans="1:9" ht="18.75">
      <c r="A125" s="25">
        <v>124</v>
      </c>
      <c r="B125" s="13" t="s">
        <v>2315</v>
      </c>
      <c r="C125" s="13" t="s">
        <v>2325</v>
      </c>
      <c r="D125" s="17">
        <v>7830360663</v>
      </c>
      <c r="E125" s="13" t="s">
        <v>2232</v>
      </c>
      <c r="I125" t="str">
        <f t="shared" si="1"/>
        <v>احمد عبد الستار دعيجل خلف الفهداوي</v>
      </c>
    </row>
    <row r="126" spans="1:9" ht="18.75">
      <c r="A126" s="25">
        <v>125</v>
      </c>
      <c r="B126" s="13" t="s">
        <v>2317</v>
      </c>
      <c r="C126" s="13" t="s">
        <v>2326</v>
      </c>
      <c r="D126" s="17">
        <v>7829082715</v>
      </c>
      <c r="E126" s="13" t="s">
        <v>2232</v>
      </c>
      <c r="I126" t="str">
        <f t="shared" si="1"/>
        <v>احمد سامي خليل ابراهيم الفهداوي</v>
      </c>
    </row>
    <row r="127" spans="1:9" ht="18.75">
      <c r="A127" s="25">
        <v>126</v>
      </c>
      <c r="B127" s="13" t="s">
        <v>2172</v>
      </c>
      <c r="C127" s="13" t="s">
        <v>2027</v>
      </c>
      <c r="D127" s="17">
        <v>7701705214</v>
      </c>
      <c r="E127" s="13" t="s">
        <v>2233</v>
      </c>
      <c r="F127">
        <v>1</v>
      </c>
      <c r="G127" s="53"/>
      <c r="I127" t="str">
        <f t="shared" si="1"/>
        <v>احسان رشيد سرهيد علوان الفريجي</v>
      </c>
    </row>
    <row r="128" spans="1:9" ht="18.75">
      <c r="A128" s="25">
        <v>127</v>
      </c>
      <c r="B128" s="13" t="s">
        <v>2154</v>
      </c>
      <c r="C128" s="13" t="s">
        <v>2028</v>
      </c>
      <c r="D128" s="17">
        <v>7816958722</v>
      </c>
      <c r="E128" s="13" t="s">
        <v>2233</v>
      </c>
      <c r="F128">
        <v>2</v>
      </c>
      <c r="G128" s="53"/>
      <c r="I128" t="str">
        <f t="shared" si="1"/>
        <v>احمد اسماعيل حمود عبود الجنابي</v>
      </c>
    </row>
    <row r="129" spans="1:9" ht="18.75">
      <c r="A129" s="25">
        <v>128</v>
      </c>
      <c r="B129" s="13" t="s">
        <v>2173</v>
      </c>
      <c r="C129" s="13" t="s">
        <v>2029</v>
      </c>
      <c r="D129" s="17">
        <v>7508855934</v>
      </c>
      <c r="E129" s="13" t="s">
        <v>2233</v>
      </c>
      <c r="F129">
        <v>3</v>
      </c>
      <c r="I129" t="str">
        <f t="shared" si="1"/>
        <v>احمد جساب صالح حجي الزهيري</v>
      </c>
    </row>
    <row r="130" spans="1:9" ht="18.75">
      <c r="A130" s="25">
        <v>129</v>
      </c>
      <c r="B130" s="13" t="s">
        <v>2174</v>
      </c>
      <c r="C130" s="13" t="s">
        <v>2030</v>
      </c>
      <c r="D130" s="17">
        <v>7707413339</v>
      </c>
      <c r="E130" s="13" t="s">
        <v>2233</v>
      </c>
      <c r="F130">
        <v>4</v>
      </c>
      <c r="I130" t="str">
        <f t="shared" ref="I130:I192" si="2">TRIM(B130)</f>
        <v>احمد حسين علي حسن القبزيزي</v>
      </c>
    </row>
    <row r="131" spans="1:9" ht="18.75">
      <c r="A131" s="25">
        <v>130</v>
      </c>
      <c r="B131" s="13" t="s">
        <v>2031</v>
      </c>
      <c r="C131" s="13" t="s">
        <v>2032</v>
      </c>
      <c r="D131" s="17">
        <v>8702131386</v>
      </c>
      <c r="E131" s="13" t="s">
        <v>2233</v>
      </c>
      <c r="F131">
        <v>5</v>
      </c>
      <c r="I131" t="str">
        <f t="shared" si="2"/>
        <v>احمد خضر فرخ سلمان هدبي</v>
      </c>
    </row>
    <row r="132" spans="1:9" ht="18.75">
      <c r="A132" s="25">
        <v>131</v>
      </c>
      <c r="B132" s="13" t="s">
        <v>2175</v>
      </c>
      <c r="C132" s="13" t="s">
        <v>2033</v>
      </c>
      <c r="D132" s="17">
        <v>7709555553</v>
      </c>
      <c r="E132" s="13" t="s">
        <v>2233</v>
      </c>
      <c r="F132">
        <v>6</v>
      </c>
      <c r="I132" t="str">
        <f t="shared" si="2"/>
        <v>احمد طه عمران محمد الدليمي</v>
      </c>
    </row>
    <row r="133" spans="1:9" ht="18.75">
      <c r="A133" s="25">
        <v>132</v>
      </c>
      <c r="B133" s="13" t="s">
        <v>854</v>
      </c>
      <c r="C133" s="13" t="s">
        <v>2034</v>
      </c>
      <c r="D133" s="17">
        <v>7701864781</v>
      </c>
      <c r="E133" s="13" t="s">
        <v>2233</v>
      </c>
      <c r="F133">
        <v>7</v>
      </c>
      <c r="I133" t="str">
        <f t="shared" si="2"/>
        <v>احمد علي احمد سالم الخفاجي</v>
      </c>
    </row>
    <row r="134" spans="1:9" ht="18.75">
      <c r="A134" s="25">
        <v>133</v>
      </c>
      <c r="B134" s="13" t="s">
        <v>2176</v>
      </c>
      <c r="C134" s="13" t="s">
        <v>2035</v>
      </c>
      <c r="D134" s="17">
        <v>7706493312</v>
      </c>
      <c r="E134" s="13" t="s">
        <v>2233</v>
      </c>
      <c r="F134">
        <v>8</v>
      </c>
      <c r="I134" t="str">
        <f t="shared" si="2"/>
        <v>احمد محسن غليم مشيل اللامي</v>
      </c>
    </row>
    <row r="135" spans="1:9" ht="18.75">
      <c r="A135" s="25">
        <v>134</v>
      </c>
      <c r="B135" s="13" t="s">
        <v>1923</v>
      </c>
      <c r="C135" s="13" t="s">
        <v>2036</v>
      </c>
      <c r="D135" s="17">
        <v>7803814224</v>
      </c>
      <c r="E135" s="13" t="s">
        <v>2233</v>
      </c>
      <c r="F135">
        <v>9</v>
      </c>
      <c r="I135" t="str">
        <f t="shared" si="2"/>
        <v>احمد مزهر حمود عبود الجنابي</v>
      </c>
    </row>
    <row r="136" spans="1:9" ht="18.75">
      <c r="A136" s="25">
        <v>135</v>
      </c>
      <c r="B136" s="13" t="s">
        <v>2037</v>
      </c>
      <c r="C136" s="13" t="s">
        <v>2038</v>
      </c>
      <c r="D136" s="17">
        <v>7831008045</v>
      </c>
      <c r="E136" s="13" t="s">
        <v>2233</v>
      </c>
      <c r="F136">
        <v>10</v>
      </c>
      <c r="I136" t="str">
        <f t="shared" si="2"/>
        <v>احمد مطلك حمود عبد الله الجبوري</v>
      </c>
    </row>
    <row r="137" spans="1:9" ht="18.75">
      <c r="A137" s="25">
        <v>136</v>
      </c>
      <c r="B137" s="13" t="s">
        <v>2039</v>
      </c>
      <c r="C137" s="13" t="s">
        <v>2040</v>
      </c>
      <c r="D137" s="17">
        <v>7513256425</v>
      </c>
      <c r="E137" s="13" t="s">
        <v>2233</v>
      </c>
      <c r="F137">
        <v>11</v>
      </c>
      <c r="I137" t="str">
        <f t="shared" si="2"/>
        <v>احمد ياسين سطام ضاري اللهيبي</v>
      </c>
    </row>
    <row r="138" spans="1:9" ht="18.75">
      <c r="A138" s="25">
        <v>137</v>
      </c>
      <c r="B138" s="13" t="s">
        <v>2041</v>
      </c>
      <c r="C138" s="13" t="s">
        <v>2042</v>
      </c>
      <c r="D138" s="17">
        <v>7704666623</v>
      </c>
      <c r="E138" s="13" t="s">
        <v>2233</v>
      </c>
      <c r="F138">
        <v>12</v>
      </c>
      <c r="I138" t="str">
        <f t="shared" si="2"/>
        <v>ادهام جمال عبد محمد / الكربولي</v>
      </c>
    </row>
    <row r="139" spans="1:9" ht="18.75">
      <c r="A139" s="25">
        <v>138</v>
      </c>
      <c r="B139" s="13" t="s">
        <v>1922</v>
      </c>
      <c r="C139" s="13" t="s">
        <v>2043</v>
      </c>
      <c r="D139" s="17">
        <v>7803833948</v>
      </c>
      <c r="E139" s="13" t="s">
        <v>2233</v>
      </c>
      <c r="F139">
        <v>13</v>
      </c>
      <c r="I139" t="str">
        <f t="shared" si="2"/>
        <v>ارشد اسماعيل حمود عبود الجنابي</v>
      </c>
    </row>
    <row r="140" spans="1:9" ht="18.75">
      <c r="A140" s="25">
        <v>139</v>
      </c>
      <c r="B140" s="13" t="s">
        <v>2177</v>
      </c>
      <c r="C140" s="13" t="s">
        <v>2044</v>
      </c>
      <c r="D140" s="17">
        <v>7701722500</v>
      </c>
      <c r="E140" s="13" t="s">
        <v>2233</v>
      </c>
      <c r="F140">
        <v>14</v>
      </c>
      <c r="I140" t="str">
        <f t="shared" si="2"/>
        <v>اركان ضباب عبد علوان الفريجي</v>
      </c>
    </row>
    <row r="141" spans="1:9" ht="18.75">
      <c r="A141" s="25">
        <v>140</v>
      </c>
      <c r="B141" s="13" t="s">
        <v>2178</v>
      </c>
      <c r="C141" s="13" t="s">
        <v>2045</v>
      </c>
      <c r="D141" s="17">
        <v>7731332711</v>
      </c>
      <c r="E141" s="13" t="s">
        <v>2233</v>
      </c>
      <c r="F141">
        <v>15</v>
      </c>
      <c r="I141" t="str">
        <f t="shared" si="2"/>
        <v>اسامة عبدالسلام علي نصيف الجبوري</v>
      </c>
    </row>
    <row r="142" spans="1:9" ht="18.75">
      <c r="A142" s="25">
        <v>141</v>
      </c>
      <c r="B142" s="13" t="s">
        <v>2179</v>
      </c>
      <c r="C142" s="13" t="s">
        <v>2046</v>
      </c>
      <c r="D142" s="17">
        <v>7703569872</v>
      </c>
      <c r="E142" s="13" t="s">
        <v>2233</v>
      </c>
      <c r="F142">
        <v>16</v>
      </c>
      <c r="I142" t="str">
        <f t="shared" si="2"/>
        <v>اسماعيل صالح محمد طعمه الجبوري</v>
      </c>
    </row>
    <row r="143" spans="1:9" ht="18.75">
      <c r="A143" s="25">
        <v>142</v>
      </c>
      <c r="B143" s="13" t="s">
        <v>2180</v>
      </c>
      <c r="C143" s="13" t="s">
        <v>2047</v>
      </c>
      <c r="D143" s="17">
        <v>7701736874</v>
      </c>
      <c r="E143" s="13" t="s">
        <v>2233</v>
      </c>
      <c r="F143">
        <v>17</v>
      </c>
      <c r="I143" t="str">
        <f t="shared" si="2"/>
        <v>اسماعيل طه عمران محمد الدليمي</v>
      </c>
    </row>
    <row r="144" spans="1:9" ht="18.75">
      <c r="A144" s="25">
        <v>143</v>
      </c>
      <c r="B144" s="13" t="s">
        <v>2181</v>
      </c>
      <c r="C144" s="13" t="s">
        <v>2048</v>
      </c>
      <c r="D144" s="17">
        <v>7701336065</v>
      </c>
      <c r="E144" s="13" t="s">
        <v>2233</v>
      </c>
      <c r="F144">
        <v>18</v>
      </c>
      <c r="I144" t="str">
        <f t="shared" si="2"/>
        <v>اسو كامل احمد قادر زنكنه</v>
      </c>
    </row>
    <row r="145" spans="1:9" ht="18.75">
      <c r="A145" s="25">
        <v>144</v>
      </c>
      <c r="B145" s="13" t="s">
        <v>2182</v>
      </c>
      <c r="C145" s="13" t="s">
        <v>2050</v>
      </c>
      <c r="D145" s="17">
        <v>7701514790</v>
      </c>
      <c r="E145" s="13" t="s">
        <v>2233</v>
      </c>
      <c r="F145">
        <v>20</v>
      </c>
      <c r="I145" t="str">
        <f t="shared" si="2"/>
        <v>اياد احمد عمر عبدالله جاف</v>
      </c>
    </row>
    <row r="146" spans="1:9" ht="18.75">
      <c r="A146" s="25">
        <v>145</v>
      </c>
      <c r="B146" s="13" t="s">
        <v>2183</v>
      </c>
      <c r="C146" s="13" t="s">
        <v>2051</v>
      </c>
      <c r="D146" s="17">
        <v>7832579861</v>
      </c>
      <c r="E146" s="13" t="s">
        <v>2233</v>
      </c>
      <c r="F146">
        <v>21</v>
      </c>
      <c r="I146" t="str">
        <f t="shared" si="2"/>
        <v>اياد عبدالامير عبد علي جبر الكرعاوي</v>
      </c>
    </row>
    <row r="147" spans="1:9" ht="18.75">
      <c r="A147" s="25">
        <v>146</v>
      </c>
      <c r="B147" s="13" t="s">
        <v>2052</v>
      </c>
      <c r="C147" s="13" t="s">
        <v>2053</v>
      </c>
      <c r="D147" s="17">
        <v>7712105777</v>
      </c>
      <c r="E147" s="13" t="s">
        <v>2233</v>
      </c>
      <c r="F147">
        <v>22</v>
      </c>
      <c r="I147" t="str">
        <f t="shared" si="2"/>
        <v>بهاء محمود علي محمد الجبوري</v>
      </c>
    </row>
    <row r="148" spans="1:9" ht="18.75">
      <c r="A148" s="25">
        <v>147</v>
      </c>
      <c r="B148" s="13" t="s">
        <v>2054</v>
      </c>
      <c r="C148" s="13" t="s">
        <v>2055</v>
      </c>
      <c r="D148" s="17">
        <v>7712105777</v>
      </c>
      <c r="E148" s="13" t="s">
        <v>2233</v>
      </c>
      <c r="F148">
        <v>23</v>
      </c>
      <c r="I148" t="str">
        <f t="shared" si="2"/>
        <v>ثائر محمود علي محمد الجبوري</v>
      </c>
    </row>
    <row r="149" spans="1:9" ht="18.75">
      <c r="A149" s="25">
        <v>148</v>
      </c>
      <c r="B149" s="13" t="s">
        <v>2184</v>
      </c>
      <c r="C149" s="13" t="s">
        <v>2056</v>
      </c>
      <c r="D149" s="17">
        <v>7708804605</v>
      </c>
      <c r="E149" s="13" t="s">
        <v>2233</v>
      </c>
      <c r="F149">
        <v>24</v>
      </c>
      <c r="I149" t="str">
        <f t="shared" si="2"/>
        <v>جواد كاظم مهدي سعد ابو رقيبه</v>
      </c>
    </row>
    <row r="150" spans="1:9" ht="18.75">
      <c r="A150" s="25">
        <v>149</v>
      </c>
      <c r="B150" s="13" t="s">
        <v>2185</v>
      </c>
      <c r="C150" s="13" t="s">
        <v>2057</v>
      </c>
      <c r="D150" s="17">
        <v>7713460457</v>
      </c>
      <c r="E150" s="13" t="s">
        <v>2233</v>
      </c>
      <c r="F150">
        <v>25</v>
      </c>
      <c r="I150" t="str">
        <f t="shared" si="2"/>
        <v>حسين حامد حسين حسون التاجي</v>
      </c>
    </row>
    <row r="151" spans="1:9" ht="18.75">
      <c r="A151" s="25">
        <v>150</v>
      </c>
      <c r="B151" s="13" t="s">
        <v>1419</v>
      </c>
      <c r="C151" s="13" t="s">
        <v>2058</v>
      </c>
      <c r="D151" s="17">
        <v>7705205540</v>
      </c>
      <c r="E151" s="13" t="s">
        <v>2233</v>
      </c>
      <c r="F151">
        <v>26</v>
      </c>
      <c r="I151" t="str">
        <f t="shared" si="2"/>
        <v>حسين عبيد بخيت غالي المعموري</v>
      </c>
    </row>
    <row r="152" spans="1:9" ht="18.75">
      <c r="A152" s="25">
        <v>151</v>
      </c>
      <c r="B152" s="13" t="s">
        <v>1419</v>
      </c>
      <c r="C152" s="13" t="s">
        <v>2059</v>
      </c>
      <c r="D152" s="17">
        <v>7705205540</v>
      </c>
      <c r="E152" s="13" t="s">
        <v>2233</v>
      </c>
      <c r="F152">
        <v>27</v>
      </c>
      <c r="I152" t="str">
        <f t="shared" si="2"/>
        <v>حسين عبيد بخيت غالي المعموري</v>
      </c>
    </row>
    <row r="153" spans="1:9" ht="18.75">
      <c r="A153" s="25">
        <v>152</v>
      </c>
      <c r="B153" s="13" t="s">
        <v>2186</v>
      </c>
      <c r="C153" s="13" t="s">
        <v>2060</v>
      </c>
      <c r="D153" s="17">
        <v>7814978658</v>
      </c>
      <c r="E153" s="13" t="s">
        <v>2233</v>
      </c>
      <c r="F153">
        <v>28</v>
      </c>
      <c r="I153" t="str">
        <f t="shared" si="2"/>
        <v>حسين مطر حمد عبد الله الجبوري</v>
      </c>
    </row>
    <row r="154" spans="1:9" ht="18.75">
      <c r="A154" s="25">
        <v>153</v>
      </c>
      <c r="B154" s="13" t="s">
        <v>2187</v>
      </c>
      <c r="C154" s="13" t="s">
        <v>2061</v>
      </c>
      <c r="D154" s="17">
        <v>7709995109</v>
      </c>
      <c r="E154" s="13" t="s">
        <v>2233</v>
      </c>
      <c r="F154">
        <v>29</v>
      </c>
      <c r="I154" t="str">
        <f t="shared" si="2"/>
        <v>حمود حسن عطية مطلك الجبوري</v>
      </c>
    </row>
    <row r="155" spans="1:9" ht="18.75">
      <c r="A155" s="25">
        <v>154</v>
      </c>
      <c r="B155" s="13" t="s">
        <v>2188</v>
      </c>
      <c r="C155" s="13" t="s">
        <v>2062</v>
      </c>
      <c r="D155" s="17">
        <v>7710668877</v>
      </c>
      <c r="E155" s="13" t="s">
        <v>2233</v>
      </c>
      <c r="F155">
        <v>30</v>
      </c>
      <c r="I155" t="str">
        <f t="shared" si="2"/>
        <v>راجي اكزار حمادي حمزه الدليمي</v>
      </c>
    </row>
    <row r="156" spans="1:9" ht="18.75">
      <c r="A156" s="25">
        <v>155</v>
      </c>
      <c r="B156" s="13" t="s">
        <v>2063</v>
      </c>
      <c r="C156" s="13" t="s">
        <v>2064</v>
      </c>
      <c r="D156" s="17">
        <v>7831008045</v>
      </c>
      <c r="E156" s="13" t="s">
        <v>2233</v>
      </c>
      <c r="F156">
        <v>31</v>
      </c>
      <c r="I156" t="str">
        <f t="shared" si="2"/>
        <v>راني مطلك حمود عبد الله الجبوري</v>
      </c>
    </row>
    <row r="157" spans="1:9" ht="18.75">
      <c r="A157" s="25">
        <v>156</v>
      </c>
      <c r="B157" s="13" t="s">
        <v>2065</v>
      </c>
      <c r="C157" s="13" t="s">
        <v>2066</v>
      </c>
      <c r="D157" s="17">
        <v>7710070309</v>
      </c>
      <c r="E157" s="13" t="s">
        <v>2233</v>
      </c>
      <c r="F157">
        <v>32</v>
      </c>
      <c r="I157" t="str">
        <f t="shared" si="2"/>
        <v>رائد ستار محمد اعوج الجميلي</v>
      </c>
    </row>
    <row r="158" spans="1:9" ht="18.75">
      <c r="A158" s="25">
        <v>157</v>
      </c>
      <c r="B158" s="13" t="s">
        <v>2189</v>
      </c>
      <c r="C158" s="13" t="s">
        <v>2067</v>
      </c>
      <c r="D158" s="17">
        <v>7736349493</v>
      </c>
      <c r="E158" s="13" t="s">
        <v>2233</v>
      </c>
      <c r="F158">
        <v>33</v>
      </c>
      <c r="I158" t="str">
        <f t="shared" si="2"/>
        <v>رائد كريم رمضان عجة العبودي</v>
      </c>
    </row>
    <row r="159" spans="1:9" ht="18.75">
      <c r="A159" s="25">
        <v>158</v>
      </c>
      <c r="B159" s="13" t="s">
        <v>2068</v>
      </c>
      <c r="C159" s="13" t="s">
        <v>2069</v>
      </c>
      <c r="D159" s="17">
        <v>7510325648</v>
      </c>
      <c r="E159" s="13" t="s">
        <v>2233</v>
      </c>
      <c r="F159">
        <v>34</v>
      </c>
      <c r="I159" t="str">
        <f t="shared" si="2"/>
        <v>رعد عبد السلام علي نصيف الجبوري</v>
      </c>
    </row>
    <row r="160" spans="1:9" ht="18.75">
      <c r="A160" s="25">
        <v>159</v>
      </c>
      <c r="B160" s="13" t="s">
        <v>2190</v>
      </c>
      <c r="C160" s="13" t="s">
        <v>2070</v>
      </c>
      <c r="D160" s="17">
        <v>7905930028</v>
      </c>
      <c r="E160" s="13" t="s">
        <v>2233</v>
      </c>
      <c r="F160">
        <v>35</v>
      </c>
      <c r="I160" t="str">
        <f t="shared" si="2"/>
        <v>رياض فاضل حسين شلاش العامري</v>
      </c>
    </row>
    <row r="161" spans="1:9" ht="18.75">
      <c r="A161" s="25">
        <v>160</v>
      </c>
      <c r="B161" s="13" t="s">
        <v>2191</v>
      </c>
      <c r="C161" s="13" t="s">
        <v>2071</v>
      </c>
      <c r="D161" s="17">
        <v>7706567014</v>
      </c>
      <c r="E161" s="13" t="s">
        <v>2233</v>
      </c>
      <c r="F161">
        <v>36</v>
      </c>
      <c r="I161" t="str">
        <f t="shared" si="2"/>
        <v>سبهان عبدالحسين رشك جبر العمشاني</v>
      </c>
    </row>
    <row r="162" spans="1:9" ht="18.75">
      <c r="A162" s="25">
        <v>161</v>
      </c>
      <c r="B162" s="13" t="s">
        <v>2192</v>
      </c>
      <c r="C162" s="13" t="s">
        <v>2072</v>
      </c>
      <c r="D162" s="17">
        <v>7727768210</v>
      </c>
      <c r="E162" s="13" t="s">
        <v>2233</v>
      </c>
      <c r="F162">
        <v>37</v>
      </c>
      <c r="I162" t="str">
        <f t="shared" si="2"/>
        <v>سروان فاتح حسين احمد زنكنه</v>
      </c>
    </row>
    <row r="163" spans="1:9" ht="18.75">
      <c r="A163" s="25">
        <v>162</v>
      </c>
      <c r="B163" s="13" t="s">
        <v>2193</v>
      </c>
      <c r="C163" s="13" t="s">
        <v>2073</v>
      </c>
      <c r="D163" s="17">
        <v>7700032652</v>
      </c>
      <c r="E163" s="13" t="s">
        <v>2233</v>
      </c>
      <c r="F163">
        <v>38</v>
      </c>
      <c r="I163" t="str">
        <f t="shared" si="2"/>
        <v>سعد سالم حمزة كاظم البو ناصر</v>
      </c>
    </row>
    <row r="164" spans="1:9" ht="18.75">
      <c r="A164" s="25">
        <v>163</v>
      </c>
      <c r="B164" s="13" t="s">
        <v>2194</v>
      </c>
      <c r="C164" s="13" t="s">
        <v>2074</v>
      </c>
      <c r="D164" s="17">
        <v>7714909756</v>
      </c>
      <c r="E164" s="13" t="s">
        <v>2233</v>
      </c>
      <c r="F164">
        <v>39</v>
      </c>
      <c r="I164" t="str">
        <f t="shared" si="2"/>
        <v>سيف سعد عبدالله شلبه المجمعي</v>
      </c>
    </row>
    <row r="165" spans="1:9" ht="18.75">
      <c r="A165" s="25">
        <v>164</v>
      </c>
      <c r="B165" s="13" t="s">
        <v>2195</v>
      </c>
      <c r="C165" s="13" t="s">
        <v>2075</v>
      </c>
      <c r="D165" s="17">
        <v>7502107530</v>
      </c>
      <c r="E165" s="13" t="s">
        <v>2233</v>
      </c>
      <c r="F165">
        <v>40</v>
      </c>
      <c r="I165" t="str">
        <f t="shared" si="2"/>
        <v>شفان فتح الله عبدالله احمد شيخاني</v>
      </c>
    </row>
    <row r="166" spans="1:9" ht="18.75">
      <c r="A166" s="25">
        <v>165</v>
      </c>
      <c r="B166" s="13" t="s">
        <v>2196</v>
      </c>
      <c r="C166" s="13" t="s">
        <v>2076</v>
      </c>
      <c r="D166" s="17">
        <v>7702545051</v>
      </c>
      <c r="E166" s="13" t="s">
        <v>2233</v>
      </c>
      <c r="F166">
        <v>41</v>
      </c>
      <c r="I166" t="str">
        <f t="shared" si="2"/>
        <v>صادق سلمان كباشي داود العكيلي</v>
      </c>
    </row>
    <row r="167" spans="1:9" ht="18.75">
      <c r="A167" s="25">
        <v>166</v>
      </c>
      <c r="B167" s="13" t="s">
        <v>2197</v>
      </c>
      <c r="C167" s="13" t="s">
        <v>2077</v>
      </c>
      <c r="D167" s="17">
        <v>7702802940</v>
      </c>
      <c r="E167" s="13" t="s">
        <v>2233</v>
      </c>
      <c r="F167">
        <v>42</v>
      </c>
      <c r="I167" t="str">
        <f t="shared" si="2"/>
        <v>صباح جاسم مرزه راشد الزبيدي</v>
      </c>
    </row>
    <row r="168" spans="1:9" ht="18.75">
      <c r="A168" s="25">
        <v>167</v>
      </c>
      <c r="B168" s="13" t="s">
        <v>2078</v>
      </c>
      <c r="C168" s="13" t="s">
        <v>2079</v>
      </c>
      <c r="D168" s="17">
        <v>7704666609</v>
      </c>
      <c r="E168" s="13" t="s">
        <v>2233</v>
      </c>
      <c r="F168">
        <v>43</v>
      </c>
      <c r="I168" t="str">
        <f t="shared" si="2"/>
        <v>صدام جمال عبد محمد الدليمي</v>
      </c>
    </row>
    <row r="169" spans="1:9" ht="18.75">
      <c r="A169" s="25">
        <v>168</v>
      </c>
      <c r="B169" s="13" t="s">
        <v>2198</v>
      </c>
      <c r="C169" s="13" t="s">
        <v>2080</v>
      </c>
      <c r="D169" s="17">
        <v>7700446892</v>
      </c>
      <c r="E169" s="13" t="s">
        <v>2233</v>
      </c>
      <c r="F169">
        <v>44</v>
      </c>
      <c r="I169" t="str">
        <f t="shared" si="2"/>
        <v>صفوك علي محمود عبدالله الجبوري</v>
      </c>
    </row>
    <row r="170" spans="1:9" ht="18.75">
      <c r="A170" s="25">
        <v>169</v>
      </c>
      <c r="B170" s="13" t="s">
        <v>2199</v>
      </c>
      <c r="C170" s="13" t="s">
        <v>2081</v>
      </c>
      <c r="D170" s="17">
        <v>7712062099</v>
      </c>
      <c r="E170" s="13" t="s">
        <v>2233</v>
      </c>
      <c r="F170">
        <v>45</v>
      </c>
      <c r="I170" t="str">
        <f t="shared" si="2"/>
        <v>ضياء كاظم مهدي سعد ابو رقيبه</v>
      </c>
    </row>
    <row r="171" spans="1:9" ht="18.75">
      <c r="A171" s="25">
        <v>170</v>
      </c>
      <c r="B171" s="13" t="s">
        <v>2200</v>
      </c>
      <c r="C171" s="13" t="s">
        <v>2082</v>
      </c>
      <c r="D171" s="17">
        <v>7829364424</v>
      </c>
      <c r="E171" s="13" t="s">
        <v>2233</v>
      </c>
      <c r="F171">
        <v>46</v>
      </c>
      <c r="I171" t="str">
        <f t="shared" si="2"/>
        <v>طالب علي حمزه عزيز الطائي</v>
      </c>
    </row>
    <row r="172" spans="1:9" ht="18.75">
      <c r="A172" s="25">
        <v>171</v>
      </c>
      <c r="B172" s="13" t="s">
        <v>2201</v>
      </c>
      <c r="C172" s="13" t="s">
        <v>2083</v>
      </c>
      <c r="D172" s="17">
        <v>7710682507</v>
      </c>
      <c r="E172" s="13" t="s">
        <v>2233</v>
      </c>
      <c r="F172">
        <v>47</v>
      </c>
      <c r="I172" t="str">
        <f t="shared" si="2"/>
        <v>عادل محمد رشيد عودة الفهداوي</v>
      </c>
    </row>
    <row r="173" spans="1:9" ht="18.75">
      <c r="A173" s="25">
        <v>172</v>
      </c>
      <c r="B173" s="13" t="s">
        <v>2202</v>
      </c>
      <c r="C173" s="13" t="s">
        <v>2084</v>
      </c>
      <c r="D173" s="17">
        <v>7714689572</v>
      </c>
      <c r="E173" s="13" t="s">
        <v>2233</v>
      </c>
      <c r="F173">
        <v>48</v>
      </c>
      <c r="I173" t="str">
        <f t="shared" si="2"/>
        <v>عامر اسماعيل عمران محمد الدليمي</v>
      </c>
    </row>
    <row r="174" spans="1:9" ht="18.75">
      <c r="A174" s="25">
        <v>173</v>
      </c>
      <c r="B174" s="13" t="s">
        <v>2203</v>
      </c>
      <c r="C174" s="13" t="s">
        <v>2085</v>
      </c>
      <c r="D174" s="17">
        <v>7714256854</v>
      </c>
      <c r="E174" s="13" t="s">
        <v>2233</v>
      </c>
      <c r="F174">
        <v>49</v>
      </c>
      <c r="I174" t="str">
        <f t="shared" si="2"/>
        <v>عباس خالد خلف عباس العباس</v>
      </c>
    </row>
    <row r="175" spans="1:9" ht="18.75">
      <c r="A175" s="25">
        <v>174</v>
      </c>
      <c r="B175" s="13" t="s">
        <v>2086</v>
      </c>
      <c r="C175" s="13" t="s">
        <v>2087</v>
      </c>
      <c r="D175" s="17">
        <v>7703569872</v>
      </c>
      <c r="E175" s="13" t="s">
        <v>2233</v>
      </c>
      <c r="F175">
        <v>50</v>
      </c>
      <c r="I175" t="str">
        <f t="shared" si="2"/>
        <v>عبد الرحمن مطلك حمود عبد الله الجبوري</v>
      </c>
    </row>
    <row r="176" spans="1:9" ht="18.75">
      <c r="A176" s="25">
        <v>175</v>
      </c>
      <c r="B176" s="13" t="s">
        <v>2204</v>
      </c>
      <c r="C176" s="13" t="s">
        <v>2088</v>
      </c>
      <c r="D176" s="17">
        <v>7802053586</v>
      </c>
      <c r="E176" s="13" t="s">
        <v>2233</v>
      </c>
      <c r="F176">
        <v>51</v>
      </c>
      <c r="I176" t="str">
        <f t="shared" si="2"/>
        <v>عبدالكريم عبد حمد سعيد الطائي</v>
      </c>
    </row>
    <row r="177" spans="1:9" ht="18.75">
      <c r="A177" s="25">
        <v>176</v>
      </c>
      <c r="B177" s="13" t="s">
        <v>2205</v>
      </c>
      <c r="C177" s="13" t="s">
        <v>2089</v>
      </c>
      <c r="D177" s="17">
        <v>7808793765</v>
      </c>
      <c r="E177" s="13" t="s">
        <v>2233</v>
      </c>
      <c r="F177">
        <v>52</v>
      </c>
      <c r="I177" t="str">
        <f t="shared" si="2"/>
        <v>عدوان محمد كريم عبدالرضا العامري</v>
      </c>
    </row>
    <row r="178" spans="1:9" ht="18.75">
      <c r="A178" s="25">
        <v>177</v>
      </c>
      <c r="B178" s="13" t="s">
        <v>2090</v>
      </c>
      <c r="C178" s="13" t="s">
        <v>2053</v>
      </c>
      <c r="D178" s="17">
        <v>7712105777</v>
      </c>
      <c r="E178" s="13" t="s">
        <v>2233</v>
      </c>
      <c r="F178">
        <v>53</v>
      </c>
      <c r="I178" t="str">
        <f t="shared" si="2"/>
        <v>علاء محمود علي محمد الجبوري</v>
      </c>
    </row>
    <row r="179" spans="1:9" ht="18.75">
      <c r="A179" s="25">
        <v>178</v>
      </c>
      <c r="B179" s="13" t="s">
        <v>2091</v>
      </c>
      <c r="C179" s="13" t="s">
        <v>2092</v>
      </c>
      <c r="D179" s="17">
        <v>7706933359</v>
      </c>
      <c r="E179" s="13" t="s">
        <v>2233</v>
      </c>
      <c r="F179">
        <v>54</v>
      </c>
      <c r="I179" t="str">
        <f t="shared" si="2"/>
        <v>علي عمران صيهود شلال العامري</v>
      </c>
    </row>
    <row r="180" spans="1:9" ht="18.75">
      <c r="A180" s="25">
        <v>179</v>
      </c>
      <c r="B180" s="13" t="s">
        <v>2206</v>
      </c>
      <c r="C180" s="13" t="s">
        <v>2093</v>
      </c>
      <c r="D180" s="17">
        <v>7702597285</v>
      </c>
      <c r="E180" s="13" t="s">
        <v>2233</v>
      </c>
      <c r="F180">
        <v>55</v>
      </c>
      <c r="I180" t="str">
        <f t="shared" si="2"/>
        <v>علي كريم رمضان عجة العبودي</v>
      </c>
    </row>
    <row r="181" spans="1:9" ht="18.75">
      <c r="A181" s="25">
        <v>180</v>
      </c>
      <c r="B181" s="13" t="s">
        <v>2207</v>
      </c>
      <c r="C181" s="13" t="s">
        <v>2094</v>
      </c>
      <c r="D181" s="17">
        <v>7725270211</v>
      </c>
      <c r="E181" s="13" t="s">
        <v>2233</v>
      </c>
      <c r="F181">
        <v>56</v>
      </c>
      <c r="I181" t="str">
        <f t="shared" si="2"/>
        <v>علي كريم سعد جاسم البيضاني</v>
      </c>
    </row>
    <row r="182" spans="1:9" ht="18.75">
      <c r="A182" s="25">
        <v>181</v>
      </c>
      <c r="B182" s="13" t="s">
        <v>2208</v>
      </c>
      <c r="C182" s="13" t="s">
        <v>2095</v>
      </c>
      <c r="D182" s="17">
        <v>7711431480</v>
      </c>
      <c r="E182" s="13" t="s">
        <v>2233</v>
      </c>
      <c r="F182">
        <v>57</v>
      </c>
      <c r="I182" t="str">
        <f t="shared" si="2"/>
        <v>علي محمود حسين كاظم المحياوي</v>
      </c>
    </row>
    <row r="183" spans="1:9" ht="18.75">
      <c r="A183" s="25">
        <v>182</v>
      </c>
      <c r="B183" s="13" t="s">
        <v>2096</v>
      </c>
      <c r="C183" s="13" t="s">
        <v>2097</v>
      </c>
      <c r="D183" s="17">
        <v>7702330749</v>
      </c>
      <c r="E183" s="13" t="s">
        <v>2233</v>
      </c>
      <c r="F183">
        <v>58</v>
      </c>
      <c r="I183" t="str">
        <f t="shared" si="2"/>
        <v>عماد مقداد سعد فتاح زنكنه</v>
      </c>
    </row>
    <row r="184" spans="1:9" ht="18.75">
      <c r="A184" s="25">
        <v>183</v>
      </c>
      <c r="B184" s="13" t="s">
        <v>2209</v>
      </c>
      <c r="C184" s="13" t="s">
        <v>2098</v>
      </c>
      <c r="D184" s="17">
        <v>7705853140</v>
      </c>
      <c r="E184" s="13" t="s">
        <v>2233</v>
      </c>
      <c r="F184">
        <v>59</v>
      </c>
      <c r="I184" t="str">
        <f t="shared" si="2"/>
        <v>عمار كريم محمد دهام الشمري</v>
      </c>
    </row>
    <row r="185" spans="1:9" ht="18.75">
      <c r="A185" s="25">
        <v>184</v>
      </c>
      <c r="B185" s="13" t="s">
        <v>2210</v>
      </c>
      <c r="C185" s="13" t="s">
        <v>2099</v>
      </c>
      <c r="D185" s="17">
        <v>7725270211</v>
      </c>
      <c r="E185" s="13" t="s">
        <v>2233</v>
      </c>
      <c r="F185">
        <v>60</v>
      </c>
      <c r="I185" t="str">
        <f t="shared" si="2"/>
        <v>عمر كريم سعد جاسم البيضاني</v>
      </c>
    </row>
    <row r="186" spans="1:9" ht="18.75">
      <c r="A186" s="25">
        <v>185</v>
      </c>
      <c r="B186" s="13" t="s">
        <v>2210</v>
      </c>
      <c r="C186" s="13" t="s">
        <v>2100</v>
      </c>
      <c r="D186" s="17">
        <v>7725270211</v>
      </c>
      <c r="E186" s="13" t="s">
        <v>2233</v>
      </c>
      <c r="F186">
        <v>61</v>
      </c>
      <c r="I186" t="str">
        <f t="shared" si="2"/>
        <v>عمر كريم سعد جاسم البيضاني</v>
      </c>
    </row>
    <row r="187" spans="1:9" ht="18.75">
      <c r="A187" s="25">
        <v>186</v>
      </c>
      <c r="B187" s="13" t="s">
        <v>343</v>
      </c>
      <c r="C187" s="13" t="s">
        <v>2211</v>
      </c>
      <c r="D187" s="17">
        <v>7703855560</v>
      </c>
      <c r="E187" s="13" t="s">
        <v>2233</v>
      </c>
      <c r="F187">
        <v>62</v>
      </c>
      <c r="I187" t="str">
        <f t="shared" si="2"/>
        <v>غانم حسين محمد علي الطائي</v>
      </c>
    </row>
    <row r="188" spans="1:9" ht="18.75">
      <c r="A188" s="25">
        <v>187</v>
      </c>
      <c r="B188" s="13" t="s">
        <v>2212</v>
      </c>
      <c r="C188" s="13" t="s">
        <v>2102</v>
      </c>
      <c r="D188" s="17">
        <v>7503040492</v>
      </c>
      <c r="E188" s="13" t="s">
        <v>2233</v>
      </c>
      <c r="F188">
        <v>63</v>
      </c>
      <c r="I188" t="str">
        <f t="shared" si="2"/>
        <v>غسان رسول شندي شيت الحمداني</v>
      </c>
    </row>
    <row r="189" spans="1:9" ht="18.75">
      <c r="A189" s="25">
        <v>188</v>
      </c>
      <c r="B189" s="13" t="s">
        <v>2213</v>
      </c>
      <c r="C189" s="13" t="s">
        <v>2103</v>
      </c>
      <c r="D189" s="17">
        <v>7508855906</v>
      </c>
      <c r="E189" s="13" t="s">
        <v>2233</v>
      </c>
      <c r="F189">
        <v>64</v>
      </c>
      <c r="I189" t="str">
        <f t="shared" si="2"/>
        <v>فتحي حميد عبد حمدان القبزيزي</v>
      </c>
    </row>
    <row r="190" spans="1:9" ht="18.75">
      <c r="A190" s="25">
        <v>189</v>
      </c>
      <c r="B190" s="13" t="s">
        <v>2214</v>
      </c>
      <c r="C190" s="13" t="s">
        <v>2104</v>
      </c>
      <c r="D190" s="17">
        <v>7701359356</v>
      </c>
      <c r="E190" s="13" t="s">
        <v>2233</v>
      </c>
      <c r="F190">
        <v>65</v>
      </c>
      <c r="I190" t="str">
        <f t="shared" si="2"/>
        <v>فرود فاتح حسين احمد زنكنه</v>
      </c>
    </row>
    <row r="191" spans="1:9" ht="18.75">
      <c r="A191" s="25">
        <v>190</v>
      </c>
      <c r="B191" s="13" t="s">
        <v>2215</v>
      </c>
      <c r="C191" s="13" t="s">
        <v>2105</v>
      </c>
      <c r="D191" s="17">
        <v>7707539307</v>
      </c>
      <c r="E191" s="13" t="s">
        <v>2233</v>
      </c>
      <c r="F191">
        <v>66</v>
      </c>
      <c r="I191" t="str">
        <f t="shared" si="2"/>
        <v>فؤاد سالم خليل حسن الجبوري</v>
      </c>
    </row>
    <row r="192" spans="1:9" ht="18.75">
      <c r="A192" s="25">
        <v>191</v>
      </c>
      <c r="B192" s="13" t="s">
        <v>2106</v>
      </c>
      <c r="C192" s="13" t="s">
        <v>2107</v>
      </c>
      <c r="D192" s="17">
        <v>7729741522</v>
      </c>
      <c r="E192" s="13" t="s">
        <v>2233</v>
      </c>
      <c r="F192">
        <v>67</v>
      </c>
      <c r="I192" t="str">
        <f t="shared" si="2"/>
        <v>فيصل سعد عبد الله شيله المجمعي</v>
      </c>
    </row>
    <row r="193" spans="1:9" ht="18.75">
      <c r="A193" s="25">
        <v>192</v>
      </c>
      <c r="B193" s="13" t="s">
        <v>2108</v>
      </c>
      <c r="C193" s="13" t="s">
        <v>2109</v>
      </c>
      <c r="D193" s="17">
        <v>7701705598</v>
      </c>
      <c r="E193" s="13" t="s">
        <v>2233</v>
      </c>
      <c r="F193">
        <v>68</v>
      </c>
      <c r="I193" t="str">
        <f t="shared" ref="I193:I235" si="3">TRIM(B193)</f>
        <v>قحطان ضباب عبد علوان الفريجي</v>
      </c>
    </row>
    <row r="194" spans="1:9" ht="18.75">
      <c r="A194" s="25">
        <v>193</v>
      </c>
      <c r="B194" s="13" t="s">
        <v>2216</v>
      </c>
      <c r="C194" s="13" t="s">
        <v>2110</v>
      </c>
      <c r="D194" s="17">
        <v>7707781478</v>
      </c>
      <c r="E194" s="13" t="s">
        <v>2233</v>
      </c>
      <c r="F194">
        <v>69</v>
      </c>
      <c r="I194" t="str">
        <f t="shared" si="3"/>
        <v>قيصر محسن غليم مشيل اللامي</v>
      </c>
    </row>
    <row r="195" spans="1:9" ht="18.75">
      <c r="A195" s="25">
        <v>194</v>
      </c>
      <c r="B195" s="13" t="s">
        <v>2217</v>
      </c>
      <c r="C195" s="13" t="s">
        <v>2111</v>
      </c>
      <c r="D195" s="17">
        <v>7725270211</v>
      </c>
      <c r="E195" s="13" t="s">
        <v>2233</v>
      </c>
      <c r="F195">
        <v>70</v>
      </c>
      <c r="I195" t="str">
        <f t="shared" si="3"/>
        <v>كريم سعد جاسم علي البيضاني</v>
      </c>
    </row>
    <row r="196" spans="1:9" ht="18.75">
      <c r="A196" s="25">
        <v>195</v>
      </c>
      <c r="B196" s="13" t="s">
        <v>355</v>
      </c>
      <c r="C196" s="13" t="s">
        <v>2112</v>
      </c>
      <c r="D196" s="17">
        <v>7701714968</v>
      </c>
      <c r="E196" s="13" t="s">
        <v>2233</v>
      </c>
      <c r="F196">
        <v>71</v>
      </c>
      <c r="I196" t="str">
        <f t="shared" si="3"/>
        <v>لؤي مهيدي علي فرحان العزاوي</v>
      </c>
    </row>
    <row r="197" spans="1:9" ht="18.75">
      <c r="A197" s="25">
        <v>196</v>
      </c>
      <c r="B197" s="13" t="s">
        <v>2113</v>
      </c>
      <c r="C197" s="13" t="s">
        <v>2114</v>
      </c>
      <c r="D197" s="17">
        <v>7711114678</v>
      </c>
      <c r="E197" s="13" t="s">
        <v>2233</v>
      </c>
      <c r="F197">
        <v>72</v>
      </c>
      <c r="I197" t="str">
        <f t="shared" si="3"/>
        <v>محمد جمال عبد محمد الدليمي</v>
      </c>
    </row>
    <row r="198" spans="1:9" ht="18.75">
      <c r="A198" s="25">
        <v>197</v>
      </c>
      <c r="B198" s="13" t="s">
        <v>1767</v>
      </c>
      <c r="C198" s="13" t="s">
        <v>2115</v>
      </c>
      <c r="D198" s="17">
        <v>7719853499</v>
      </c>
      <c r="E198" s="13" t="s">
        <v>2233</v>
      </c>
      <c r="F198">
        <v>73</v>
      </c>
      <c r="I198" t="str">
        <f t="shared" si="3"/>
        <v>محمد حميد يحيى حمد العزاوي</v>
      </c>
    </row>
    <row r="199" spans="1:9" ht="18.75">
      <c r="A199" s="25">
        <v>198</v>
      </c>
      <c r="B199" s="13" t="s">
        <v>2116</v>
      </c>
      <c r="C199" s="13" t="s">
        <v>2117</v>
      </c>
      <c r="D199" s="17">
        <v>7709905990</v>
      </c>
      <c r="E199" s="13" t="s">
        <v>2233</v>
      </c>
      <c r="F199">
        <v>74</v>
      </c>
      <c r="I199" t="str">
        <f t="shared" si="3"/>
        <v>محمد خلف مضعن محميد الصكراوي</v>
      </c>
    </row>
    <row r="200" spans="1:9" ht="18.75">
      <c r="A200" s="25">
        <v>199</v>
      </c>
      <c r="B200" s="13" t="s">
        <v>1187</v>
      </c>
      <c r="C200" s="13" t="s">
        <v>2118</v>
      </c>
      <c r="D200" s="17">
        <v>7832074182</v>
      </c>
      <c r="E200" s="13" t="s">
        <v>2233</v>
      </c>
      <c r="F200">
        <v>75</v>
      </c>
      <c r="I200" t="str">
        <f t="shared" si="3"/>
        <v>محمد صالح جاسم صالح الجبوري</v>
      </c>
    </row>
    <row r="201" spans="1:9" ht="18.75">
      <c r="A201" s="25">
        <v>200</v>
      </c>
      <c r="B201" s="13" t="s">
        <v>2218</v>
      </c>
      <c r="C201" s="13" t="s">
        <v>2119</v>
      </c>
      <c r="D201" s="17">
        <v>7701862428</v>
      </c>
      <c r="E201" s="13" t="s">
        <v>2233</v>
      </c>
      <c r="F201">
        <v>76</v>
      </c>
      <c r="I201" t="str">
        <f t="shared" si="3"/>
        <v>محمد علي محمود عبدالله الجبوري</v>
      </c>
    </row>
    <row r="202" spans="1:9" ht="18.75">
      <c r="A202" s="25">
        <v>201</v>
      </c>
      <c r="B202" s="13" t="s">
        <v>2219</v>
      </c>
      <c r="C202" s="13" t="s">
        <v>2120</v>
      </c>
      <c r="D202" s="17">
        <v>7701322687</v>
      </c>
      <c r="E202" s="13" t="s">
        <v>2233</v>
      </c>
      <c r="F202">
        <v>77</v>
      </c>
      <c r="I202" t="str">
        <f t="shared" si="3"/>
        <v>محمد هوشيار بكر مجيد روزياني</v>
      </c>
    </row>
    <row r="203" spans="1:9" ht="18.75">
      <c r="A203" s="25">
        <v>202</v>
      </c>
      <c r="B203" s="13" t="s">
        <v>2121</v>
      </c>
      <c r="C203" s="13" t="s">
        <v>2122</v>
      </c>
      <c r="D203" s="17">
        <v>7706684312</v>
      </c>
      <c r="E203" s="13" t="s">
        <v>2233</v>
      </c>
      <c r="F203">
        <v>78</v>
      </c>
      <c r="I203" t="str">
        <f t="shared" si="3"/>
        <v>مراد محمود سرهيد علوان الفريجي</v>
      </c>
    </row>
    <row r="204" spans="1:9" ht="18.75">
      <c r="A204" s="25">
        <v>203</v>
      </c>
      <c r="B204" s="13" t="s">
        <v>1337</v>
      </c>
      <c r="C204" s="13" t="s">
        <v>2123</v>
      </c>
      <c r="D204" s="17">
        <v>7727661332</v>
      </c>
      <c r="E204" s="13" t="s">
        <v>2233</v>
      </c>
      <c r="F204">
        <v>79</v>
      </c>
      <c r="I204" t="str">
        <f t="shared" si="3"/>
        <v>مرتضى ياسر علي ناصر الوائلي</v>
      </c>
    </row>
    <row r="205" spans="1:9" ht="18.75">
      <c r="A205" s="25">
        <v>204</v>
      </c>
      <c r="B205" s="13" t="s">
        <v>2220</v>
      </c>
      <c r="C205" s="13" t="s">
        <v>2124</v>
      </c>
      <c r="D205" s="17">
        <v>7701296606</v>
      </c>
      <c r="E205" s="13" t="s">
        <v>2233</v>
      </c>
      <c r="F205">
        <v>80</v>
      </c>
      <c r="I205" t="str">
        <f t="shared" si="3"/>
        <v>مردان فؤاد محمد رضا برزنجي</v>
      </c>
    </row>
    <row r="206" spans="1:9" ht="18.75">
      <c r="A206" s="25">
        <v>205</v>
      </c>
      <c r="B206" s="13" t="s">
        <v>2126</v>
      </c>
      <c r="C206" s="13" t="s">
        <v>2125</v>
      </c>
      <c r="D206" s="17">
        <v>7701705598</v>
      </c>
      <c r="E206" s="13" t="s">
        <v>2233</v>
      </c>
      <c r="F206">
        <v>81</v>
      </c>
      <c r="I206" t="str">
        <f t="shared" si="3"/>
        <v>مروان رشيد سرهيد علوان الفريجي</v>
      </c>
    </row>
    <row r="207" spans="1:9" ht="18.75">
      <c r="A207" s="25">
        <v>206</v>
      </c>
      <c r="B207" s="13" t="s">
        <v>2126</v>
      </c>
      <c r="C207" s="13" t="s">
        <v>2127</v>
      </c>
      <c r="D207" s="17">
        <v>7701705598</v>
      </c>
      <c r="E207" s="13" t="s">
        <v>2233</v>
      </c>
      <c r="F207">
        <v>82</v>
      </c>
      <c r="I207" t="str">
        <f t="shared" si="3"/>
        <v>مروان رشيد سرهيد علوان الفريجي</v>
      </c>
    </row>
    <row r="208" spans="1:9" ht="18.75">
      <c r="A208" s="25">
        <v>207</v>
      </c>
      <c r="B208" s="13" t="s">
        <v>2221</v>
      </c>
      <c r="C208" s="13" t="s">
        <v>2128</v>
      </c>
      <c r="D208" s="17">
        <v>7816691245</v>
      </c>
      <c r="E208" s="13" t="s">
        <v>2233</v>
      </c>
      <c r="F208">
        <v>83</v>
      </c>
      <c r="I208" t="str">
        <f t="shared" si="3"/>
        <v>مشتاق صالح محمد عبدالله الجبوري</v>
      </c>
    </row>
    <row r="209" spans="1:9" ht="18.75">
      <c r="A209" s="25">
        <v>208</v>
      </c>
      <c r="B209" s="13" t="s">
        <v>1921</v>
      </c>
      <c r="C209" s="13" t="s">
        <v>2129</v>
      </c>
      <c r="D209" s="17">
        <v>7816958722</v>
      </c>
      <c r="E209" s="13" t="s">
        <v>2233</v>
      </c>
      <c r="F209">
        <v>84</v>
      </c>
      <c r="I209" t="str">
        <f t="shared" si="3"/>
        <v>مصطفى اسماعيل حمود عبود الجنابي</v>
      </c>
    </row>
    <row r="210" spans="1:9" ht="18.75">
      <c r="A210" s="25">
        <v>209</v>
      </c>
      <c r="B210" s="13" t="s">
        <v>1341</v>
      </c>
      <c r="C210" s="13" t="s">
        <v>2130</v>
      </c>
      <c r="D210" s="17">
        <v>7704238463</v>
      </c>
      <c r="E210" s="13" t="s">
        <v>2233</v>
      </c>
      <c r="F210">
        <v>85</v>
      </c>
      <c r="I210" t="str">
        <f t="shared" si="3"/>
        <v>مصطفى داخل سلمان خلف السوداني</v>
      </c>
    </row>
    <row r="211" spans="1:9" ht="18.75">
      <c r="A211" s="25">
        <v>210</v>
      </c>
      <c r="B211" s="13" t="s">
        <v>216</v>
      </c>
      <c r="C211" s="13" t="s">
        <v>2131</v>
      </c>
      <c r="D211" s="17">
        <v>7824978124</v>
      </c>
      <c r="E211" s="13" t="s">
        <v>2233</v>
      </c>
      <c r="F211">
        <v>86</v>
      </c>
      <c r="I211" t="str">
        <f t="shared" si="3"/>
        <v>مقداد خالد مطر سليمان العيثاوي</v>
      </c>
    </row>
    <row r="212" spans="1:9" ht="18.75">
      <c r="A212" s="25">
        <v>211</v>
      </c>
      <c r="B212" s="13" t="s">
        <v>2222</v>
      </c>
      <c r="C212" s="13" t="s">
        <v>2132</v>
      </c>
      <c r="D212" s="17">
        <v>7901878586</v>
      </c>
      <c r="E212" s="13" t="s">
        <v>2233</v>
      </c>
      <c r="F212">
        <v>87</v>
      </c>
      <c r="I212" t="str">
        <f t="shared" si="3"/>
        <v>مناف محمود حسين كاظم المحياوي</v>
      </c>
    </row>
    <row r="213" spans="1:9" ht="18.75">
      <c r="A213" s="25">
        <v>212</v>
      </c>
      <c r="B213" s="13" t="s">
        <v>1347</v>
      </c>
      <c r="C213" s="13" t="s">
        <v>2133</v>
      </c>
      <c r="D213" s="17">
        <v>7725347776</v>
      </c>
      <c r="E213" s="13" t="s">
        <v>2233</v>
      </c>
      <c r="F213">
        <v>88</v>
      </c>
      <c r="I213" t="str">
        <f t="shared" si="3"/>
        <v>منذر حميد فريح صالح البو كليب</v>
      </c>
    </row>
    <row r="214" spans="1:9" ht="18.75">
      <c r="A214" s="25">
        <v>213</v>
      </c>
      <c r="B214" s="13" t="s">
        <v>2223</v>
      </c>
      <c r="C214" s="13" t="s">
        <v>2134</v>
      </c>
      <c r="D214" s="17">
        <v>7832858712</v>
      </c>
      <c r="E214" s="13" t="s">
        <v>2233</v>
      </c>
      <c r="F214">
        <v>89</v>
      </c>
      <c r="I214" t="str">
        <f t="shared" si="3"/>
        <v>مهند حسن عطيه يوسف الجبوري</v>
      </c>
    </row>
    <row r="215" spans="1:9" ht="18.75">
      <c r="A215" s="25">
        <v>214</v>
      </c>
      <c r="B215" s="13" t="s">
        <v>2224</v>
      </c>
      <c r="C215" s="13" t="s">
        <v>2135</v>
      </c>
      <c r="D215" s="17">
        <v>7832486518</v>
      </c>
      <c r="E215" s="13" t="s">
        <v>2233</v>
      </c>
      <c r="F215">
        <v>90</v>
      </c>
      <c r="I215" t="str">
        <f t="shared" si="3"/>
        <v>ميثاق طالب كردي مظهور الدليمي</v>
      </c>
    </row>
    <row r="216" spans="1:9" ht="18.75">
      <c r="A216" s="25">
        <v>215</v>
      </c>
      <c r="B216" s="13" t="s">
        <v>2225</v>
      </c>
      <c r="C216" s="13" t="s">
        <v>2136</v>
      </c>
      <c r="D216" s="17">
        <v>7706234823</v>
      </c>
      <c r="E216" s="13" t="s">
        <v>2233</v>
      </c>
      <c r="F216">
        <v>91</v>
      </c>
      <c r="I216" t="str">
        <f t="shared" si="3"/>
        <v>ناصر ظاهر حسن عبدالعزيز الجبوري</v>
      </c>
    </row>
    <row r="217" spans="1:9" ht="18.75">
      <c r="A217" s="25">
        <v>216</v>
      </c>
      <c r="B217" s="13" t="s">
        <v>2226</v>
      </c>
      <c r="C217" s="13" t="s">
        <v>2137</v>
      </c>
      <c r="D217" s="17">
        <v>7701516879</v>
      </c>
      <c r="E217" s="13" t="s">
        <v>2233</v>
      </c>
      <c r="F217">
        <v>92</v>
      </c>
      <c r="I217" t="str">
        <f t="shared" si="3"/>
        <v>نبراس فارس ظاهر حمد الجبوري</v>
      </c>
    </row>
    <row r="218" spans="1:9" ht="18.75">
      <c r="A218" s="25">
        <v>217</v>
      </c>
      <c r="B218" s="13" t="s">
        <v>2227</v>
      </c>
      <c r="C218" s="13" t="s">
        <v>2138</v>
      </c>
      <c r="D218" s="17">
        <v>7726512362</v>
      </c>
      <c r="E218" s="13" t="s">
        <v>2233</v>
      </c>
      <c r="F218">
        <v>93</v>
      </c>
      <c r="I218" t="str">
        <f t="shared" si="3"/>
        <v>هادر جلال جبار خضير القريشي</v>
      </c>
    </row>
    <row r="219" spans="1:9" ht="18.75">
      <c r="A219" s="25">
        <v>218</v>
      </c>
      <c r="B219" s="13" t="s">
        <v>2139</v>
      </c>
      <c r="C219" s="13" t="s">
        <v>2140</v>
      </c>
      <c r="D219" s="17">
        <v>7702345130</v>
      </c>
      <c r="E219" s="13" t="s">
        <v>2233</v>
      </c>
      <c r="F219">
        <v>94</v>
      </c>
      <c r="I219" t="str">
        <f t="shared" si="3"/>
        <v>هاوري غازي غفور وهاب جباري</v>
      </c>
    </row>
    <row r="220" spans="1:9" ht="18.75">
      <c r="A220" s="25">
        <v>219</v>
      </c>
      <c r="B220" s="13" t="s">
        <v>2228</v>
      </c>
      <c r="C220" s="13" t="s">
        <v>2141</v>
      </c>
      <c r="D220" s="17">
        <v>7701301778</v>
      </c>
      <c r="E220" s="13" t="s">
        <v>2233</v>
      </c>
      <c r="F220">
        <v>95</v>
      </c>
      <c r="I220" t="str">
        <f t="shared" si="3"/>
        <v>هريم سعدالله فتح الله عبدالله</v>
      </c>
    </row>
    <row r="221" spans="1:9" ht="18.75">
      <c r="A221" s="25">
        <v>220</v>
      </c>
      <c r="B221" s="13" t="s">
        <v>2229</v>
      </c>
      <c r="C221" s="13" t="s">
        <v>2142</v>
      </c>
      <c r="D221" s="17">
        <v>7737365750</v>
      </c>
      <c r="E221" s="13" t="s">
        <v>2233</v>
      </c>
      <c r="F221">
        <v>96</v>
      </c>
      <c r="I221" t="str">
        <f t="shared" si="3"/>
        <v>هشام طه عمران محمد الكربولي</v>
      </c>
    </row>
    <row r="222" spans="1:9" ht="18.75">
      <c r="A222" s="25">
        <v>221</v>
      </c>
      <c r="B222" s="13" t="s">
        <v>2230</v>
      </c>
      <c r="C222" s="13" t="s">
        <v>2143</v>
      </c>
      <c r="D222" s="17">
        <v>7801717972</v>
      </c>
      <c r="E222" s="13" t="s">
        <v>2233</v>
      </c>
      <c r="F222">
        <v>97</v>
      </c>
      <c r="I222" t="str">
        <f t="shared" si="3"/>
        <v>وسام علي حسين جياد الحمداني</v>
      </c>
    </row>
    <row r="223" spans="1:9" ht="18.75">
      <c r="A223" s="25">
        <v>222</v>
      </c>
      <c r="B223" s="13" t="s">
        <v>1360</v>
      </c>
      <c r="C223" s="13" t="s">
        <v>2144</v>
      </c>
      <c r="D223" s="17">
        <v>7711143022</v>
      </c>
      <c r="E223" s="13" t="s">
        <v>2233</v>
      </c>
      <c r="F223">
        <v>98</v>
      </c>
      <c r="I223" t="str">
        <f t="shared" si="3"/>
        <v>وسام مهدي عاشور خضير الزويني</v>
      </c>
    </row>
    <row r="224" spans="1:9" ht="18.75">
      <c r="A224" s="25">
        <v>223</v>
      </c>
      <c r="B224" s="13" t="s">
        <v>357</v>
      </c>
      <c r="C224" s="13" t="s">
        <v>2146</v>
      </c>
      <c r="D224" s="17">
        <v>7824802256</v>
      </c>
      <c r="E224" s="13" t="s">
        <v>2233</v>
      </c>
      <c r="F224">
        <v>100</v>
      </c>
      <c r="I224" t="str">
        <f t="shared" si="3"/>
        <v>ياسين حمود عبود حمادي الجنابي</v>
      </c>
    </row>
    <row r="225" spans="1:11" ht="18.75">
      <c r="A225" s="25">
        <v>224</v>
      </c>
      <c r="B225" s="13" t="s">
        <v>2231</v>
      </c>
      <c r="C225" s="13" t="s">
        <v>2147</v>
      </c>
      <c r="D225" s="17">
        <v>7512251922</v>
      </c>
      <c r="E225" s="13" t="s">
        <v>2233</v>
      </c>
      <c r="F225">
        <v>101</v>
      </c>
      <c r="I225" t="str">
        <f t="shared" si="3"/>
        <v>يونس اسماعيل خليل صالح القبزيزي</v>
      </c>
    </row>
    <row r="226" spans="1:11" ht="18.75">
      <c r="A226" s="25">
        <v>225</v>
      </c>
      <c r="B226" s="10" t="s">
        <v>2309</v>
      </c>
      <c r="C226" s="10" t="s">
        <v>2310</v>
      </c>
      <c r="D226" s="21">
        <v>7705582268</v>
      </c>
      <c r="E226" s="13" t="s">
        <v>2233</v>
      </c>
      <c r="F226">
        <v>102</v>
      </c>
      <c r="I226" t="str">
        <f t="shared" si="3"/>
        <v>حسين عبدالصاحب حسين علوان القريشي</v>
      </c>
    </row>
    <row r="227" spans="1:11">
      <c r="I227" t="str">
        <f t="shared" si="3"/>
        <v/>
      </c>
    </row>
    <row r="228" spans="1:11">
      <c r="I228" t="str">
        <f t="shared" si="3"/>
        <v/>
      </c>
    </row>
    <row r="229" spans="1:11">
      <c r="I229" t="str">
        <f t="shared" si="3"/>
        <v/>
      </c>
    </row>
    <row r="230" spans="1:11">
      <c r="I230" t="str">
        <f t="shared" si="3"/>
        <v/>
      </c>
    </row>
    <row r="231" spans="1:11">
      <c r="I231" t="str">
        <f t="shared" si="3"/>
        <v/>
      </c>
    </row>
    <row r="232" spans="1:11">
      <c r="I232" t="str">
        <f t="shared" si="3"/>
        <v/>
      </c>
    </row>
    <row r="233" spans="1:11">
      <c r="I233" t="str">
        <f t="shared" si="3"/>
        <v/>
      </c>
    </row>
    <row r="234" spans="1:11">
      <c r="I234" t="str">
        <f t="shared" si="3"/>
        <v/>
      </c>
    </row>
    <row r="235" spans="1:11">
      <c r="I235" t="str">
        <f t="shared" si="3"/>
        <v/>
      </c>
    </row>
    <row r="236" spans="1:11" ht="19.5">
      <c r="A236" s="49"/>
      <c r="B236" s="135"/>
      <c r="C236" s="136"/>
      <c r="D236" s="137"/>
      <c r="E236" s="49"/>
      <c r="F236" s="49"/>
      <c r="G236" s="49"/>
      <c r="H236" s="49"/>
      <c r="I236" s="49"/>
      <c r="J236" s="49"/>
      <c r="K236" s="49"/>
    </row>
    <row r="237" spans="1:11" ht="19.5">
      <c r="A237" s="49"/>
      <c r="B237" s="135"/>
      <c r="C237" s="136"/>
      <c r="D237" s="137"/>
      <c r="E237" s="49"/>
      <c r="F237" s="49"/>
      <c r="G237" s="49"/>
      <c r="H237" s="49"/>
      <c r="I237" s="49"/>
      <c r="J237" s="49"/>
      <c r="K237" s="49"/>
    </row>
    <row r="238" spans="1:11" ht="19.5">
      <c r="A238" s="49"/>
      <c r="B238" s="135"/>
      <c r="C238" s="136"/>
      <c r="D238" s="137"/>
      <c r="E238" s="49"/>
      <c r="F238" s="49"/>
      <c r="G238" s="49"/>
      <c r="H238" s="49"/>
      <c r="I238" s="49"/>
      <c r="J238" s="49"/>
      <c r="K238" s="49"/>
    </row>
    <row r="239" spans="1:11" ht="19.5">
      <c r="A239" s="49"/>
      <c r="B239" s="135"/>
      <c r="C239" s="136"/>
      <c r="D239" s="137"/>
      <c r="E239" s="49"/>
      <c r="F239" s="49"/>
      <c r="G239" s="49"/>
      <c r="H239" s="49"/>
      <c r="I239" s="49"/>
      <c r="J239" s="49"/>
      <c r="K239" s="49"/>
    </row>
    <row r="240" spans="1:11" ht="19.5">
      <c r="A240" s="49"/>
      <c r="B240" s="135"/>
      <c r="C240" s="136"/>
      <c r="D240" s="137"/>
      <c r="E240" s="49"/>
      <c r="F240" s="49"/>
      <c r="G240" s="49"/>
      <c r="H240" s="49"/>
      <c r="I240" s="49"/>
      <c r="J240" s="49"/>
      <c r="K240" s="49"/>
    </row>
    <row r="241" spans="1:11" ht="19.5">
      <c r="A241" s="49"/>
      <c r="B241" s="135"/>
      <c r="C241" s="136"/>
      <c r="D241" s="137"/>
      <c r="E241" s="49"/>
      <c r="F241" s="49"/>
      <c r="G241" s="49"/>
      <c r="H241" s="49"/>
      <c r="I241" s="49"/>
      <c r="J241" s="49"/>
      <c r="K241" s="49"/>
    </row>
    <row r="242" spans="1:11" ht="19.5">
      <c r="A242" s="49"/>
      <c r="B242" s="135"/>
      <c r="C242" s="136"/>
      <c r="D242" s="137"/>
      <c r="E242" s="49"/>
      <c r="F242" s="49"/>
      <c r="G242" s="49"/>
      <c r="H242" s="49"/>
      <c r="I242" s="49"/>
      <c r="J242" s="49"/>
      <c r="K242" s="49"/>
    </row>
    <row r="243" spans="1:11" ht="19.5">
      <c r="A243" s="49"/>
      <c r="B243" s="135"/>
      <c r="C243" s="136"/>
      <c r="D243" s="137"/>
      <c r="E243" s="49"/>
      <c r="F243" s="49"/>
      <c r="G243" s="49"/>
      <c r="H243" s="49"/>
      <c r="I243" s="49"/>
      <c r="J243" s="49"/>
      <c r="K243" s="49"/>
    </row>
    <row r="244" spans="1:11" ht="19.5">
      <c r="A244" s="49"/>
      <c r="B244" s="135"/>
      <c r="C244" s="136"/>
      <c r="D244" s="137"/>
      <c r="E244" s="49"/>
      <c r="F244" s="49"/>
      <c r="G244" s="49"/>
      <c r="H244" s="49"/>
      <c r="I244" s="49"/>
      <c r="J244" s="49"/>
      <c r="K244" s="49"/>
    </row>
    <row r="245" spans="1:11" ht="19.5">
      <c r="A245" s="49"/>
      <c r="B245" s="135"/>
      <c r="C245" s="136"/>
      <c r="D245" s="137"/>
      <c r="E245" s="49"/>
      <c r="F245" s="49"/>
      <c r="G245" s="49"/>
      <c r="H245" s="49"/>
      <c r="I245" s="49"/>
      <c r="J245" s="49"/>
      <c r="K245" s="49"/>
    </row>
    <row r="246" spans="1:11" ht="19.5">
      <c r="A246" s="49"/>
      <c r="B246" s="135"/>
      <c r="C246" s="136"/>
      <c r="D246" s="137"/>
      <c r="E246" s="49"/>
      <c r="F246" s="49"/>
      <c r="G246" s="49"/>
      <c r="H246" s="49"/>
      <c r="I246" s="49"/>
      <c r="J246" s="49"/>
      <c r="K246" s="49"/>
    </row>
    <row r="247" spans="1:11" ht="19.5">
      <c r="A247" s="49"/>
      <c r="B247" s="135"/>
      <c r="C247" s="136"/>
      <c r="D247" s="137"/>
      <c r="E247" s="49"/>
      <c r="F247" s="49"/>
      <c r="G247" s="49"/>
      <c r="H247" s="49"/>
      <c r="I247" s="49"/>
      <c r="J247" s="49"/>
      <c r="K247" s="49"/>
    </row>
    <row r="248" spans="1:11" ht="19.5">
      <c r="A248" s="49"/>
      <c r="B248" s="135"/>
      <c r="C248" s="136"/>
      <c r="D248" s="137"/>
      <c r="E248" s="49"/>
      <c r="F248" s="49"/>
      <c r="G248" s="49"/>
      <c r="H248" s="49"/>
      <c r="I248" s="49"/>
      <c r="J248" s="49"/>
      <c r="K248" s="49"/>
    </row>
    <row r="249" spans="1:11" ht="19.5">
      <c r="A249" s="49"/>
      <c r="B249" s="135"/>
      <c r="C249" s="136"/>
      <c r="D249" s="137"/>
      <c r="E249" s="49"/>
      <c r="F249" s="49"/>
      <c r="G249" s="49"/>
      <c r="H249" s="49"/>
      <c r="I249" s="49"/>
      <c r="J249" s="49"/>
      <c r="K249" s="49"/>
    </row>
    <row r="250" spans="1:11" ht="19.5">
      <c r="A250" s="49"/>
      <c r="B250" s="135"/>
      <c r="C250" s="136"/>
      <c r="D250" s="137"/>
      <c r="E250" s="49"/>
      <c r="F250" s="49"/>
      <c r="G250" s="49"/>
      <c r="H250" s="49"/>
      <c r="I250" s="49"/>
      <c r="J250" s="49"/>
      <c r="K250" s="49"/>
    </row>
    <row r="251" spans="1:11" ht="19.5">
      <c r="A251" s="49"/>
      <c r="B251" s="135"/>
      <c r="C251" s="136"/>
      <c r="D251" s="137"/>
      <c r="E251" s="49"/>
      <c r="F251" s="49"/>
      <c r="G251" s="49"/>
      <c r="H251" s="49"/>
      <c r="I251" s="49"/>
      <c r="J251" s="49"/>
      <c r="K251" s="49"/>
    </row>
    <row r="252" spans="1:11" ht="19.5">
      <c r="A252" s="49"/>
      <c r="B252" s="135"/>
      <c r="C252" s="136"/>
      <c r="D252" s="137"/>
      <c r="E252" s="49"/>
      <c r="F252" s="49"/>
      <c r="G252" s="49"/>
      <c r="H252" s="49"/>
      <c r="I252" s="49"/>
      <c r="J252" s="49"/>
      <c r="K252" s="49"/>
    </row>
    <row r="253" spans="1:11" ht="19.5">
      <c r="A253" s="49"/>
      <c r="B253" s="135"/>
      <c r="C253" s="136"/>
      <c r="D253" s="137"/>
      <c r="E253" s="49"/>
      <c r="F253" s="49"/>
      <c r="G253" s="49"/>
      <c r="H253" s="49"/>
      <c r="I253" s="49"/>
      <c r="J253" s="49"/>
      <c r="K253" s="49"/>
    </row>
    <row r="254" spans="1:11" ht="19.5">
      <c r="A254" s="49"/>
      <c r="B254" s="135"/>
      <c r="C254" s="136"/>
      <c r="D254" s="137"/>
      <c r="E254" s="49"/>
      <c r="F254" s="49"/>
      <c r="G254" s="49"/>
      <c r="H254" s="49"/>
      <c r="I254" s="49"/>
      <c r="J254" s="49"/>
      <c r="K254" s="49"/>
    </row>
    <row r="255" spans="1:11" ht="19.5">
      <c r="A255" s="49"/>
      <c r="B255" s="135"/>
      <c r="C255" s="136"/>
      <c r="D255" s="137"/>
      <c r="E255" s="49"/>
      <c r="F255" s="49"/>
      <c r="G255" s="49"/>
      <c r="H255" s="49"/>
      <c r="I255" s="49"/>
      <c r="J255" s="49"/>
      <c r="K255" s="49"/>
    </row>
    <row r="256" spans="1:11" ht="19.5">
      <c r="A256" s="49"/>
      <c r="B256" s="135"/>
      <c r="C256" s="136"/>
      <c r="D256" s="137"/>
      <c r="E256" s="49"/>
      <c r="F256" s="49"/>
      <c r="G256" s="49"/>
      <c r="H256" s="49"/>
      <c r="I256" s="49"/>
      <c r="J256" s="49"/>
      <c r="K256" s="49"/>
    </row>
    <row r="257" spans="1:11" ht="19.5">
      <c r="A257" s="49"/>
      <c r="B257" s="135"/>
      <c r="C257" s="136"/>
      <c r="D257" s="137"/>
      <c r="E257" s="49"/>
      <c r="F257" s="49"/>
      <c r="G257" s="49"/>
      <c r="H257" s="49"/>
      <c r="I257" s="49"/>
      <c r="J257" s="49"/>
      <c r="K257" s="49"/>
    </row>
    <row r="258" spans="1:11" ht="19.5">
      <c r="A258" s="49"/>
      <c r="B258" s="135"/>
      <c r="C258" s="136"/>
      <c r="D258" s="138"/>
      <c r="E258" s="49"/>
      <c r="F258" s="49"/>
      <c r="G258" s="49"/>
      <c r="H258" s="49"/>
      <c r="I258" s="49"/>
      <c r="J258" s="49"/>
      <c r="K258" s="49"/>
    </row>
    <row r="259" spans="1:11" ht="19.5">
      <c r="A259" s="49"/>
      <c r="B259" s="135"/>
      <c r="C259" s="136"/>
      <c r="D259" s="137"/>
      <c r="E259" s="49"/>
      <c r="F259" s="49"/>
      <c r="G259" s="49"/>
      <c r="H259" s="49"/>
      <c r="I259" s="49"/>
      <c r="J259" s="49"/>
      <c r="K259" s="49"/>
    </row>
    <row r="260" spans="1:11" ht="19.5">
      <c r="A260" s="49"/>
      <c r="B260" s="135"/>
      <c r="C260" s="136"/>
      <c r="D260" s="137"/>
      <c r="E260" s="49"/>
      <c r="F260" s="49"/>
      <c r="G260" s="49"/>
      <c r="H260" s="49"/>
      <c r="I260" s="49"/>
      <c r="J260" s="49"/>
      <c r="K260" s="49"/>
    </row>
    <row r="261" spans="1:11" ht="19.5">
      <c r="A261" s="49"/>
      <c r="B261" s="135"/>
      <c r="C261" s="136"/>
      <c r="D261" s="137"/>
      <c r="E261" s="49"/>
      <c r="F261" s="49"/>
      <c r="G261" s="49"/>
      <c r="H261" s="49"/>
      <c r="I261" s="49"/>
      <c r="J261" s="49"/>
      <c r="K261" s="49"/>
    </row>
    <row r="262" spans="1:11" ht="19.5">
      <c r="A262" s="49"/>
      <c r="B262" s="135"/>
      <c r="C262" s="136"/>
      <c r="D262" s="137"/>
      <c r="E262" s="49"/>
      <c r="F262" s="49"/>
      <c r="G262" s="49"/>
      <c r="H262" s="49"/>
      <c r="I262" s="49"/>
      <c r="J262" s="49"/>
      <c r="K262" s="49"/>
    </row>
    <row r="263" spans="1:11" ht="19.5">
      <c r="A263" s="49"/>
      <c r="B263" s="135"/>
      <c r="C263" s="136"/>
      <c r="D263" s="137"/>
      <c r="E263" s="49"/>
      <c r="F263" s="49"/>
      <c r="G263" s="49"/>
      <c r="H263" s="49"/>
      <c r="I263" s="49"/>
      <c r="J263" s="49"/>
      <c r="K263" s="49"/>
    </row>
    <row r="264" spans="1:11" ht="19.5">
      <c r="A264" s="49"/>
      <c r="B264" s="135"/>
      <c r="C264" s="136"/>
      <c r="D264" s="137"/>
      <c r="E264" s="49"/>
      <c r="F264" s="49"/>
      <c r="G264" s="49"/>
      <c r="H264" s="49"/>
      <c r="I264" s="49"/>
      <c r="J264" s="49"/>
      <c r="K264" s="49"/>
    </row>
    <row r="265" spans="1:11" ht="19.5">
      <c r="A265" s="49"/>
      <c r="B265" s="135"/>
      <c r="C265" s="136"/>
      <c r="D265" s="137"/>
      <c r="E265" s="49"/>
      <c r="F265" s="49"/>
      <c r="G265" s="49"/>
      <c r="H265" s="49"/>
      <c r="I265" s="49"/>
      <c r="J265" s="49"/>
      <c r="K265" s="49"/>
    </row>
    <row r="266" spans="1:11" ht="19.5">
      <c r="A266" s="49"/>
      <c r="B266" s="135"/>
      <c r="C266" s="136"/>
      <c r="D266" s="137"/>
      <c r="E266" s="49"/>
      <c r="F266" s="49"/>
      <c r="G266" s="49"/>
      <c r="H266" s="49"/>
      <c r="I266" s="49"/>
      <c r="J266" s="49"/>
      <c r="K266" s="49"/>
    </row>
    <row r="267" spans="1:11" ht="19.5">
      <c r="A267" s="49"/>
      <c r="B267" s="135"/>
      <c r="C267" s="136"/>
      <c r="D267" s="137"/>
      <c r="E267" s="49"/>
      <c r="F267" s="49"/>
      <c r="G267" s="49"/>
      <c r="H267" s="49"/>
      <c r="I267" s="49"/>
      <c r="J267" s="49"/>
      <c r="K267" s="49"/>
    </row>
    <row r="268" spans="1:11" ht="19.5">
      <c r="A268" s="49"/>
      <c r="B268" s="135"/>
      <c r="C268" s="136"/>
      <c r="D268" s="137"/>
      <c r="E268" s="49"/>
      <c r="F268" s="49"/>
      <c r="G268" s="49"/>
      <c r="H268" s="49"/>
      <c r="I268" s="49"/>
      <c r="J268" s="49"/>
      <c r="K268" s="49"/>
    </row>
    <row r="269" spans="1:11" ht="19.5">
      <c r="A269" s="49"/>
      <c r="B269" s="135"/>
      <c r="C269" s="136"/>
      <c r="D269" s="137"/>
      <c r="E269" s="49"/>
      <c r="F269" s="49"/>
      <c r="G269" s="49"/>
      <c r="H269" s="49"/>
      <c r="I269" s="49"/>
      <c r="J269" s="49"/>
      <c r="K269" s="49"/>
    </row>
    <row r="270" spans="1:11" ht="19.5">
      <c r="A270" s="49"/>
      <c r="B270" s="135"/>
      <c r="C270" s="136"/>
      <c r="D270" s="137"/>
      <c r="E270" s="49"/>
      <c r="F270" s="49"/>
      <c r="G270" s="49"/>
      <c r="H270" s="49"/>
      <c r="I270" s="49"/>
      <c r="J270" s="49"/>
      <c r="K270" s="49"/>
    </row>
    <row r="271" spans="1:11" ht="19.5">
      <c r="A271" s="49"/>
      <c r="B271" s="135"/>
      <c r="C271" s="136"/>
      <c r="D271" s="137"/>
      <c r="E271" s="49"/>
      <c r="F271" s="49"/>
      <c r="G271" s="49"/>
      <c r="H271" s="49"/>
      <c r="I271" s="49"/>
      <c r="J271" s="49"/>
      <c r="K271" s="49"/>
    </row>
    <row r="272" spans="1:11" ht="19.5">
      <c r="A272" s="49"/>
      <c r="B272" s="135"/>
      <c r="C272" s="136"/>
      <c r="D272" s="137"/>
      <c r="E272" s="49"/>
      <c r="F272" s="49"/>
      <c r="G272" s="49"/>
      <c r="H272" s="49"/>
      <c r="I272" s="49"/>
      <c r="J272" s="49"/>
      <c r="K272" s="49"/>
    </row>
    <row r="273" spans="1:11" ht="19.5">
      <c r="A273" s="49"/>
      <c r="B273" s="135"/>
      <c r="C273" s="136"/>
      <c r="D273" s="137"/>
      <c r="E273" s="49"/>
      <c r="F273" s="49"/>
      <c r="G273" s="49"/>
      <c r="H273" s="49"/>
      <c r="I273" s="49"/>
      <c r="J273" s="49"/>
      <c r="K273" s="49"/>
    </row>
    <row r="274" spans="1:11" ht="19.5">
      <c r="A274" s="49"/>
      <c r="B274" s="135"/>
      <c r="C274" s="136"/>
      <c r="D274" s="137"/>
      <c r="E274" s="49"/>
      <c r="F274" s="49"/>
      <c r="G274" s="49"/>
      <c r="H274" s="49"/>
      <c r="I274" s="49"/>
      <c r="J274" s="49"/>
      <c r="K274" s="49"/>
    </row>
    <row r="275" spans="1:11" ht="19.5">
      <c r="A275" s="49"/>
      <c r="B275" s="135"/>
      <c r="C275" s="136"/>
      <c r="D275" s="137"/>
      <c r="E275" s="49"/>
      <c r="F275" s="49"/>
      <c r="G275" s="49"/>
      <c r="H275" s="49"/>
      <c r="I275" s="49"/>
      <c r="J275" s="49"/>
      <c r="K275" s="49"/>
    </row>
    <row r="276" spans="1:11" ht="19.5">
      <c r="A276" s="49"/>
      <c r="B276" s="135"/>
      <c r="C276" s="136"/>
      <c r="D276" s="137"/>
      <c r="E276" s="49"/>
      <c r="F276" s="49"/>
      <c r="G276" s="49"/>
      <c r="H276" s="49"/>
      <c r="I276" s="49"/>
      <c r="J276" s="49"/>
      <c r="K276" s="49"/>
    </row>
    <row r="277" spans="1:11" ht="19.5">
      <c r="A277" s="49"/>
      <c r="B277" s="135"/>
      <c r="C277" s="136"/>
      <c r="D277" s="137"/>
      <c r="E277" s="49"/>
      <c r="F277" s="49"/>
      <c r="G277" s="49"/>
      <c r="H277" s="49"/>
      <c r="I277" s="49"/>
      <c r="J277" s="49"/>
      <c r="K277" s="49"/>
    </row>
    <row r="278" spans="1:11" ht="19.5">
      <c r="A278" s="49"/>
      <c r="B278" s="135"/>
      <c r="C278" s="136"/>
      <c r="D278" s="137"/>
      <c r="E278" s="49"/>
      <c r="F278" s="49"/>
      <c r="G278" s="49"/>
      <c r="H278" s="49"/>
      <c r="I278" s="49"/>
      <c r="J278" s="49"/>
      <c r="K278" s="49"/>
    </row>
    <row r="279" spans="1:11" ht="19.5">
      <c r="A279" s="49"/>
      <c r="B279" s="135"/>
      <c r="C279" s="136"/>
      <c r="D279" s="137"/>
      <c r="E279" s="49"/>
      <c r="F279" s="49"/>
      <c r="G279" s="49"/>
      <c r="H279" s="49"/>
      <c r="I279" s="49"/>
      <c r="J279" s="49"/>
      <c r="K279" s="49"/>
    </row>
    <row r="280" spans="1:11" ht="19.5">
      <c r="A280" s="49"/>
      <c r="B280" s="135"/>
      <c r="C280" s="136"/>
      <c r="D280" s="137"/>
      <c r="E280" s="49"/>
      <c r="F280" s="49"/>
      <c r="G280" s="49"/>
      <c r="H280" s="49"/>
      <c r="I280" s="49"/>
      <c r="J280" s="49"/>
      <c r="K280" s="49"/>
    </row>
    <row r="281" spans="1:11" ht="19.5">
      <c r="A281" s="49"/>
      <c r="B281" s="139"/>
      <c r="C281" s="136"/>
      <c r="D281" s="137"/>
      <c r="E281" s="49"/>
      <c r="F281" s="49"/>
      <c r="G281" s="49"/>
      <c r="H281" s="49"/>
      <c r="I281" s="49"/>
      <c r="J281" s="49"/>
      <c r="K281" s="49"/>
    </row>
    <row r="282" spans="1:11" ht="19.5">
      <c r="A282" s="49"/>
      <c r="B282" s="139"/>
      <c r="C282" s="136"/>
      <c r="D282" s="137"/>
      <c r="E282" s="49"/>
      <c r="F282" s="49"/>
      <c r="G282" s="49"/>
      <c r="H282" s="49"/>
      <c r="I282" s="49"/>
      <c r="J282" s="49"/>
      <c r="K282" s="49"/>
    </row>
    <row r="283" spans="1:11" ht="19.5">
      <c r="A283" s="49"/>
      <c r="B283" s="135"/>
      <c r="C283" s="136"/>
      <c r="D283" s="137"/>
      <c r="E283" s="49"/>
      <c r="F283" s="49"/>
      <c r="G283" s="49"/>
      <c r="H283" s="49"/>
      <c r="I283" s="49"/>
      <c r="J283" s="49"/>
      <c r="K283" s="49"/>
    </row>
    <row r="284" spans="1:11" ht="19.5">
      <c r="A284" s="49"/>
      <c r="B284" s="139"/>
      <c r="C284" s="136"/>
      <c r="D284" s="137"/>
      <c r="E284" s="49"/>
      <c r="F284" s="49"/>
      <c r="G284" s="49"/>
      <c r="H284" s="49"/>
      <c r="I284" s="49"/>
      <c r="J284" s="49"/>
      <c r="K284" s="49"/>
    </row>
    <row r="285" spans="1:11" ht="19.5">
      <c r="A285" s="49"/>
      <c r="B285" s="135"/>
      <c r="C285" s="136"/>
      <c r="D285" s="137"/>
      <c r="E285" s="49"/>
      <c r="F285" s="49"/>
      <c r="G285" s="49"/>
      <c r="H285" s="49"/>
      <c r="I285" s="49"/>
      <c r="J285" s="49"/>
      <c r="K285" s="49"/>
    </row>
    <row r="286" spans="1:11" ht="19.5">
      <c r="A286" s="49"/>
      <c r="B286" s="135"/>
      <c r="C286" s="136"/>
      <c r="D286" s="137"/>
      <c r="E286" s="49"/>
      <c r="F286" s="49"/>
      <c r="G286" s="49"/>
      <c r="H286" s="49"/>
      <c r="I286" s="49"/>
      <c r="J286" s="49"/>
      <c r="K286" s="49"/>
    </row>
    <row r="287" spans="1:11" ht="19.5">
      <c r="A287" s="49"/>
      <c r="B287" s="135"/>
      <c r="C287" s="136"/>
      <c r="D287" s="137"/>
      <c r="E287" s="49"/>
      <c r="F287" s="49"/>
      <c r="G287" s="49"/>
      <c r="H287" s="49"/>
      <c r="I287" s="49"/>
      <c r="J287" s="49"/>
      <c r="K287" s="49"/>
    </row>
    <row r="288" spans="1:11" ht="19.5">
      <c r="A288" s="49"/>
      <c r="B288" s="135"/>
      <c r="C288" s="136"/>
      <c r="D288" s="137"/>
      <c r="E288" s="49"/>
      <c r="F288" s="49"/>
      <c r="G288" s="49"/>
      <c r="H288" s="49"/>
      <c r="I288" s="49"/>
      <c r="J288" s="49"/>
      <c r="K288" s="49"/>
    </row>
    <row r="289" spans="1:11" ht="19.5">
      <c r="A289" s="49"/>
      <c r="B289" s="135"/>
      <c r="C289" s="136"/>
      <c r="D289" s="137"/>
      <c r="E289" s="49"/>
      <c r="F289" s="49"/>
      <c r="G289" s="49"/>
      <c r="H289" s="49"/>
      <c r="I289" s="49"/>
      <c r="J289" s="49"/>
      <c r="K289" s="49"/>
    </row>
    <row r="290" spans="1:11" ht="19.5">
      <c r="A290" s="49"/>
      <c r="B290" s="135"/>
      <c r="C290" s="136"/>
      <c r="D290" s="137"/>
      <c r="E290" s="49"/>
      <c r="F290" s="49"/>
      <c r="G290" s="49"/>
      <c r="H290" s="49"/>
      <c r="I290" s="49"/>
      <c r="J290" s="49"/>
      <c r="K290" s="49"/>
    </row>
    <row r="291" spans="1:11" ht="19.5">
      <c r="A291" s="49"/>
      <c r="B291" s="135"/>
      <c r="C291" s="136"/>
      <c r="D291" s="137"/>
      <c r="E291" s="49"/>
      <c r="F291" s="49"/>
      <c r="G291" s="49"/>
      <c r="H291" s="49"/>
      <c r="I291" s="49"/>
      <c r="J291" s="49"/>
      <c r="K291" s="49"/>
    </row>
    <row r="292" spans="1:11" ht="19.5">
      <c r="A292" s="49"/>
      <c r="B292" s="135"/>
      <c r="C292" s="136"/>
      <c r="D292" s="137"/>
      <c r="E292" s="49"/>
      <c r="F292" s="49"/>
      <c r="G292" s="49"/>
      <c r="H292" s="49"/>
      <c r="I292" s="49"/>
      <c r="J292" s="49"/>
      <c r="K292" s="49"/>
    </row>
    <row r="293" spans="1:11" ht="19.5">
      <c r="A293" s="49"/>
      <c r="B293" s="135"/>
      <c r="C293" s="136"/>
      <c r="D293" s="137"/>
      <c r="E293" s="49"/>
      <c r="F293" s="49"/>
      <c r="G293" s="49"/>
      <c r="H293" s="49"/>
      <c r="I293" s="49"/>
      <c r="J293" s="49"/>
      <c r="K293" s="49"/>
    </row>
    <row r="294" spans="1:11" ht="19.5">
      <c r="A294" s="49"/>
      <c r="B294" s="135"/>
      <c r="C294" s="136"/>
      <c r="D294" s="137"/>
      <c r="E294" s="49"/>
      <c r="F294" s="49"/>
      <c r="G294" s="49"/>
      <c r="H294" s="49"/>
      <c r="I294" s="49"/>
      <c r="J294" s="49"/>
      <c r="K294" s="49"/>
    </row>
    <row r="295" spans="1:11" ht="19.5">
      <c r="A295" s="49"/>
      <c r="B295" s="135"/>
      <c r="C295" s="136"/>
      <c r="D295" s="137"/>
      <c r="E295" s="49"/>
      <c r="F295" s="49"/>
      <c r="G295" s="49"/>
      <c r="H295" s="49"/>
      <c r="I295" s="49"/>
      <c r="J295" s="49"/>
      <c r="K295" s="49"/>
    </row>
    <row r="296" spans="1:11" ht="19.5">
      <c r="A296" s="49"/>
      <c r="B296" s="135"/>
      <c r="C296" s="136"/>
      <c r="D296" s="137"/>
      <c r="E296" s="49"/>
      <c r="F296" s="49"/>
      <c r="G296" s="49"/>
      <c r="H296" s="49"/>
      <c r="I296" s="49"/>
      <c r="J296" s="49"/>
      <c r="K296" s="49"/>
    </row>
    <row r="297" spans="1:11" ht="19.5">
      <c r="A297" s="49"/>
      <c r="B297" s="135"/>
      <c r="C297" s="136"/>
      <c r="D297" s="137"/>
      <c r="E297" s="49"/>
      <c r="F297" s="49"/>
      <c r="G297" s="49"/>
      <c r="H297" s="49"/>
      <c r="I297" s="49"/>
      <c r="J297" s="49"/>
      <c r="K297" s="49"/>
    </row>
    <row r="298" spans="1:11" ht="19.5">
      <c r="A298" s="49"/>
      <c r="B298" s="135"/>
      <c r="C298" s="136"/>
      <c r="D298" s="137"/>
      <c r="E298" s="49"/>
      <c r="F298" s="49"/>
      <c r="G298" s="49"/>
      <c r="H298" s="49"/>
      <c r="I298" s="49"/>
      <c r="J298" s="49"/>
      <c r="K298" s="49"/>
    </row>
    <row r="299" spans="1:11" ht="19.5">
      <c r="A299" s="49"/>
      <c r="B299" s="135"/>
      <c r="C299" s="136"/>
      <c r="D299" s="137"/>
      <c r="E299" s="49"/>
      <c r="F299" s="49"/>
      <c r="G299" s="49"/>
      <c r="H299" s="49"/>
      <c r="I299" s="49"/>
      <c r="J299" s="49"/>
      <c r="K299" s="49"/>
    </row>
    <row r="300" spans="1:11" ht="19.5">
      <c r="A300" s="49"/>
      <c r="B300" s="135"/>
      <c r="C300" s="136"/>
      <c r="D300" s="137"/>
      <c r="E300" s="49"/>
      <c r="F300" s="49"/>
      <c r="G300" s="49"/>
      <c r="H300" s="49"/>
      <c r="I300" s="49"/>
      <c r="J300" s="49"/>
      <c r="K300" s="49"/>
    </row>
    <row r="301" spans="1:11" ht="19.5">
      <c r="A301" s="49"/>
      <c r="B301" s="135"/>
      <c r="C301" s="136"/>
      <c r="D301" s="137"/>
      <c r="E301" s="49"/>
      <c r="F301" s="49"/>
      <c r="G301" s="49"/>
      <c r="H301" s="49"/>
      <c r="I301" s="49"/>
      <c r="J301" s="49"/>
      <c r="K301" s="49"/>
    </row>
    <row r="302" spans="1:11" ht="19.5">
      <c r="A302" s="49"/>
      <c r="B302" s="135"/>
      <c r="C302" s="136"/>
      <c r="D302" s="137"/>
      <c r="E302" s="49"/>
      <c r="F302" s="49"/>
      <c r="G302" s="49"/>
      <c r="H302" s="49"/>
      <c r="I302" s="49"/>
      <c r="J302" s="49"/>
      <c r="K302" s="49"/>
    </row>
    <row r="303" spans="1:11" ht="19.5">
      <c r="A303" s="49"/>
      <c r="B303" s="135"/>
      <c r="C303" s="136"/>
      <c r="D303" s="137"/>
      <c r="E303" s="49"/>
      <c r="F303" s="49"/>
      <c r="G303" s="49"/>
      <c r="H303" s="49"/>
      <c r="I303" s="49"/>
      <c r="J303" s="49"/>
      <c r="K303" s="49"/>
    </row>
    <row r="304" spans="1:11" ht="19.5">
      <c r="A304" s="49"/>
      <c r="B304" s="135"/>
      <c r="C304" s="136"/>
      <c r="D304" s="137"/>
      <c r="E304" s="49"/>
      <c r="F304" s="49"/>
      <c r="G304" s="49"/>
      <c r="H304" s="49"/>
      <c r="I304" s="49"/>
      <c r="J304" s="49"/>
      <c r="K304" s="49"/>
    </row>
    <row r="305" spans="1:11" ht="19.5">
      <c r="A305" s="49"/>
      <c r="B305" s="135"/>
      <c r="C305" s="136"/>
      <c r="D305" s="137"/>
      <c r="E305" s="49"/>
      <c r="F305" s="49"/>
      <c r="G305" s="49"/>
      <c r="H305" s="49"/>
      <c r="I305" s="49"/>
      <c r="J305" s="49"/>
      <c r="K305" s="49"/>
    </row>
    <row r="306" spans="1:11" ht="19.5">
      <c r="A306" s="49"/>
      <c r="B306" s="135"/>
      <c r="C306" s="136"/>
      <c r="D306" s="137"/>
      <c r="E306" s="49"/>
      <c r="F306" s="49"/>
      <c r="G306" s="49"/>
      <c r="H306" s="49"/>
      <c r="I306" s="49"/>
      <c r="J306" s="49"/>
      <c r="K306" s="49"/>
    </row>
    <row r="307" spans="1:11" ht="19.5">
      <c r="A307" s="49"/>
      <c r="B307" s="135"/>
      <c r="C307" s="136"/>
      <c r="D307" s="137"/>
      <c r="E307" s="49"/>
      <c r="F307" s="49"/>
      <c r="G307" s="49"/>
      <c r="H307" s="49"/>
      <c r="I307" s="49"/>
      <c r="J307" s="49"/>
      <c r="K307" s="49"/>
    </row>
    <row r="308" spans="1:11" ht="19.5">
      <c r="A308" s="49"/>
      <c r="B308" s="135"/>
      <c r="C308" s="136"/>
      <c r="D308" s="137"/>
      <c r="E308" s="49"/>
      <c r="F308" s="49"/>
      <c r="G308" s="49"/>
      <c r="H308" s="49"/>
      <c r="I308" s="49"/>
      <c r="J308" s="49"/>
      <c r="K308" s="49"/>
    </row>
    <row r="309" spans="1:11" ht="19.5">
      <c r="A309" s="49"/>
      <c r="B309" s="135"/>
      <c r="C309" s="136"/>
      <c r="D309" s="137"/>
      <c r="E309" s="49"/>
      <c r="F309" s="49"/>
      <c r="G309" s="49"/>
      <c r="H309" s="49"/>
      <c r="I309" s="49"/>
      <c r="J309" s="49"/>
      <c r="K309" s="49"/>
    </row>
    <row r="310" spans="1:11" ht="19.5">
      <c r="A310" s="49"/>
      <c r="B310" s="135"/>
      <c r="C310" s="136"/>
      <c r="D310" s="137"/>
      <c r="E310" s="49"/>
      <c r="F310" s="49"/>
      <c r="G310" s="49"/>
      <c r="H310" s="49"/>
      <c r="I310" s="49"/>
      <c r="J310" s="49"/>
      <c r="K310" s="49"/>
    </row>
    <row r="311" spans="1:11" ht="19.5">
      <c r="A311" s="49"/>
      <c r="B311" s="135"/>
      <c r="C311" s="136"/>
      <c r="D311" s="137"/>
      <c r="E311" s="49"/>
      <c r="F311" s="49"/>
      <c r="G311" s="49"/>
      <c r="H311" s="49"/>
      <c r="I311" s="49"/>
      <c r="J311" s="49"/>
      <c r="K311" s="49"/>
    </row>
    <row r="312" spans="1:11" ht="19.5">
      <c r="A312" s="49"/>
      <c r="B312" s="135"/>
      <c r="C312" s="136"/>
      <c r="D312" s="138"/>
      <c r="E312" s="49"/>
      <c r="F312" s="49"/>
      <c r="G312" s="49"/>
      <c r="H312" s="49"/>
      <c r="I312" s="49"/>
      <c r="J312" s="49"/>
      <c r="K312" s="49"/>
    </row>
    <row r="313" spans="1:11" ht="19.5">
      <c r="A313" s="49"/>
      <c r="B313" s="135"/>
      <c r="C313" s="136"/>
      <c r="D313" s="138"/>
      <c r="E313" s="49"/>
      <c r="F313" s="49"/>
      <c r="G313" s="49"/>
      <c r="H313" s="49"/>
      <c r="I313" s="49"/>
      <c r="J313" s="49"/>
      <c r="K313" s="49"/>
    </row>
    <row r="314" spans="1:11" ht="19.5">
      <c r="A314" s="49"/>
      <c r="B314" s="135"/>
      <c r="C314" s="140"/>
      <c r="D314" s="138"/>
      <c r="E314" s="49"/>
      <c r="F314" s="49"/>
      <c r="G314" s="49"/>
      <c r="H314" s="49"/>
      <c r="I314" s="49"/>
      <c r="J314" s="49"/>
      <c r="K314" s="49"/>
    </row>
    <row r="315" spans="1:11" ht="19.5">
      <c r="A315" s="49"/>
      <c r="B315" s="135"/>
      <c r="C315" s="136"/>
      <c r="D315" s="137"/>
      <c r="E315" s="49"/>
      <c r="F315" s="49"/>
      <c r="G315" s="49"/>
      <c r="H315" s="49"/>
      <c r="I315" s="49"/>
      <c r="J315" s="49"/>
      <c r="K315" s="49"/>
    </row>
    <row r="316" spans="1:11" ht="19.5">
      <c r="A316" s="49"/>
      <c r="B316" s="135"/>
      <c r="C316" s="136"/>
      <c r="D316" s="137"/>
      <c r="E316" s="49"/>
      <c r="F316" s="49"/>
      <c r="G316" s="49"/>
      <c r="H316" s="49"/>
      <c r="I316" s="49"/>
      <c r="J316" s="49"/>
      <c r="K316" s="49"/>
    </row>
    <row r="317" spans="1:11" ht="19.5">
      <c r="A317" s="49"/>
      <c r="B317" s="135"/>
      <c r="C317" s="136"/>
      <c r="D317" s="137"/>
      <c r="E317" s="49"/>
      <c r="F317" s="49"/>
      <c r="G317" s="49"/>
      <c r="H317" s="49"/>
      <c r="I317" s="49"/>
      <c r="J317" s="49"/>
      <c r="K317" s="49"/>
    </row>
    <row r="318" spans="1:11" ht="19.5">
      <c r="A318" s="49"/>
      <c r="B318" s="135"/>
      <c r="C318" s="136"/>
      <c r="D318" s="137"/>
      <c r="E318" s="49"/>
      <c r="F318" s="49"/>
      <c r="G318" s="49"/>
      <c r="H318" s="49"/>
      <c r="I318" s="49"/>
      <c r="J318" s="49"/>
      <c r="K318" s="49"/>
    </row>
    <row r="319" spans="1:11" ht="19.5">
      <c r="A319" s="49"/>
      <c r="B319" s="135"/>
      <c r="C319" s="140"/>
      <c r="D319" s="137"/>
      <c r="E319" s="49"/>
      <c r="F319" s="49"/>
      <c r="G319" s="49"/>
      <c r="H319" s="49"/>
      <c r="I319" s="49"/>
      <c r="J319" s="49"/>
      <c r="K319" s="49"/>
    </row>
    <row r="320" spans="1:11" ht="19.5">
      <c r="A320" s="49"/>
      <c r="B320" s="135"/>
      <c r="C320" s="136"/>
      <c r="D320" s="137"/>
      <c r="E320" s="49"/>
      <c r="F320" s="49"/>
      <c r="G320" s="49"/>
      <c r="H320" s="49"/>
      <c r="I320" s="49"/>
      <c r="J320" s="49"/>
      <c r="K320" s="49"/>
    </row>
    <row r="321" spans="1:11" ht="19.5">
      <c r="A321" s="49"/>
      <c r="B321" s="135"/>
      <c r="C321" s="136"/>
      <c r="D321" s="137"/>
      <c r="E321" s="49"/>
      <c r="F321" s="49"/>
      <c r="G321" s="49"/>
      <c r="H321" s="49"/>
      <c r="I321" s="49"/>
      <c r="J321" s="49"/>
      <c r="K321" s="49"/>
    </row>
    <row r="322" spans="1:11" ht="19.5">
      <c r="A322" s="49"/>
      <c r="B322" s="135"/>
      <c r="C322" s="136"/>
      <c r="D322" s="138"/>
      <c r="E322" s="49"/>
      <c r="F322" s="49"/>
      <c r="G322" s="49"/>
      <c r="H322" s="49"/>
      <c r="I322" s="49"/>
      <c r="J322" s="49"/>
      <c r="K322" s="49"/>
    </row>
    <row r="323" spans="1:11" ht="19.5">
      <c r="A323" s="49"/>
      <c r="B323" s="135"/>
      <c r="C323" s="140"/>
      <c r="D323" s="137"/>
      <c r="E323" s="49"/>
      <c r="F323" s="49"/>
      <c r="G323" s="49"/>
      <c r="H323" s="49"/>
      <c r="I323" s="49"/>
      <c r="J323" s="49"/>
      <c r="K323" s="49"/>
    </row>
    <row r="324" spans="1:11" ht="19.5">
      <c r="A324" s="49"/>
      <c r="B324" s="135"/>
      <c r="C324" s="136"/>
      <c r="D324" s="137"/>
      <c r="E324" s="49"/>
      <c r="F324" s="49"/>
      <c r="G324" s="49"/>
      <c r="H324" s="49"/>
      <c r="I324" s="49"/>
      <c r="J324" s="49"/>
      <c r="K324" s="49"/>
    </row>
    <row r="325" spans="1:11" ht="19.5">
      <c r="A325" s="49"/>
      <c r="B325" s="135"/>
      <c r="C325" s="136"/>
      <c r="D325" s="137"/>
      <c r="E325" s="49"/>
      <c r="F325" s="49"/>
      <c r="G325" s="49"/>
      <c r="H325" s="49"/>
      <c r="I325" s="49"/>
      <c r="J325" s="49"/>
      <c r="K325" s="49"/>
    </row>
    <row r="326" spans="1:11" ht="19.5">
      <c r="A326" s="49"/>
      <c r="B326" s="136"/>
      <c r="C326" s="136"/>
      <c r="D326" s="141"/>
      <c r="E326" s="49"/>
      <c r="F326" s="49"/>
      <c r="G326" s="49"/>
      <c r="H326" s="49"/>
      <c r="I326" s="49"/>
      <c r="J326" s="49"/>
      <c r="K326" s="49"/>
    </row>
    <row r="327" spans="1:11" ht="19.5">
      <c r="A327" s="49"/>
      <c r="B327" s="136"/>
      <c r="C327" s="136"/>
      <c r="D327" s="141"/>
      <c r="E327" s="49"/>
      <c r="F327" s="49"/>
      <c r="G327" s="49"/>
      <c r="H327" s="49"/>
      <c r="I327" s="49"/>
      <c r="J327" s="49"/>
      <c r="K327" s="49"/>
    </row>
    <row r="328" spans="1:11" ht="19.5">
      <c r="A328" s="49"/>
      <c r="B328" s="135"/>
      <c r="C328" s="136"/>
      <c r="D328" s="137"/>
      <c r="E328" s="49"/>
      <c r="F328" s="49"/>
      <c r="G328" s="49"/>
      <c r="H328" s="49"/>
      <c r="I328" s="49"/>
      <c r="J328" s="49"/>
      <c r="K328" s="49"/>
    </row>
    <row r="329" spans="1:11" ht="19.5">
      <c r="A329" s="49"/>
      <c r="B329" s="135"/>
      <c r="C329" s="136"/>
      <c r="D329" s="137"/>
      <c r="E329" s="49"/>
      <c r="F329" s="49"/>
      <c r="G329" s="49"/>
      <c r="H329" s="49"/>
      <c r="I329" s="49"/>
      <c r="J329" s="49"/>
      <c r="K329" s="49"/>
    </row>
    <row r="330" spans="1:11" ht="19.5">
      <c r="A330" s="49"/>
      <c r="B330" s="135"/>
      <c r="C330" s="136"/>
      <c r="D330" s="137"/>
      <c r="E330" s="49"/>
      <c r="F330" s="49"/>
      <c r="G330" s="49"/>
      <c r="H330" s="49"/>
      <c r="I330" s="49"/>
      <c r="J330" s="49"/>
      <c r="K330" s="49"/>
    </row>
    <row r="331" spans="1:11" ht="19.5">
      <c r="A331" s="49"/>
      <c r="B331" s="135"/>
      <c r="C331" s="136"/>
      <c r="D331" s="137"/>
      <c r="E331" s="49"/>
      <c r="F331" s="49"/>
      <c r="G331" s="49"/>
      <c r="H331" s="49"/>
      <c r="I331" s="49"/>
      <c r="J331" s="49"/>
      <c r="K331" s="49"/>
    </row>
    <row r="332" spans="1:11" ht="18.75">
      <c r="A332" s="49"/>
      <c r="B332" s="142"/>
      <c r="C332" s="143"/>
      <c r="D332" s="144"/>
      <c r="E332" s="49"/>
      <c r="F332" s="49"/>
      <c r="G332" s="49"/>
      <c r="H332" s="49"/>
      <c r="I332" s="49"/>
      <c r="J332" s="49"/>
      <c r="K332" s="49"/>
    </row>
    <row r="333" spans="1:11" ht="18.75">
      <c r="A333" s="49"/>
      <c r="B333" s="142"/>
      <c r="C333" s="143"/>
      <c r="D333" s="144"/>
      <c r="E333" s="49"/>
      <c r="F333" s="49"/>
      <c r="G333" s="49"/>
      <c r="H333" s="49"/>
      <c r="I333" s="49"/>
      <c r="J333" s="49"/>
      <c r="K333" s="49"/>
    </row>
    <row r="334" spans="1:11" ht="18.75">
      <c r="A334" s="49"/>
      <c r="B334" s="142"/>
      <c r="C334" s="143"/>
      <c r="D334" s="145"/>
      <c r="E334" s="49"/>
      <c r="F334" s="49"/>
      <c r="G334" s="49"/>
      <c r="H334" s="49"/>
      <c r="I334" s="49"/>
      <c r="J334" s="49"/>
      <c r="K334" s="49"/>
    </row>
    <row r="335" spans="1:11" ht="18.75">
      <c r="A335" s="49"/>
      <c r="B335" s="142"/>
      <c r="C335" s="143"/>
      <c r="D335" s="145"/>
      <c r="E335" s="49"/>
      <c r="F335" s="49"/>
      <c r="G335" s="49"/>
      <c r="H335" s="49"/>
      <c r="I335" s="49"/>
      <c r="J335" s="49"/>
      <c r="K335" s="49"/>
    </row>
    <row r="336" spans="1:11" ht="18.75">
      <c r="A336" s="49"/>
      <c r="B336" s="142"/>
      <c r="C336" s="143"/>
      <c r="D336" s="144"/>
      <c r="E336" s="49"/>
      <c r="F336" s="49"/>
      <c r="G336" s="49"/>
      <c r="H336" s="49"/>
      <c r="I336" s="49"/>
      <c r="J336" s="49"/>
      <c r="K336" s="49"/>
    </row>
    <row r="337" spans="1:11" ht="18.75">
      <c r="A337" s="49"/>
      <c r="B337" s="142"/>
      <c r="C337" s="143"/>
      <c r="D337" s="144"/>
      <c r="E337" s="49"/>
      <c r="F337" s="49"/>
      <c r="G337" s="49"/>
      <c r="H337" s="49"/>
      <c r="I337" s="49"/>
      <c r="J337" s="49"/>
      <c r="K337" s="49"/>
    </row>
    <row r="338" spans="1:11" ht="18.75">
      <c r="A338" s="49"/>
      <c r="B338" s="142"/>
      <c r="C338" s="143"/>
      <c r="D338" s="144"/>
      <c r="E338" s="49"/>
      <c r="F338" s="49"/>
      <c r="G338" s="49"/>
      <c r="H338" s="49"/>
      <c r="I338" s="49"/>
      <c r="J338" s="49"/>
      <c r="K338" s="49"/>
    </row>
    <row r="339" spans="1:11" ht="18.75">
      <c r="A339" s="49"/>
      <c r="B339" s="142"/>
      <c r="C339" s="143"/>
      <c r="D339" s="144"/>
      <c r="E339" s="49"/>
      <c r="F339" s="49"/>
      <c r="G339" s="49"/>
      <c r="H339" s="49"/>
      <c r="I339" s="49"/>
      <c r="J339" s="49"/>
      <c r="K339" s="49"/>
    </row>
    <row r="340" spans="1:11" ht="18.75">
      <c r="A340" s="49"/>
      <c r="B340" s="142"/>
      <c r="C340" s="143"/>
      <c r="D340" s="144"/>
      <c r="E340" s="49"/>
      <c r="F340" s="49"/>
      <c r="G340" s="49"/>
      <c r="H340" s="49"/>
      <c r="I340" s="49"/>
      <c r="J340" s="49"/>
      <c r="K340" s="49"/>
    </row>
    <row r="341" spans="1:11" ht="18.75">
      <c r="A341" s="49"/>
      <c r="B341" s="142"/>
      <c r="C341" s="143"/>
      <c r="D341" s="144"/>
      <c r="E341" s="49"/>
      <c r="F341" s="49"/>
      <c r="G341" s="49"/>
      <c r="H341" s="49"/>
      <c r="I341" s="49"/>
      <c r="J341" s="49"/>
      <c r="K341" s="49"/>
    </row>
    <row r="342" spans="1:11" ht="18.75">
      <c r="A342" s="49"/>
      <c r="B342" s="142"/>
      <c r="C342" s="143"/>
      <c r="D342" s="144"/>
      <c r="E342" s="49"/>
      <c r="F342" s="49"/>
      <c r="G342" s="49"/>
      <c r="H342" s="49"/>
      <c r="I342" s="49"/>
      <c r="J342" s="49"/>
      <c r="K342" s="49"/>
    </row>
    <row r="343" spans="1:11" ht="18.75">
      <c r="A343" s="49"/>
      <c r="B343" s="142"/>
      <c r="C343" s="143"/>
      <c r="D343" s="144"/>
      <c r="E343" s="49"/>
      <c r="F343" s="49"/>
      <c r="G343" s="49"/>
      <c r="H343" s="49"/>
      <c r="I343" s="49"/>
      <c r="J343" s="49"/>
      <c r="K343" s="49"/>
    </row>
    <row r="344" spans="1:11" ht="19.5">
      <c r="A344" s="49"/>
      <c r="B344" s="146"/>
      <c r="C344" s="143"/>
      <c r="D344" s="145"/>
      <c r="E344" s="49"/>
      <c r="F344" s="49"/>
      <c r="G344" s="49"/>
      <c r="H344" s="49"/>
      <c r="I344" s="49"/>
      <c r="J344" s="49"/>
      <c r="K344" s="49"/>
    </row>
    <row r="345" spans="1:11" ht="19.5">
      <c r="A345" s="49"/>
      <c r="B345" s="146"/>
      <c r="C345" s="143"/>
      <c r="D345" s="145"/>
      <c r="E345" s="49"/>
      <c r="F345" s="49"/>
      <c r="G345" s="49"/>
      <c r="H345" s="49"/>
      <c r="I345" s="49"/>
      <c r="J345" s="49"/>
      <c r="K345" s="49"/>
    </row>
    <row r="346" spans="1:11" ht="19.5">
      <c r="A346" s="49"/>
      <c r="B346" s="146"/>
      <c r="C346" s="143"/>
      <c r="D346" s="145"/>
      <c r="E346" s="49"/>
      <c r="F346" s="49"/>
      <c r="G346" s="49"/>
      <c r="H346" s="49"/>
      <c r="I346" s="49"/>
      <c r="J346" s="49"/>
      <c r="K346" s="49"/>
    </row>
    <row r="347" spans="1:11" ht="19.5">
      <c r="A347" s="49"/>
      <c r="B347" s="146"/>
      <c r="C347" s="143"/>
      <c r="D347" s="145"/>
      <c r="E347" s="49"/>
      <c r="F347" s="49"/>
      <c r="G347" s="49"/>
      <c r="H347" s="49"/>
      <c r="I347" s="49"/>
      <c r="J347" s="49"/>
      <c r="K347" s="49"/>
    </row>
    <row r="348" spans="1:11" ht="19.5">
      <c r="A348" s="49"/>
      <c r="B348" s="146"/>
      <c r="C348" s="143"/>
      <c r="D348" s="145"/>
      <c r="E348" s="49"/>
      <c r="F348" s="49"/>
      <c r="G348" s="49"/>
      <c r="H348" s="49"/>
      <c r="I348" s="49"/>
      <c r="J348" s="49"/>
      <c r="K348" s="49"/>
    </row>
    <row r="349" spans="1:11" ht="19.5">
      <c r="A349" s="49"/>
      <c r="B349" s="146"/>
      <c r="C349" s="143"/>
      <c r="D349" s="145"/>
      <c r="E349" s="49"/>
      <c r="F349" s="49"/>
      <c r="G349" s="49"/>
      <c r="H349" s="49"/>
      <c r="I349" s="49"/>
      <c r="J349" s="49"/>
      <c r="K349" s="49"/>
    </row>
    <row r="350" spans="1:11" ht="19.5">
      <c r="A350" s="49"/>
      <c r="B350" s="146"/>
      <c r="C350" s="143"/>
      <c r="D350" s="145"/>
      <c r="E350" s="49"/>
      <c r="F350" s="49"/>
      <c r="G350" s="49"/>
      <c r="H350" s="49"/>
      <c r="I350" s="49"/>
      <c r="J350" s="49"/>
      <c r="K350" s="49"/>
    </row>
    <row r="351" spans="1:11" ht="19.5">
      <c r="A351" s="49"/>
      <c r="B351" s="146"/>
      <c r="C351" s="143"/>
      <c r="D351" s="145"/>
      <c r="E351" s="49"/>
      <c r="F351" s="49"/>
      <c r="G351" s="49"/>
      <c r="H351" s="49"/>
      <c r="I351" s="49"/>
      <c r="J351" s="49"/>
      <c r="K351" s="49"/>
    </row>
    <row r="352" spans="1:11" ht="19.5">
      <c r="A352" s="49"/>
      <c r="B352" s="146"/>
      <c r="C352" s="143"/>
      <c r="D352" s="145"/>
      <c r="E352" s="49"/>
      <c r="F352" s="49"/>
      <c r="G352" s="49"/>
      <c r="H352" s="49"/>
      <c r="I352" s="49"/>
      <c r="J352" s="49"/>
      <c r="K352" s="49"/>
    </row>
    <row r="353" spans="1:11" ht="19.5">
      <c r="A353" s="49"/>
      <c r="B353" s="146"/>
      <c r="C353" s="143"/>
      <c r="D353" s="145"/>
      <c r="E353" s="49"/>
      <c r="F353" s="49"/>
      <c r="G353" s="49"/>
      <c r="H353" s="49"/>
      <c r="I353" s="49"/>
      <c r="J353" s="49"/>
      <c r="K353" s="49"/>
    </row>
    <row r="354" spans="1:11" ht="19.5">
      <c r="A354" s="49"/>
      <c r="B354" s="146"/>
      <c r="C354" s="143"/>
      <c r="D354" s="145"/>
      <c r="E354" s="49"/>
      <c r="F354" s="49"/>
      <c r="G354" s="49"/>
      <c r="H354" s="49"/>
      <c r="I354" s="49"/>
      <c r="J354" s="49"/>
      <c r="K354" s="49"/>
    </row>
    <row r="355" spans="1:11" ht="19.5">
      <c r="A355" s="49"/>
      <c r="B355" s="146"/>
      <c r="C355" s="143"/>
      <c r="D355" s="145"/>
      <c r="E355" s="49"/>
      <c r="F355" s="49"/>
      <c r="G355" s="49"/>
      <c r="H355" s="49"/>
      <c r="I355" s="49"/>
      <c r="J355" s="49"/>
      <c r="K355" s="49"/>
    </row>
    <row r="356" spans="1:11" ht="19.5">
      <c r="A356" s="49"/>
      <c r="B356" s="146"/>
      <c r="C356" s="143"/>
      <c r="D356" s="145"/>
      <c r="E356" s="49"/>
      <c r="F356" s="49"/>
      <c r="G356" s="49"/>
      <c r="H356" s="49"/>
      <c r="I356" s="49"/>
      <c r="J356" s="49"/>
      <c r="K356" s="49"/>
    </row>
    <row r="357" spans="1:11" ht="19.5">
      <c r="A357" s="49"/>
      <c r="B357" s="146"/>
      <c r="C357" s="143"/>
      <c r="D357" s="145"/>
      <c r="E357" s="49"/>
      <c r="F357" s="49"/>
      <c r="G357" s="49"/>
      <c r="H357" s="49"/>
      <c r="I357" s="49"/>
      <c r="J357" s="49"/>
      <c r="K357" s="49"/>
    </row>
    <row r="358" spans="1:11" ht="19.5">
      <c r="A358" s="49"/>
      <c r="B358" s="146"/>
      <c r="C358" s="143"/>
      <c r="D358" s="145"/>
      <c r="E358" s="49"/>
      <c r="F358" s="49"/>
      <c r="G358" s="49"/>
      <c r="H358" s="49"/>
      <c r="I358" s="49"/>
      <c r="J358" s="49"/>
      <c r="K358" s="49"/>
    </row>
    <row r="359" spans="1:11" ht="19.5">
      <c r="A359" s="49"/>
      <c r="B359" s="146"/>
      <c r="C359" s="143"/>
      <c r="D359" s="145"/>
      <c r="E359" s="49"/>
      <c r="F359" s="49"/>
      <c r="G359" s="49"/>
      <c r="H359" s="49"/>
      <c r="I359" s="49"/>
      <c r="J359" s="49"/>
      <c r="K359" s="49"/>
    </row>
    <row r="360" spans="1:11" ht="19.5">
      <c r="A360" s="49"/>
      <c r="B360" s="146"/>
      <c r="C360" s="143"/>
      <c r="D360" s="145"/>
      <c r="E360" s="49"/>
      <c r="F360" s="49"/>
      <c r="G360" s="49"/>
      <c r="H360" s="49"/>
      <c r="I360" s="49"/>
      <c r="J360" s="49"/>
      <c r="K360" s="49"/>
    </row>
    <row r="361" spans="1:11" ht="19.5">
      <c r="A361" s="49"/>
      <c r="B361" s="146"/>
      <c r="C361" s="143"/>
      <c r="D361" s="145"/>
      <c r="E361" s="49"/>
      <c r="F361" s="49"/>
      <c r="G361" s="49"/>
      <c r="H361" s="49"/>
      <c r="I361" s="49"/>
      <c r="J361" s="49"/>
      <c r="K361" s="49"/>
    </row>
    <row r="362" spans="1:11" ht="19.5">
      <c r="A362" s="49"/>
      <c r="B362" s="146"/>
      <c r="C362" s="143"/>
      <c r="D362" s="145"/>
      <c r="E362" s="49"/>
      <c r="F362" s="49"/>
      <c r="G362" s="49"/>
      <c r="H362" s="49"/>
      <c r="I362" s="49"/>
      <c r="J362" s="49"/>
      <c r="K362" s="49"/>
    </row>
    <row r="363" spans="1:11" ht="19.5">
      <c r="A363" s="49"/>
      <c r="B363" s="146"/>
      <c r="C363" s="143"/>
      <c r="D363" s="145"/>
      <c r="E363" s="49"/>
      <c r="F363" s="49"/>
      <c r="G363" s="49"/>
      <c r="H363" s="49"/>
      <c r="I363" s="49"/>
      <c r="J363" s="49"/>
      <c r="K363" s="49"/>
    </row>
    <row r="364" spans="1:11" ht="19.5">
      <c r="A364" s="49"/>
      <c r="B364" s="146"/>
      <c r="C364" s="143"/>
      <c r="D364" s="145"/>
      <c r="E364" s="49"/>
      <c r="F364" s="49"/>
      <c r="G364" s="49"/>
      <c r="H364" s="49"/>
      <c r="I364" s="49"/>
      <c r="J364" s="49"/>
      <c r="K364" s="49"/>
    </row>
    <row r="365" spans="1:11" ht="19.5">
      <c r="A365" s="49"/>
      <c r="B365" s="146"/>
      <c r="C365" s="143"/>
      <c r="D365" s="145"/>
      <c r="E365" s="49"/>
      <c r="F365" s="49"/>
      <c r="G365" s="49"/>
      <c r="H365" s="49"/>
      <c r="I365" s="49"/>
      <c r="J365" s="49"/>
      <c r="K365" s="49"/>
    </row>
    <row r="366" spans="1:11" ht="19.5">
      <c r="A366" s="49"/>
      <c r="B366" s="146"/>
      <c r="C366" s="143"/>
      <c r="D366" s="145"/>
      <c r="E366" s="49"/>
      <c r="F366" s="49"/>
      <c r="G366" s="49"/>
      <c r="H366" s="49"/>
      <c r="I366" s="49"/>
      <c r="J366" s="49"/>
      <c r="K366" s="49"/>
    </row>
    <row r="367" spans="1:11" ht="19.5">
      <c r="A367" s="49"/>
      <c r="B367" s="146"/>
      <c r="C367" s="143"/>
      <c r="D367" s="145"/>
      <c r="E367" s="49"/>
      <c r="F367" s="49"/>
      <c r="G367" s="49"/>
      <c r="H367" s="49"/>
      <c r="I367" s="49"/>
      <c r="J367" s="49"/>
      <c r="K367" s="49"/>
    </row>
    <row r="368" spans="1:11" ht="19.5">
      <c r="A368" s="49"/>
      <c r="B368" s="146"/>
      <c r="C368" s="143"/>
      <c r="D368" s="145"/>
      <c r="E368" s="49"/>
      <c r="F368" s="49"/>
      <c r="G368" s="49"/>
      <c r="H368" s="49"/>
      <c r="I368" s="49"/>
      <c r="J368" s="49"/>
      <c r="K368" s="49"/>
    </row>
    <row r="369" spans="1:11" ht="19.5">
      <c r="A369" s="49"/>
      <c r="B369" s="146"/>
      <c r="C369" s="143"/>
      <c r="D369" s="145"/>
      <c r="E369" s="49"/>
      <c r="F369" s="49"/>
      <c r="G369" s="49"/>
      <c r="H369" s="49"/>
      <c r="I369" s="49"/>
      <c r="J369" s="49"/>
      <c r="K369" s="49"/>
    </row>
    <row r="370" spans="1:11" ht="19.5">
      <c r="A370" s="49"/>
      <c r="B370" s="146"/>
      <c r="C370" s="143"/>
      <c r="D370" s="145"/>
      <c r="E370" s="49"/>
      <c r="F370" s="49"/>
      <c r="G370" s="49"/>
      <c r="H370" s="49"/>
      <c r="I370" s="49"/>
      <c r="J370" s="49"/>
      <c r="K370" s="49"/>
    </row>
    <row r="371" spans="1:11" ht="19.5">
      <c r="A371" s="49"/>
      <c r="B371" s="146"/>
      <c r="C371" s="143"/>
      <c r="D371" s="145"/>
      <c r="E371" s="49"/>
      <c r="F371" s="49"/>
      <c r="G371" s="49"/>
      <c r="H371" s="49"/>
      <c r="I371" s="49"/>
      <c r="J371" s="49"/>
      <c r="K371" s="49"/>
    </row>
    <row r="372" spans="1:11" ht="19.5">
      <c r="A372" s="49"/>
      <c r="B372" s="146"/>
      <c r="C372" s="143"/>
      <c r="D372" s="145"/>
      <c r="E372" s="49"/>
      <c r="F372" s="49"/>
      <c r="G372" s="49"/>
      <c r="H372" s="49"/>
      <c r="I372" s="49"/>
      <c r="J372" s="49"/>
      <c r="K372" s="49"/>
    </row>
    <row r="373" spans="1:11" ht="19.5">
      <c r="A373" s="49"/>
      <c r="B373" s="146"/>
      <c r="C373" s="143"/>
      <c r="D373" s="145"/>
      <c r="E373" s="49"/>
      <c r="F373" s="49"/>
      <c r="G373" s="49"/>
      <c r="H373" s="49"/>
      <c r="I373" s="49"/>
      <c r="J373" s="49"/>
      <c r="K373" s="49"/>
    </row>
    <row r="374" spans="1:11" ht="19.5">
      <c r="A374" s="49"/>
      <c r="B374" s="146"/>
      <c r="C374" s="143"/>
      <c r="D374" s="145"/>
      <c r="E374" s="49"/>
      <c r="F374" s="49"/>
      <c r="G374" s="49"/>
      <c r="H374" s="49"/>
      <c r="I374" s="49"/>
      <c r="J374" s="49"/>
      <c r="K374" s="49"/>
    </row>
    <row r="375" spans="1:11" ht="19.5">
      <c r="A375" s="49"/>
      <c r="B375" s="146"/>
      <c r="C375" s="143"/>
      <c r="D375" s="145"/>
      <c r="E375" s="49"/>
      <c r="F375" s="49"/>
      <c r="G375" s="49"/>
      <c r="H375" s="49"/>
      <c r="I375" s="49"/>
      <c r="J375" s="49"/>
      <c r="K375" s="49"/>
    </row>
    <row r="376" spans="1:11" ht="19.5">
      <c r="A376" s="49"/>
      <c r="B376" s="146"/>
      <c r="C376" s="143"/>
      <c r="D376" s="145"/>
      <c r="E376" s="49"/>
      <c r="F376" s="49"/>
      <c r="G376" s="49"/>
      <c r="H376" s="49"/>
      <c r="I376" s="49"/>
      <c r="J376" s="49"/>
      <c r="K376" s="49"/>
    </row>
    <row r="377" spans="1:11" ht="19.5">
      <c r="A377" s="49"/>
      <c r="B377" s="146"/>
      <c r="C377" s="143"/>
      <c r="D377" s="145"/>
      <c r="E377" s="49"/>
      <c r="F377" s="49"/>
      <c r="G377" s="49"/>
      <c r="H377" s="49"/>
      <c r="I377" s="49"/>
      <c r="J377" s="49"/>
      <c r="K377" s="49"/>
    </row>
    <row r="378" spans="1:11" ht="19.5">
      <c r="A378" s="49"/>
      <c r="B378" s="146"/>
      <c r="C378" s="143"/>
      <c r="D378" s="145"/>
      <c r="E378" s="49"/>
      <c r="F378" s="49"/>
      <c r="G378" s="49"/>
      <c r="H378" s="49"/>
      <c r="I378" s="49"/>
      <c r="J378" s="49"/>
      <c r="K378" s="49"/>
    </row>
    <row r="379" spans="1:11" ht="19.5">
      <c r="A379" s="49"/>
      <c r="B379" s="146"/>
      <c r="C379" s="143"/>
      <c r="D379" s="145"/>
      <c r="E379" s="49"/>
      <c r="F379" s="49"/>
      <c r="G379" s="49"/>
      <c r="H379" s="49"/>
      <c r="I379" s="49"/>
      <c r="J379" s="49"/>
      <c r="K379" s="49"/>
    </row>
    <row r="380" spans="1:11" ht="19.5">
      <c r="A380" s="49"/>
      <c r="B380" s="146"/>
      <c r="C380" s="143"/>
      <c r="D380" s="145"/>
      <c r="E380" s="49"/>
      <c r="F380" s="49"/>
      <c r="G380" s="49"/>
      <c r="H380" s="49"/>
      <c r="I380" s="49"/>
      <c r="J380" s="49"/>
      <c r="K380" s="49"/>
    </row>
    <row r="381" spans="1:11" ht="19.5">
      <c r="A381" s="49"/>
      <c r="B381" s="146"/>
      <c r="C381" s="143"/>
      <c r="D381" s="145"/>
      <c r="E381" s="49"/>
      <c r="F381" s="49"/>
      <c r="G381" s="49"/>
      <c r="H381" s="49"/>
      <c r="I381" s="49"/>
      <c r="J381" s="49"/>
      <c r="K381" s="49"/>
    </row>
    <row r="382" spans="1:11" ht="19.5">
      <c r="A382" s="49"/>
      <c r="B382" s="146"/>
      <c r="C382" s="143"/>
      <c r="D382" s="145"/>
      <c r="E382" s="49"/>
      <c r="F382" s="49"/>
      <c r="G382" s="49"/>
      <c r="H382" s="49"/>
      <c r="I382" s="49"/>
      <c r="J382" s="49"/>
      <c r="K382" s="49"/>
    </row>
    <row r="383" spans="1:11" ht="19.5">
      <c r="A383" s="49"/>
      <c r="B383" s="146"/>
      <c r="C383" s="143"/>
      <c r="D383" s="145"/>
      <c r="E383" s="49"/>
      <c r="F383" s="49"/>
      <c r="G383" s="49"/>
      <c r="H383" s="49"/>
      <c r="I383" s="49"/>
      <c r="J383" s="49"/>
      <c r="K383" s="49"/>
    </row>
    <row r="384" spans="1:11" ht="19.5">
      <c r="A384" s="49"/>
      <c r="B384" s="146"/>
      <c r="C384" s="143"/>
      <c r="D384" s="145"/>
      <c r="E384" s="49"/>
      <c r="F384" s="49"/>
      <c r="G384" s="49"/>
      <c r="H384" s="49"/>
      <c r="I384" s="49"/>
      <c r="J384" s="49"/>
      <c r="K384" s="49"/>
    </row>
    <row r="385" spans="1:11" ht="19.5">
      <c r="A385" s="49"/>
      <c r="B385" s="146"/>
      <c r="C385" s="143"/>
      <c r="D385" s="145"/>
      <c r="E385" s="49"/>
      <c r="F385" s="49"/>
      <c r="G385" s="49"/>
      <c r="H385" s="49"/>
      <c r="I385" s="49"/>
      <c r="J385" s="49"/>
      <c r="K385" s="49"/>
    </row>
    <row r="386" spans="1:11" ht="19.5">
      <c r="A386" s="49"/>
      <c r="B386" s="146"/>
      <c r="C386" s="143"/>
      <c r="D386" s="145"/>
      <c r="E386" s="49"/>
      <c r="F386" s="49"/>
      <c r="G386" s="49"/>
      <c r="H386" s="49"/>
      <c r="I386" s="49"/>
      <c r="J386" s="49"/>
      <c r="K386" s="49"/>
    </row>
    <row r="387" spans="1:11" ht="19.5">
      <c r="A387" s="49"/>
      <c r="B387" s="146"/>
      <c r="C387" s="143"/>
      <c r="D387" s="145"/>
      <c r="E387" s="49"/>
      <c r="F387" s="49"/>
      <c r="G387" s="49"/>
      <c r="H387" s="49"/>
      <c r="I387" s="49"/>
      <c r="J387" s="49"/>
      <c r="K387" s="49"/>
    </row>
    <row r="388" spans="1:11" ht="19.5">
      <c r="A388" s="49"/>
      <c r="B388" s="146"/>
      <c r="C388" s="143"/>
      <c r="D388" s="145"/>
      <c r="E388" s="49"/>
      <c r="F388" s="49"/>
      <c r="G388" s="49"/>
      <c r="H388" s="49"/>
      <c r="I388" s="49"/>
      <c r="J388" s="49"/>
      <c r="K388" s="49"/>
    </row>
    <row r="389" spans="1:11" ht="19.5">
      <c r="A389" s="49"/>
      <c r="B389" s="146"/>
      <c r="C389" s="143"/>
      <c r="D389" s="145"/>
      <c r="E389" s="49"/>
      <c r="F389" s="49"/>
      <c r="G389" s="49"/>
      <c r="H389" s="49"/>
      <c r="I389" s="49"/>
      <c r="J389" s="49"/>
      <c r="K389" s="49"/>
    </row>
    <row r="390" spans="1:11" ht="19.5">
      <c r="A390" s="49"/>
      <c r="B390" s="146"/>
      <c r="C390" s="143"/>
      <c r="D390" s="145"/>
      <c r="E390" s="49"/>
      <c r="F390" s="49"/>
      <c r="G390" s="49"/>
      <c r="H390" s="49"/>
      <c r="I390" s="49"/>
      <c r="J390" s="49"/>
      <c r="K390" s="49"/>
    </row>
    <row r="391" spans="1:11" ht="19.5">
      <c r="A391" s="49"/>
      <c r="B391" s="146"/>
      <c r="C391" s="143"/>
      <c r="D391" s="145"/>
      <c r="E391" s="49"/>
      <c r="F391" s="49"/>
      <c r="G391" s="49"/>
      <c r="H391" s="49"/>
      <c r="I391" s="49"/>
      <c r="J391" s="49"/>
      <c r="K391" s="49"/>
    </row>
    <row r="392" spans="1:11" ht="19.5">
      <c r="A392" s="49"/>
      <c r="B392" s="146"/>
      <c r="C392" s="143"/>
      <c r="D392" s="145"/>
      <c r="E392" s="49"/>
      <c r="F392" s="49"/>
      <c r="G392" s="49"/>
      <c r="H392" s="49"/>
      <c r="I392" s="49"/>
      <c r="J392" s="49"/>
      <c r="K392" s="49"/>
    </row>
    <row r="393" spans="1:11" ht="19.5">
      <c r="A393" s="49"/>
      <c r="B393" s="146"/>
      <c r="C393" s="143"/>
      <c r="D393" s="145"/>
      <c r="E393" s="49"/>
      <c r="F393" s="49"/>
      <c r="G393" s="49"/>
      <c r="H393" s="49"/>
      <c r="I393" s="49"/>
      <c r="J393" s="49"/>
      <c r="K393" s="49"/>
    </row>
    <row r="394" spans="1:11" ht="19.5">
      <c r="A394" s="49"/>
      <c r="B394" s="146"/>
      <c r="C394" s="143"/>
      <c r="D394" s="145"/>
      <c r="E394" s="49"/>
      <c r="F394" s="49"/>
      <c r="G394" s="49"/>
      <c r="H394" s="49"/>
      <c r="I394" s="49"/>
      <c r="J394" s="49"/>
      <c r="K394" s="49"/>
    </row>
    <row r="395" spans="1:11" ht="19.5">
      <c r="A395" s="49"/>
      <c r="B395" s="146"/>
      <c r="C395" s="143"/>
      <c r="D395" s="145"/>
      <c r="E395" s="49"/>
      <c r="F395" s="49"/>
      <c r="G395" s="49"/>
      <c r="H395" s="49"/>
      <c r="I395" s="49"/>
      <c r="J395" s="49"/>
      <c r="K395" s="49"/>
    </row>
    <row r="396" spans="1:11" ht="19.5">
      <c r="A396" s="49"/>
      <c r="B396" s="146"/>
      <c r="C396" s="143"/>
      <c r="D396" s="145"/>
      <c r="E396" s="49"/>
      <c r="F396" s="49"/>
      <c r="G396" s="49"/>
      <c r="H396" s="49"/>
      <c r="I396" s="49"/>
      <c r="J396" s="49"/>
      <c r="K396" s="49"/>
    </row>
    <row r="397" spans="1:11" ht="19.5">
      <c r="A397" s="49"/>
      <c r="B397" s="146"/>
      <c r="C397" s="143"/>
      <c r="D397" s="145"/>
      <c r="E397" s="49"/>
      <c r="F397" s="49"/>
      <c r="G397" s="49"/>
      <c r="H397" s="49"/>
      <c r="I397" s="49"/>
      <c r="J397" s="49"/>
      <c r="K397" s="49"/>
    </row>
    <row r="398" spans="1:11" ht="19.5">
      <c r="A398" s="49"/>
      <c r="B398" s="146"/>
      <c r="C398" s="143"/>
      <c r="D398" s="145"/>
      <c r="E398" s="49"/>
      <c r="F398" s="49"/>
      <c r="G398" s="49"/>
      <c r="H398" s="49"/>
      <c r="I398" s="49"/>
      <c r="J398" s="49"/>
      <c r="K398" s="49"/>
    </row>
    <row r="399" spans="1:11" ht="19.5">
      <c r="A399" s="49"/>
      <c r="B399" s="146"/>
      <c r="C399" s="143"/>
      <c r="D399" s="145"/>
      <c r="E399" s="49"/>
      <c r="F399" s="49"/>
      <c r="G399" s="49"/>
      <c r="H399" s="49"/>
      <c r="I399" s="49"/>
      <c r="J399" s="49"/>
      <c r="K399" s="49"/>
    </row>
    <row r="400" spans="1:11" ht="19.5">
      <c r="A400" s="49"/>
      <c r="B400" s="146"/>
      <c r="C400" s="143"/>
      <c r="D400" s="145"/>
      <c r="E400" s="49"/>
      <c r="F400" s="49"/>
      <c r="G400" s="49"/>
      <c r="H400" s="49"/>
      <c r="I400" s="49"/>
      <c r="J400" s="49"/>
      <c r="K400" s="49"/>
    </row>
    <row r="401" spans="1:11" ht="19.5">
      <c r="A401" s="49"/>
      <c r="B401" s="146"/>
      <c r="C401" s="143"/>
      <c r="D401" s="145"/>
      <c r="E401" s="49"/>
      <c r="F401" s="49"/>
      <c r="G401" s="49"/>
      <c r="H401" s="49"/>
      <c r="I401" s="49"/>
      <c r="J401" s="49"/>
      <c r="K401" s="49"/>
    </row>
    <row r="402" spans="1:11" ht="19.5">
      <c r="A402" s="49"/>
      <c r="B402" s="146"/>
      <c r="C402" s="143"/>
      <c r="D402" s="145"/>
      <c r="E402" s="49"/>
      <c r="F402" s="49"/>
      <c r="G402" s="49"/>
      <c r="H402" s="49"/>
      <c r="I402" s="49"/>
      <c r="J402" s="49"/>
      <c r="K402" s="49"/>
    </row>
    <row r="403" spans="1:11" ht="19.5">
      <c r="A403" s="49"/>
      <c r="B403" s="146"/>
      <c r="C403" s="143"/>
      <c r="D403" s="145"/>
      <c r="E403" s="49"/>
      <c r="F403" s="49"/>
      <c r="G403" s="49"/>
      <c r="H403" s="49"/>
      <c r="I403" s="49"/>
      <c r="J403" s="49"/>
      <c r="K403" s="49"/>
    </row>
    <row r="404" spans="1:11" ht="19.5">
      <c r="A404" s="49"/>
      <c r="B404" s="146"/>
      <c r="C404" s="143"/>
      <c r="D404" s="145"/>
      <c r="E404" s="49"/>
      <c r="F404" s="49"/>
      <c r="G404" s="49"/>
      <c r="H404" s="49"/>
      <c r="I404" s="49"/>
      <c r="J404" s="49"/>
      <c r="K404" s="49"/>
    </row>
    <row r="405" spans="1:11" ht="19.5">
      <c r="A405" s="49"/>
      <c r="B405" s="146"/>
      <c r="C405" s="143"/>
      <c r="D405" s="145"/>
      <c r="E405" s="49"/>
      <c r="F405" s="49"/>
      <c r="G405" s="49"/>
      <c r="H405" s="49"/>
      <c r="I405" s="49"/>
      <c r="J405" s="49"/>
      <c r="K405" s="49"/>
    </row>
    <row r="406" spans="1:11" ht="19.5">
      <c r="A406" s="49"/>
      <c r="B406" s="146"/>
      <c r="C406" s="143"/>
      <c r="D406" s="145"/>
      <c r="E406" s="49"/>
      <c r="F406" s="49"/>
      <c r="G406" s="49"/>
      <c r="H406" s="49"/>
      <c r="I406" s="49"/>
      <c r="J406" s="49"/>
      <c r="K406" s="49"/>
    </row>
    <row r="407" spans="1:11" ht="19.5">
      <c r="A407" s="49"/>
      <c r="B407" s="146"/>
      <c r="C407" s="143"/>
      <c r="D407" s="145"/>
      <c r="E407" s="49"/>
      <c r="F407" s="49"/>
      <c r="G407" s="49"/>
      <c r="H407" s="49"/>
      <c r="I407" s="49"/>
      <c r="J407" s="49"/>
      <c r="K407" s="49"/>
    </row>
    <row r="408" spans="1:11" ht="18">
      <c r="A408" s="49"/>
      <c r="B408" s="147"/>
      <c r="C408" s="147"/>
      <c r="D408" s="147"/>
      <c r="E408" s="49"/>
      <c r="F408" s="49"/>
      <c r="G408" s="49"/>
      <c r="H408" s="49"/>
      <c r="I408" s="49"/>
      <c r="J408" s="49"/>
      <c r="K408" s="49"/>
    </row>
    <row r="409" spans="1:11" ht="18">
      <c r="A409" s="49"/>
      <c r="B409" s="147"/>
      <c r="C409" s="147"/>
      <c r="D409" s="147"/>
      <c r="E409" s="49"/>
      <c r="F409" s="49"/>
      <c r="G409" s="49"/>
      <c r="H409" s="49"/>
      <c r="I409" s="49"/>
      <c r="J409" s="49"/>
      <c r="K409" s="49"/>
    </row>
    <row r="410" spans="1:11" ht="18">
      <c r="A410" s="49"/>
      <c r="B410" s="147"/>
      <c r="C410" s="147"/>
      <c r="D410" s="147"/>
      <c r="E410" s="49"/>
      <c r="F410" s="49"/>
      <c r="G410" s="49"/>
      <c r="H410" s="49"/>
      <c r="I410" s="49"/>
      <c r="J410" s="49"/>
      <c r="K410" s="49"/>
    </row>
    <row r="411" spans="1:11" ht="18">
      <c r="A411" s="49"/>
      <c r="B411" s="147"/>
      <c r="C411" s="147"/>
      <c r="D411" s="147"/>
      <c r="E411" s="49"/>
      <c r="F411" s="49"/>
      <c r="G411" s="49"/>
      <c r="H411" s="49"/>
      <c r="I411" s="49"/>
      <c r="J411" s="49"/>
      <c r="K411" s="49"/>
    </row>
    <row r="412" spans="1:11" ht="18">
      <c r="A412" s="49"/>
      <c r="B412" s="147"/>
      <c r="C412" s="147"/>
      <c r="D412" s="147"/>
      <c r="E412" s="49"/>
      <c r="F412" s="49"/>
      <c r="G412" s="49"/>
      <c r="H412" s="49"/>
      <c r="I412" s="49"/>
      <c r="J412" s="49"/>
      <c r="K412" s="49"/>
    </row>
    <row r="413" spans="1:11" ht="18">
      <c r="A413" s="49"/>
      <c r="B413" s="147"/>
      <c r="C413" s="147"/>
      <c r="D413" s="147"/>
      <c r="E413" s="49"/>
      <c r="F413" s="49"/>
      <c r="G413" s="49"/>
      <c r="H413" s="49"/>
      <c r="I413" s="49"/>
      <c r="J413" s="49"/>
      <c r="K413" s="49"/>
    </row>
    <row r="414" spans="1:11" ht="18">
      <c r="A414" s="49"/>
      <c r="B414" s="147"/>
      <c r="C414" s="147"/>
      <c r="D414" s="147"/>
      <c r="E414" s="49"/>
      <c r="F414" s="49"/>
      <c r="G414" s="49"/>
      <c r="H414" s="49"/>
      <c r="I414" s="49"/>
      <c r="J414" s="49"/>
      <c r="K414" s="49"/>
    </row>
    <row r="415" spans="1:11" ht="18">
      <c r="A415" s="49"/>
      <c r="B415" s="147"/>
      <c r="C415" s="147"/>
      <c r="D415" s="147"/>
      <c r="E415" s="49"/>
      <c r="F415" s="49"/>
      <c r="G415" s="49"/>
      <c r="H415" s="49"/>
      <c r="I415" s="49"/>
      <c r="J415" s="49"/>
      <c r="K415" s="49"/>
    </row>
    <row r="416" spans="1:11" ht="18">
      <c r="A416" s="49"/>
      <c r="B416" s="147"/>
      <c r="C416" s="147"/>
      <c r="D416" s="147"/>
      <c r="E416" s="49"/>
      <c r="F416" s="49"/>
      <c r="G416" s="49"/>
      <c r="H416" s="49"/>
      <c r="I416" s="49"/>
      <c r="J416" s="49"/>
      <c r="K416" s="49"/>
    </row>
    <row r="417" spans="1:11" ht="18">
      <c r="A417" s="49"/>
      <c r="B417" s="147"/>
      <c r="C417" s="147"/>
      <c r="D417" s="147"/>
      <c r="E417" s="49"/>
      <c r="F417" s="49"/>
      <c r="G417" s="49"/>
      <c r="H417" s="49"/>
      <c r="I417" s="49"/>
      <c r="J417" s="49"/>
      <c r="K417" s="49"/>
    </row>
    <row r="418" spans="1:11" ht="18">
      <c r="A418" s="49"/>
      <c r="B418" s="147"/>
      <c r="C418" s="147"/>
      <c r="D418" s="147"/>
      <c r="E418" s="49"/>
      <c r="F418" s="49"/>
      <c r="G418" s="49"/>
      <c r="H418" s="49"/>
      <c r="I418" s="49"/>
      <c r="J418" s="49"/>
      <c r="K418" s="49"/>
    </row>
    <row r="419" spans="1:11" ht="18">
      <c r="A419" s="49"/>
      <c r="B419" s="147"/>
      <c r="C419" s="147"/>
      <c r="D419" s="147"/>
      <c r="E419" s="49"/>
      <c r="F419" s="49"/>
      <c r="G419" s="49"/>
      <c r="H419" s="49"/>
      <c r="I419" s="49"/>
      <c r="J419" s="49"/>
      <c r="K419" s="49"/>
    </row>
    <row r="420" spans="1:11" ht="18">
      <c r="A420" s="49"/>
      <c r="B420" s="147"/>
      <c r="C420" s="147"/>
      <c r="D420" s="147"/>
      <c r="E420" s="49"/>
      <c r="F420" s="49"/>
      <c r="G420" s="49"/>
      <c r="H420" s="49"/>
      <c r="I420" s="49"/>
      <c r="J420" s="49"/>
      <c r="K420" s="49"/>
    </row>
    <row r="421" spans="1:11" ht="18">
      <c r="A421" s="49"/>
      <c r="B421" s="147"/>
      <c r="C421" s="147"/>
      <c r="D421" s="147"/>
      <c r="E421" s="49"/>
      <c r="F421" s="49"/>
      <c r="G421" s="49"/>
      <c r="H421" s="49"/>
      <c r="I421" s="49"/>
      <c r="J421" s="49"/>
      <c r="K421" s="49"/>
    </row>
    <row r="422" spans="1:11" ht="18">
      <c r="A422" s="49"/>
      <c r="B422" s="147"/>
      <c r="C422" s="147"/>
      <c r="D422" s="147"/>
      <c r="E422" s="49"/>
      <c r="F422" s="49"/>
      <c r="G422" s="49"/>
      <c r="H422" s="49"/>
      <c r="I422" s="49"/>
      <c r="J422" s="49"/>
      <c r="K422" s="49"/>
    </row>
    <row r="423" spans="1:11" ht="18">
      <c r="A423" s="49"/>
      <c r="B423" s="147"/>
      <c r="C423" s="147"/>
      <c r="D423" s="147"/>
      <c r="E423" s="49"/>
      <c r="F423" s="49"/>
      <c r="G423" s="49"/>
      <c r="H423" s="49"/>
      <c r="I423" s="49"/>
      <c r="J423" s="49"/>
      <c r="K423" s="49"/>
    </row>
    <row r="424" spans="1:11" ht="18">
      <c r="A424" s="49"/>
      <c r="B424" s="147"/>
      <c r="C424" s="147"/>
      <c r="D424" s="147"/>
      <c r="E424" s="49"/>
      <c r="F424" s="49"/>
      <c r="G424" s="49"/>
      <c r="H424" s="49"/>
      <c r="I424" s="49"/>
      <c r="J424" s="49"/>
      <c r="K424" s="49"/>
    </row>
    <row r="425" spans="1:11" ht="18">
      <c r="A425" s="49"/>
      <c r="B425" s="147"/>
      <c r="C425" s="147"/>
      <c r="D425" s="147"/>
      <c r="E425" s="49"/>
      <c r="F425" s="49"/>
      <c r="G425" s="49"/>
      <c r="H425" s="49"/>
      <c r="I425" s="49"/>
      <c r="J425" s="49"/>
      <c r="K425" s="49"/>
    </row>
    <row r="426" spans="1:11" ht="18">
      <c r="A426" s="49"/>
      <c r="B426" s="147"/>
      <c r="C426" s="147"/>
      <c r="D426" s="147"/>
      <c r="E426" s="49"/>
      <c r="F426" s="49"/>
      <c r="G426" s="49"/>
      <c r="H426" s="49"/>
      <c r="I426" s="49"/>
      <c r="J426" s="49"/>
      <c r="K426" s="49"/>
    </row>
    <row r="427" spans="1:11" ht="18">
      <c r="A427" s="49"/>
      <c r="B427" s="147"/>
      <c r="C427" s="147"/>
      <c r="D427" s="147"/>
      <c r="E427" s="49"/>
      <c r="F427" s="49"/>
      <c r="G427" s="49"/>
      <c r="H427" s="49"/>
      <c r="I427" s="49"/>
      <c r="J427" s="49"/>
      <c r="K427" s="49"/>
    </row>
    <row r="428" spans="1:11" ht="18">
      <c r="A428" s="49"/>
      <c r="B428" s="147"/>
      <c r="C428" s="147"/>
      <c r="D428" s="147"/>
      <c r="E428" s="49"/>
      <c r="F428" s="49"/>
      <c r="G428" s="49"/>
      <c r="H428" s="49"/>
      <c r="I428" s="49"/>
      <c r="J428" s="49"/>
      <c r="K428" s="49"/>
    </row>
    <row r="429" spans="1:11" ht="18">
      <c r="A429" s="49"/>
      <c r="B429" s="147"/>
      <c r="C429" s="147"/>
      <c r="D429" s="147"/>
      <c r="E429" s="49"/>
      <c r="F429" s="49"/>
      <c r="G429" s="49"/>
      <c r="H429" s="49"/>
      <c r="I429" s="49"/>
      <c r="J429" s="49"/>
      <c r="K429" s="49"/>
    </row>
    <row r="430" spans="1:11" ht="18">
      <c r="A430" s="49"/>
      <c r="B430" s="147"/>
      <c r="C430" s="147"/>
      <c r="D430" s="147"/>
      <c r="E430" s="49"/>
      <c r="F430" s="49"/>
      <c r="G430" s="49"/>
      <c r="H430" s="49"/>
      <c r="I430" s="49"/>
      <c r="J430" s="49"/>
      <c r="K430" s="49"/>
    </row>
    <row r="431" spans="1:11" ht="18">
      <c r="A431" s="49"/>
      <c r="B431" s="147"/>
      <c r="C431" s="147"/>
      <c r="D431" s="147"/>
      <c r="E431" s="49"/>
      <c r="F431" s="49"/>
      <c r="G431" s="49"/>
      <c r="H431" s="49"/>
      <c r="I431" s="49"/>
      <c r="J431" s="49"/>
      <c r="K431" s="49"/>
    </row>
    <row r="432" spans="1:11" ht="18">
      <c r="A432" s="49"/>
      <c r="B432" s="147"/>
      <c r="C432" s="147"/>
      <c r="D432" s="147"/>
      <c r="E432" s="49"/>
      <c r="F432" s="49"/>
      <c r="G432" s="49"/>
      <c r="H432" s="49"/>
      <c r="I432" s="49"/>
      <c r="J432" s="49"/>
      <c r="K432" s="49"/>
    </row>
    <row r="433" spans="1:11" ht="18">
      <c r="A433" s="49"/>
      <c r="B433" s="147"/>
      <c r="C433" s="147"/>
      <c r="D433" s="147"/>
      <c r="E433" s="49"/>
      <c r="F433" s="49"/>
      <c r="G433" s="49"/>
      <c r="H433" s="49"/>
      <c r="I433" s="49"/>
      <c r="J433" s="49"/>
      <c r="K433" s="49"/>
    </row>
    <row r="434" spans="1:11" ht="18">
      <c r="A434" s="49"/>
      <c r="B434" s="147"/>
      <c r="C434" s="147"/>
      <c r="D434" s="147"/>
      <c r="E434" s="49"/>
      <c r="F434" s="49"/>
      <c r="G434" s="49"/>
      <c r="H434" s="49"/>
      <c r="I434" s="49"/>
      <c r="J434" s="49"/>
      <c r="K434" s="49"/>
    </row>
    <row r="435" spans="1:11" ht="18">
      <c r="A435" s="49"/>
      <c r="B435" s="147"/>
      <c r="C435" s="147"/>
      <c r="D435" s="147"/>
      <c r="E435" s="49"/>
      <c r="F435" s="49"/>
      <c r="G435" s="49"/>
      <c r="H435" s="49"/>
      <c r="I435" s="49"/>
      <c r="J435" s="49"/>
      <c r="K435" s="49"/>
    </row>
    <row r="436" spans="1:11" ht="18">
      <c r="A436" s="49"/>
      <c r="B436" s="147"/>
      <c r="C436" s="147"/>
      <c r="D436" s="147"/>
      <c r="E436" s="49"/>
      <c r="F436" s="49"/>
      <c r="G436" s="49"/>
      <c r="H436" s="49"/>
      <c r="I436" s="49"/>
      <c r="J436" s="49"/>
      <c r="K436" s="49"/>
    </row>
    <row r="437" spans="1:11" ht="18">
      <c r="A437" s="49"/>
      <c r="B437" s="147"/>
      <c r="C437" s="147"/>
      <c r="D437" s="147"/>
      <c r="E437" s="49"/>
      <c r="F437" s="49"/>
      <c r="G437" s="49"/>
      <c r="H437" s="49"/>
      <c r="I437" s="49"/>
      <c r="J437" s="49"/>
      <c r="K437" s="49"/>
    </row>
    <row r="438" spans="1:11" ht="18">
      <c r="A438" s="49"/>
      <c r="B438" s="147"/>
      <c r="C438" s="147"/>
      <c r="D438" s="147"/>
      <c r="E438" s="49"/>
      <c r="F438" s="49"/>
      <c r="G438" s="49"/>
      <c r="H438" s="49"/>
      <c r="I438" s="49"/>
      <c r="J438" s="49"/>
      <c r="K438" s="49"/>
    </row>
    <row r="439" spans="1:11" ht="18">
      <c r="A439" s="49"/>
      <c r="B439" s="147"/>
      <c r="C439" s="147"/>
      <c r="D439" s="147"/>
      <c r="E439" s="49"/>
      <c r="F439" s="49"/>
      <c r="G439" s="49"/>
      <c r="H439" s="49"/>
      <c r="I439" s="49"/>
      <c r="J439" s="49"/>
      <c r="K439" s="49"/>
    </row>
    <row r="440" spans="1:11" ht="18">
      <c r="A440" s="49"/>
      <c r="B440" s="147"/>
      <c r="C440" s="147"/>
      <c r="D440" s="147"/>
      <c r="E440" s="49"/>
      <c r="F440" s="49"/>
      <c r="G440" s="49"/>
      <c r="H440" s="49"/>
      <c r="I440" s="49"/>
      <c r="J440" s="49"/>
      <c r="K440" s="49"/>
    </row>
    <row r="441" spans="1:11" ht="18">
      <c r="A441" s="49"/>
      <c r="B441" s="147"/>
      <c r="C441" s="147"/>
      <c r="D441" s="147"/>
      <c r="E441" s="49"/>
      <c r="F441" s="49"/>
      <c r="G441" s="49"/>
      <c r="H441" s="49"/>
      <c r="I441" s="49"/>
      <c r="J441" s="49"/>
      <c r="K441" s="49"/>
    </row>
    <row r="442" spans="1:11" ht="18">
      <c r="A442" s="49"/>
      <c r="B442" s="147"/>
      <c r="C442" s="147"/>
      <c r="D442" s="147"/>
      <c r="E442" s="49"/>
      <c r="F442" s="49"/>
      <c r="G442" s="49"/>
      <c r="H442" s="49"/>
      <c r="I442" s="49"/>
      <c r="J442" s="49"/>
      <c r="K442" s="49"/>
    </row>
    <row r="443" spans="1:11" ht="18">
      <c r="A443" s="49"/>
      <c r="B443" s="147"/>
      <c r="C443" s="147"/>
      <c r="D443" s="147"/>
      <c r="E443" s="49"/>
      <c r="F443" s="49"/>
      <c r="G443" s="49"/>
      <c r="H443" s="49"/>
      <c r="I443" s="49"/>
      <c r="J443" s="49"/>
      <c r="K443" s="49"/>
    </row>
    <row r="444" spans="1:11" ht="18">
      <c r="A444" s="49"/>
      <c r="B444" s="147"/>
      <c r="C444" s="147"/>
      <c r="D444" s="147"/>
      <c r="E444" s="49"/>
      <c r="F444" s="49"/>
      <c r="G444" s="49"/>
      <c r="H444" s="49"/>
      <c r="I444" s="49"/>
      <c r="J444" s="49"/>
      <c r="K444" s="49"/>
    </row>
    <row r="445" spans="1:11" ht="18">
      <c r="A445" s="49"/>
      <c r="B445" s="147"/>
      <c r="C445" s="147"/>
      <c r="D445" s="147"/>
      <c r="E445" s="49"/>
      <c r="F445" s="49"/>
      <c r="G445" s="49"/>
      <c r="H445" s="49"/>
      <c r="I445" s="49"/>
      <c r="J445" s="49"/>
      <c r="K445" s="49"/>
    </row>
    <row r="446" spans="1:11" ht="18">
      <c r="A446" s="49"/>
      <c r="B446" s="147"/>
      <c r="C446" s="147"/>
      <c r="D446" s="147"/>
      <c r="E446" s="49"/>
      <c r="F446" s="49"/>
      <c r="G446" s="49"/>
      <c r="H446" s="49"/>
      <c r="I446" s="49"/>
      <c r="J446" s="49"/>
      <c r="K446" s="49"/>
    </row>
    <row r="447" spans="1:11" ht="18">
      <c r="A447" s="49"/>
      <c r="B447" s="147"/>
      <c r="C447" s="147"/>
      <c r="D447" s="147"/>
      <c r="E447" s="49"/>
      <c r="F447" s="49"/>
      <c r="G447" s="49"/>
      <c r="H447" s="49"/>
      <c r="I447" s="49"/>
      <c r="J447" s="49"/>
      <c r="K447" s="49"/>
    </row>
    <row r="448" spans="1:11" ht="18">
      <c r="A448" s="49"/>
      <c r="B448" s="147"/>
      <c r="C448" s="147"/>
      <c r="D448" s="147"/>
      <c r="E448" s="49"/>
      <c r="F448" s="49"/>
      <c r="G448" s="49"/>
      <c r="H448" s="49"/>
      <c r="I448" s="49"/>
      <c r="J448" s="49"/>
      <c r="K448" s="49"/>
    </row>
    <row r="449" spans="1:11" ht="18">
      <c r="A449" s="49"/>
      <c r="B449" s="147"/>
      <c r="C449" s="147"/>
      <c r="D449" s="147"/>
      <c r="E449" s="49"/>
      <c r="F449" s="49"/>
      <c r="G449" s="49"/>
      <c r="H449" s="49"/>
      <c r="I449" s="49"/>
      <c r="J449" s="49"/>
      <c r="K449" s="49"/>
    </row>
    <row r="450" spans="1:11" ht="18">
      <c r="A450" s="49"/>
      <c r="B450" s="147"/>
      <c r="C450" s="147"/>
      <c r="D450" s="147"/>
      <c r="E450" s="49"/>
      <c r="F450" s="49"/>
      <c r="G450" s="49"/>
      <c r="H450" s="49"/>
      <c r="I450" s="49"/>
      <c r="J450" s="49"/>
      <c r="K450" s="49"/>
    </row>
    <row r="451" spans="1:11" ht="18">
      <c r="A451" s="49"/>
      <c r="B451" s="147"/>
      <c r="C451" s="147"/>
      <c r="D451" s="147"/>
      <c r="E451" s="49"/>
      <c r="F451" s="49"/>
      <c r="G451" s="49"/>
      <c r="H451" s="49"/>
      <c r="I451" s="49"/>
      <c r="J451" s="49"/>
      <c r="K451" s="49"/>
    </row>
    <row r="452" spans="1:11" ht="18">
      <c r="A452" s="49"/>
      <c r="B452" s="147"/>
      <c r="C452" s="147"/>
      <c r="D452" s="147"/>
      <c r="E452" s="49"/>
      <c r="F452" s="49"/>
      <c r="G452" s="49"/>
      <c r="H452" s="49"/>
      <c r="I452" s="49"/>
      <c r="J452" s="49"/>
      <c r="K452" s="49"/>
    </row>
    <row r="453" spans="1:11" ht="18">
      <c r="A453" s="49"/>
      <c r="B453" s="147"/>
      <c r="C453" s="147"/>
      <c r="D453" s="147"/>
      <c r="E453" s="49"/>
      <c r="F453" s="49"/>
      <c r="G453" s="49"/>
      <c r="H453" s="49"/>
      <c r="I453" s="49"/>
      <c r="J453" s="49"/>
      <c r="K453" s="49"/>
    </row>
    <row r="454" spans="1:11" ht="18">
      <c r="A454" s="49"/>
      <c r="B454" s="147"/>
      <c r="C454" s="147"/>
      <c r="D454" s="147"/>
      <c r="E454" s="49"/>
      <c r="F454" s="49"/>
      <c r="G454" s="49"/>
      <c r="H454" s="49"/>
      <c r="I454" s="49"/>
      <c r="J454" s="49"/>
      <c r="K454" s="49"/>
    </row>
    <row r="455" spans="1:11" ht="18">
      <c r="A455" s="49"/>
      <c r="B455" s="147"/>
      <c r="C455" s="147"/>
      <c r="D455" s="147"/>
      <c r="E455" s="49"/>
      <c r="F455" s="49"/>
      <c r="G455" s="49"/>
      <c r="H455" s="49"/>
      <c r="I455" s="49"/>
      <c r="J455" s="49"/>
      <c r="K455" s="49"/>
    </row>
    <row r="456" spans="1:11" ht="18">
      <c r="A456" s="49"/>
      <c r="B456" s="147"/>
      <c r="C456" s="147"/>
      <c r="D456" s="147"/>
      <c r="E456" s="49"/>
      <c r="F456" s="49"/>
      <c r="G456" s="49"/>
      <c r="H456" s="49"/>
      <c r="I456" s="49"/>
      <c r="J456" s="49"/>
      <c r="K456" s="49"/>
    </row>
    <row r="457" spans="1:11" ht="18">
      <c r="A457" s="49"/>
      <c r="B457" s="147"/>
      <c r="C457" s="147"/>
      <c r="D457" s="147"/>
      <c r="E457" s="49"/>
      <c r="F457" s="49"/>
      <c r="G457" s="49"/>
      <c r="H457" s="49"/>
      <c r="I457" s="49"/>
      <c r="J457" s="49"/>
      <c r="K457" s="49"/>
    </row>
    <row r="458" spans="1:11" ht="18">
      <c r="A458" s="49"/>
      <c r="B458" s="147"/>
      <c r="C458" s="147"/>
      <c r="D458" s="147"/>
      <c r="E458" s="49"/>
      <c r="F458" s="49"/>
      <c r="G458" s="49"/>
      <c r="H458" s="49"/>
      <c r="I458" s="49"/>
      <c r="J458" s="49"/>
      <c r="K458" s="49"/>
    </row>
    <row r="459" spans="1:11" ht="18">
      <c r="A459" s="49"/>
      <c r="B459" s="147"/>
      <c r="C459" s="147"/>
      <c r="D459" s="147"/>
      <c r="E459" s="49"/>
      <c r="F459" s="49"/>
      <c r="G459" s="49"/>
      <c r="H459" s="49"/>
      <c r="I459" s="49"/>
      <c r="J459" s="49"/>
      <c r="K459" s="49"/>
    </row>
    <row r="460" spans="1:11" ht="18">
      <c r="A460" s="49"/>
      <c r="B460" s="147"/>
      <c r="C460" s="147"/>
      <c r="D460" s="147"/>
      <c r="E460" s="49"/>
      <c r="F460" s="49"/>
      <c r="G460" s="49"/>
      <c r="H460" s="49"/>
      <c r="I460" s="49"/>
      <c r="J460" s="49"/>
      <c r="K460" s="49"/>
    </row>
    <row r="461" spans="1:11" ht="18">
      <c r="A461" s="49"/>
      <c r="B461" s="147"/>
      <c r="C461" s="147"/>
      <c r="D461" s="147"/>
      <c r="E461" s="49"/>
      <c r="F461" s="49"/>
      <c r="G461" s="49"/>
      <c r="H461" s="49"/>
      <c r="I461" s="49"/>
      <c r="J461" s="49"/>
      <c r="K461" s="49"/>
    </row>
    <row r="462" spans="1:11" ht="18">
      <c r="A462" s="49"/>
      <c r="B462" s="147"/>
      <c r="C462" s="147"/>
      <c r="D462" s="147"/>
      <c r="E462" s="49"/>
      <c r="F462" s="49"/>
      <c r="G462" s="49"/>
      <c r="H462" s="49"/>
      <c r="I462" s="49"/>
      <c r="J462" s="49"/>
      <c r="K462" s="49"/>
    </row>
    <row r="463" spans="1:11" ht="18">
      <c r="A463" s="49"/>
      <c r="B463" s="147"/>
      <c r="C463" s="147"/>
      <c r="D463" s="147"/>
      <c r="E463" s="49"/>
      <c r="F463" s="49"/>
      <c r="G463" s="49"/>
      <c r="H463" s="49"/>
      <c r="I463" s="49"/>
      <c r="J463" s="49"/>
      <c r="K463" s="49"/>
    </row>
    <row r="464" spans="1:11" ht="18">
      <c r="A464" s="49"/>
      <c r="B464" s="147"/>
      <c r="C464" s="147"/>
      <c r="D464" s="147"/>
      <c r="E464" s="49"/>
      <c r="F464" s="49"/>
      <c r="G464" s="49"/>
      <c r="H464" s="49"/>
      <c r="I464" s="49"/>
      <c r="J464" s="49"/>
      <c r="K464" s="49"/>
    </row>
    <row r="465" spans="1:11" ht="18">
      <c r="A465" s="49"/>
      <c r="B465" s="147"/>
      <c r="C465" s="147"/>
      <c r="D465" s="147"/>
      <c r="E465" s="49"/>
      <c r="F465" s="49"/>
      <c r="G465" s="49"/>
      <c r="H465" s="49"/>
      <c r="I465" s="49"/>
      <c r="J465" s="49"/>
      <c r="K465" s="49"/>
    </row>
    <row r="466" spans="1:11" ht="18">
      <c r="A466" s="49"/>
      <c r="B466" s="147"/>
      <c r="C466" s="147"/>
      <c r="D466" s="147"/>
      <c r="E466" s="49"/>
      <c r="F466" s="49"/>
      <c r="G466" s="49"/>
      <c r="H466" s="49"/>
      <c r="I466" s="49"/>
      <c r="J466" s="49"/>
      <c r="K466" s="49"/>
    </row>
    <row r="467" spans="1:11" ht="18">
      <c r="A467" s="49"/>
      <c r="B467" s="147"/>
      <c r="C467" s="147"/>
      <c r="D467" s="147"/>
      <c r="E467" s="49"/>
      <c r="F467" s="49"/>
      <c r="G467" s="49"/>
      <c r="H467" s="49"/>
      <c r="I467" s="49"/>
      <c r="J467" s="49"/>
      <c r="K467" s="49"/>
    </row>
    <row r="468" spans="1:11" ht="18">
      <c r="A468" s="49"/>
      <c r="B468" s="147"/>
      <c r="C468" s="147"/>
      <c r="D468" s="147"/>
      <c r="E468" s="49"/>
      <c r="F468" s="49"/>
      <c r="G468" s="49"/>
      <c r="H468" s="49"/>
      <c r="I468" s="49"/>
      <c r="J468" s="49"/>
      <c r="K468" s="49"/>
    </row>
    <row r="469" spans="1:11" ht="18">
      <c r="A469" s="49"/>
      <c r="B469" s="147"/>
      <c r="C469" s="147"/>
      <c r="D469" s="147"/>
      <c r="E469" s="49"/>
      <c r="F469" s="49"/>
      <c r="G469" s="49"/>
      <c r="H469" s="49"/>
      <c r="I469" s="49"/>
      <c r="J469" s="49"/>
      <c r="K469" s="49"/>
    </row>
    <row r="470" spans="1:11" ht="18">
      <c r="A470" s="49"/>
      <c r="B470" s="147"/>
      <c r="C470" s="147"/>
      <c r="D470" s="147"/>
      <c r="E470" s="49"/>
      <c r="F470" s="49"/>
      <c r="G470" s="49"/>
      <c r="H470" s="49"/>
      <c r="I470" s="49"/>
      <c r="J470" s="49"/>
      <c r="K470" s="49"/>
    </row>
    <row r="471" spans="1:11" ht="18">
      <c r="A471" s="49"/>
      <c r="B471" s="147"/>
      <c r="C471" s="147"/>
      <c r="D471" s="147"/>
      <c r="E471" s="49"/>
      <c r="F471" s="49"/>
      <c r="G471" s="49"/>
      <c r="H471" s="49"/>
      <c r="I471" s="49"/>
      <c r="J471" s="49"/>
      <c r="K471" s="49"/>
    </row>
    <row r="472" spans="1:11" ht="18">
      <c r="A472" s="49"/>
      <c r="B472" s="147"/>
      <c r="C472" s="147"/>
      <c r="D472" s="147"/>
      <c r="E472" s="49"/>
      <c r="F472" s="49"/>
      <c r="G472" s="49"/>
      <c r="H472" s="49"/>
      <c r="I472" s="49"/>
      <c r="J472" s="49"/>
      <c r="K472" s="49"/>
    </row>
    <row r="473" spans="1:11" ht="18">
      <c r="A473" s="49"/>
      <c r="B473" s="147"/>
      <c r="C473" s="147"/>
      <c r="D473" s="147"/>
      <c r="E473" s="49"/>
      <c r="F473" s="49"/>
      <c r="G473" s="49"/>
      <c r="H473" s="49"/>
      <c r="I473" s="49"/>
      <c r="J473" s="49"/>
      <c r="K473" s="49"/>
    </row>
    <row r="474" spans="1:11" ht="18">
      <c r="A474" s="49"/>
      <c r="B474" s="147"/>
      <c r="C474" s="147"/>
      <c r="D474" s="147"/>
      <c r="E474" s="49"/>
      <c r="F474" s="49"/>
      <c r="G474" s="49"/>
      <c r="H474" s="49"/>
      <c r="I474" s="49"/>
      <c r="J474" s="49"/>
      <c r="K474" s="49"/>
    </row>
    <row r="475" spans="1:11" ht="18">
      <c r="A475" s="49"/>
      <c r="B475" s="147"/>
      <c r="C475" s="147"/>
      <c r="D475" s="147"/>
      <c r="E475" s="49"/>
      <c r="F475" s="49"/>
      <c r="G475" s="49"/>
      <c r="H475" s="49"/>
      <c r="I475" s="49"/>
      <c r="J475" s="49"/>
      <c r="K475" s="49"/>
    </row>
    <row r="476" spans="1:11" ht="18">
      <c r="A476" s="49"/>
      <c r="B476" s="147"/>
      <c r="C476" s="147"/>
      <c r="D476" s="147"/>
      <c r="E476" s="49"/>
      <c r="F476" s="49"/>
      <c r="G476" s="49"/>
      <c r="H476" s="49"/>
      <c r="I476" s="49"/>
      <c r="J476" s="49"/>
      <c r="K476" s="49"/>
    </row>
    <row r="477" spans="1:11" ht="18">
      <c r="A477" s="49"/>
      <c r="B477" s="147"/>
      <c r="C477" s="147"/>
      <c r="D477" s="147"/>
      <c r="E477" s="49"/>
      <c r="F477" s="49"/>
      <c r="G477" s="49"/>
      <c r="H477" s="49"/>
      <c r="I477" s="49"/>
      <c r="J477" s="49"/>
      <c r="K477" s="49"/>
    </row>
    <row r="478" spans="1:11" ht="18">
      <c r="A478" s="49"/>
      <c r="B478" s="147"/>
      <c r="C478" s="147"/>
      <c r="D478" s="147"/>
      <c r="E478" s="49"/>
      <c r="F478" s="49"/>
      <c r="G478" s="49"/>
      <c r="H478" s="49"/>
      <c r="I478" s="49"/>
      <c r="J478" s="49"/>
      <c r="K478" s="49"/>
    </row>
    <row r="479" spans="1:11" ht="18">
      <c r="A479" s="49"/>
      <c r="B479" s="147"/>
      <c r="C479" s="147"/>
      <c r="D479" s="147"/>
      <c r="E479" s="49"/>
      <c r="F479" s="49"/>
      <c r="G479" s="49"/>
      <c r="H479" s="49"/>
      <c r="I479" s="49"/>
      <c r="J479" s="49"/>
      <c r="K479" s="49"/>
    </row>
    <row r="480" spans="1:11" ht="18">
      <c r="A480" s="49"/>
      <c r="B480" s="147"/>
      <c r="C480" s="147"/>
      <c r="D480" s="147"/>
      <c r="E480" s="49"/>
      <c r="F480" s="49"/>
      <c r="G480" s="49"/>
      <c r="H480" s="49"/>
      <c r="I480" s="49"/>
      <c r="J480" s="49"/>
      <c r="K480" s="49"/>
    </row>
    <row r="481" spans="1:1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</row>
  </sheetData>
  <conditionalFormatting sqref="B344:B407">
    <cfRule type="containsText" dxfId="160" priority="5" operator="containsText" text="بدون">
      <formula>NOT(ISERROR(SEARCH("بدون",B344)))</formula>
    </cfRule>
    <cfRule type="containsText" dxfId="159" priority="6" operator="containsText" text="بدون">
      <formula>NOT(ISERROR(SEARCH("بدون",B344)))</formula>
    </cfRule>
    <cfRule type="containsText" dxfId="158" priority="7" operator="containsText" text="بدون">
      <formula>NOT(ISERROR(SEARCH("بدون",B344)))</formula>
    </cfRule>
  </conditionalFormatting>
  <conditionalFormatting sqref="B344:B407">
    <cfRule type="containsText" dxfId="157" priority="1" operator="containsText" text="ايران">
      <formula>NOT(ISERROR(SEARCH("ايران",B344)))</formula>
    </cfRule>
    <cfRule type="containsText" dxfId="156" priority="2" operator="containsText" text="محروق">
      <formula>NOT(ISERROR(SEARCH("محروق",B344)))</formula>
    </cfRule>
    <cfRule type="containsText" dxfId="155" priority="3" operator="containsText" text="بدون">
      <formula>NOT(ISERROR(SEARCH("بدون",B344)))</formula>
    </cfRule>
    <cfRule type="duplicateValues" dxfId="154" priority="4"/>
  </conditionalFormatting>
  <conditionalFormatting sqref="I2:I480">
    <cfRule type="duplicateValues" dxfId="153" priority="3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1"/>
  <sheetViews>
    <sheetView rightToLeft="1" topLeftCell="A176" workbookViewId="0">
      <selection activeCell="B179" sqref="B179"/>
    </sheetView>
  </sheetViews>
  <sheetFormatPr defaultRowHeight="15"/>
  <cols>
    <col min="1" max="1" width="5.28515625" customWidth="1"/>
    <col min="2" max="2" width="43.42578125" bestFit="1" customWidth="1"/>
    <col min="3" max="3" width="37.28515625" bestFit="1" customWidth="1"/>
    <col min="4" max="4" width="17.140625" bestFit="1" customWidth="1"/>
    <col min="5" max="5" width="14" bestFit="1" customWidth="1"/>
  </cols>
  <sheetData>
    <row r="1" spans="1:9" ht="18">
      <c r="A1" s="148" t="s">
        <v>0</v>
      </c>
      <c r="B1" s="148" t="s">
        <v>1546</v>
      </c>
      <c r="C1" s="148" t="s">
        <v>2815</v>
      </c>
      <c r="D1" s="148" t="s">
        <v>4</v>
      </c>
    </row>
    <row r="2" spans="1:9" ht="18.75">
      <c r="A2" s="25">
        <v>1</v>
      </c>
      <c r="B2" s="13" t="s">
        <v>3059</v>
      </c>
      <c r="C2" s="82" t="s">
        <v>3060</v>
      </c>
      <c r="D2" s="26">
        <v>7828317628</v>
      </c>
      <c r="E2" s="8" t="s">
        <v>3217</v>
      </c>
      <c r="I2" t="str">
        <f>TRIM(B2)</f>
        <v>وليد خالد خلف هتيمي الجنابي</v>
      </c>
    </row>
    <row r="3" spans="1:9" ht="18.75">
      <c r="A3" s="25">
        <v>2</v>
      </c>
      <c r="B3" s="13" t="s">
        <v>3061</v>
      </c>
      <c r="C3" s="82" t="s">
        <v>3434</v>
      </c>
      <c r="D3" s="26">
        <v>7832611640</v>
      </c>
      <c r="E3" s="8" t="s">
        <v>3217</v>
      </c>
      <c r="I3" t="str">
        <f t="shared" ref="I3:I64" si="0">TRIM(B3)</f>
        <v>اكرم صباح حميد نجاد الدليمي</v>
      </c>
    </row>
    <row r="4" spans="1:9" ht="18.75">
      <c r="A4" s="25">
        <v>3</v>
      </c>
      <c r="B4" s="13" t="s">
        <v>3218</v>
      </c>
      <c r="C4" s="77" t="s">
        <v>3062</v>
      </c>
      <c r="D4" s="26">
        <v>7832611640</v>
      </c>
      <c r="E4" s="8" t="s">
        <v>3217</v>
      </c>
      <c r="I4" t="str">
        <f t="shared" si="0"/>
        <v>فارس حمد علي جاد الله الجبوري</v>
      </c>
    </row>
    <row r="5" spans="1:9" ht="18.75">
      <c r="A5" s="25">
        <v>4</v>
      </c>
      <c r="B5" s="13" t="s">
        <v>3063</v>
      </c>
      <c r="C5" s="82" t="s">
        <v>3064</v>
      </c>
      <c r="D5" s="26">
        <v>7722429339</v>
      </c>
      <c r="E5" s="8" t="s">
        <v>3217</v>
      </c>
      <c r="I5" t="str">
        <f t="shared" si="0"/>
        <v>جمال عامر صباح كطاع الجابري</v>
      </c>
    </row>
    <row r="6" spans="1:9" ht="18.75">
      <c r="A6" s="25">
        <v>5</v>
      </c>
      <c r="B6" s="13" t="s">
        <v>3065</v>
      </c>
      <c r="C6" s="82" t="s">
        <v>3435</v>
      </c>
      <c r="D6" s="26">
        <v>7810816719</v>
      </c>
      <c r="E6" s="8" t="s">
        <v>3217</v>
      </c>
      <c r="I6" t="str">
        <f t="shared" si="0"/>
        <v>ردام مشرف صباح كطاع الجابري</v>
      </c>
    </row>
    <row r="7" spans="1:9" ht="18.75">
      <c r="A7" s="25">
        <v>6</v>
      </c>
      <c r="B7" s="13" t="s">
        <v>3067</v>
      </c>
      <c r="C7" s="82" t="s">
        <v>3068</v>
      </c>
      <c r="D7" s="17">
        <v>7708248194</v>
      </c>
      <c r="E7" s="8" t="s">
        <v>3217</v>
      </c>
      <c r="I7" t="str">
        <f t="shared" si="0"/>
        <v>ساهر نايف محمد عبدالله الجبوري</v>
      </c>
    </row>
    <row r="8" spans="1:9" ht="18.75">
      <c r="A8" s="25">
        <v>7</v>
      </c>
      <c r="B8" s="13" t="s">
        <v>3219</v>
      </c>
      <c r="C8" s="82" t="s">
        <v>3069</v>
      </c>
      <c r="D8" s="17">
        <v>7815374020</v>
      </c>
      <c r="E8" s="8" t="s">
        <v>3217</v>
      </c>
      <c r="I8" t="str">
        <f t="shared" si="0"/>
        <v>نايف ابراهيم نايف احمد العبدالله</v>
      </c>
    </row>
    <row r="9" spans="1:9" ht="18.75">
      <c r="A9" s="25">
        <v>8</v>
      </c>
      <c r="B9" s="13" t="s">
        <v>3070</v>
      </c>
      <c r="C9" s="82" t="s">
        <v>3071</v>
      </c>
      <c r="D9" s="17">
        <v>7816265429</v>
      </c>
      <c r="E9" s="8" t="s">
        <v>3217</v>
      </c>
      <c r="F9" s="527" t="s">
        <v>3752</v>
      </c>
      <c r="G9" s="527"/>
      <c r="I9" t="str">
        <f t="shared" si="0"/>
        <v>اركان سلمان عبدالله محمد الدليمي</v>
      </c>
    </row>
    <row r="10" spans="1:9" ht="18.75">
      <c r="A10" s="25">
        <v>9</v>
      </c>
      <c r="B10" s="13" t="s">
        <v>3072</v>
      </c>
      <c r="C10" s="82" t="s">
        <v>3437</v>
      </c>
      <c r="D10" s="17">
        <v>7705647803</v>
      </c>
      <c r="E10" s="8" t="s">
        <v>3217</v>
      </c>
      <c r="F10" s="527"/>
      <c r="G10" s="527"/>
      <c r="I10" t="str">
        <f t="shared" si="0"/>
        <v>خالد جمال علي عبيد الجبوري</v>
      </c>
    </row>
    <row r="11" spans="1:9" ht="18.75">
      <c r="A11" s="25">
        <v>10</v>
      </c>
      <c r="B11" s="13" t="s">
        <v>3073</v>
      </c>
      <c r="C11" s="82" t="s">
        <v>3074</v>
      </c>
      <c r="D11" s="17">
        <v>7812396308</v>
      </c>
      <c r="E11" s="8" t="s">
        <v>3217</v>
      </c>
      <c r="F11" s="527"/>
      <c r="G11" s="527"/>
      <c r="I11" t="str">
        <f t="shared" si="0"/>
        <v>وليد شلش محمد خلف الجابري</v>
      </c>
    </row>
    <row r="12" spans="1:9" ht="18.75">
      <c r="A12" s="25">
        <v>11</v>
      </c>
      <c r="B12" s="13" t="s">
        <v>3075</v>
      </c>
      <c r="C12" s="82" t="s">
        <v>3076</v>
      </c>
      <c r="D12" s="17">
        <v>7805567159</v>
      </c>
      <c r="E12" s="8" t="s">
        <v>3217</v>
      </c>
      <c r="F12" s="527"/>
      <c r="G12" s="527"/>
      <c r="I12" t="str">
        <f t="shared" si="0"/>
        <v>عمر فزع ساير مصطفى الجابري</v>
      </c>
    </row>
    <row r="13" spans="1:9" ht="18.75">
      <c r="A13" s="25">
        <v>12</v>
      </c>
      <c r="B13" s="13" t="s">
        <v>3077</v>
      </c>
      <c r="C13" s="82" t="s">
        <v>3078</v>
      </c>
      <c r="D13" s="17">
        <v>7725203754</v>
      </c>
      <c r="E13" s="8" t="s">
        <v>3217</v>
      </c>
      <c r="F13" s="527"/>
      <c r="G13" s="527"/>
      <c r="I13" t="str">
        <f t="shared" si="0"/>
        <v>محمد جمعة خليل محمد الريشاوي</v>
      </c>
    </row>
    <row r="14" spans="1:9" ht="18.75">
      <c r="A14" s="25">
        <v>13</v>
      </c>
      <c r="B14" s="13" t="s">
        <v>3079</v>
      </c>
      <c r="C14" s="82" t="s">
        <v>3080</v>
      </c>
      <c r="D14" s="17">
        <v>7781024196</v>
      </c>
      <c r="E14" s="8" t="s">
        <v>3217</v>
      </c>
      <c r="F14" s="527"/>
      <c r="G14" s="527"/>
      <c r="I14" t="str">
        <f t="shared" si="0"/>
        <v>رافع جميل علي نايف الجابري</v>
      </c>
    </row>
    <row r="15" spans="1:9" ht="18.75">
      <c r="A15" s="25">
        <v>14</v>
      </c>
      <c r="B15" s="13" t="s">
        <v>3214</v>
      </c>
      <c r="C15" s="82" t="s">
        <v>3749</v>
      </c>
      <c r="D15" s="17">
        <v>7822464889</v>
      </c>
      <c r="E15" s="8" t="s">
        <v>3217</v>
      </c>
      <c r="I15" t="str">
        <f t="shared" si="0"/>
        <v>محمد جمعة علي جبار الجابري</v>
      </c>
    </row>
    <row r="16" spans="1:9" ht="18.75">
      <c r="A16" s="25">
        <v>15</v>
      </c>
      <c r="B16" s="13" t="s">
        <v>3081</v>
      </c>
      <c r="C16" s="82" t="s">
        <v>3082</v>
      </c>
      <c r="D16" s="17">
        <v>7805899791</v>
      </c>
      <c r="E16" s="8" t="s">
        <v>3217</v>
      </c>
      <c r="I16" t="str">
        <f t="shared" si="0"/>
        <v>هايس سرهيد ابراهيم عبيد الجبوري</v>
      </c>
    </row>
    <row r="17" spans="1:9" ht="18.75">
      <c r="A17" s="25">
        <v>16</v>
      </c>
      <c r="B17" s="13" t="s">
        <v>3083</v>
      </c>
      <c r="C17" s="82" t="s">
        <v>3084</v>
      </c>
      <c r="D17" s="17">
        <v>7822464889</v>
      </c>
      <c r="E17" s="8" t="s">
        <v>3217</v>
      </c>
      <c r="I17" t="str">
        <f t="shared" si="0"/>
        <v>عبدالحميد كاظم جاسم هتيمي الجميلي</v>
      </c>
    </row>
    <row r="18" spans="1:9" ht="18.75">
      <c r="A18" s="25">
        <v>17</v>
      </c>
      <c r="B18" s="13" t="s">
        <v>3085</v>
      </c>
      <c r="C18" s="82" t="s">
        <v>3439</v>
      </c>
      <c r="D18" s="17">
        <v>7817380095</v>
      </c>
      <c r="E18" s="8" t="s">
        <v>3217</v>
      </c>
      <c r="I18" t="str">
        <f t="shared" si="0"/>
        <v>عقيل مشرف جياد رميض الجابري</v>
      </c>
    </row>
    <row r="19" spans="1:9" ht="18.75">
      <c r="A19" s="25">
        <v>18</v>
      </c>
      <c r="B19" s="13" t="s">
        <v>3086</v>
      </c>
      <c r="C19" s="82" t="s">
        <v>3087</v>
      </c>
      <c r="D19" s="17">
        <v>7807739717</v>
      </c>
      <c r="E19" s="8" t="s">
        <v>3217</v>
      </c>
      <c r="I19" t="str">
        <f t="shared" si="0"/>
        <v>شاكر جميل ابراهيم كميط المعماري</v>
      </c>
    </row>
    <row r="20" spans="1:9" ht="18.75">
      <c r="A20" s="25">
        <v>19</v>
      </c>
      <c r="B20" s="13" t="s">
        <v>3088</v>
      </c>
      <c r="C20" s="82" t="s">
        <v>3089</v>
      </c>
      <c r="D20" s="17">
        <v>7732032242</v>
      </c>
      <c r="E20" s="8" t="s">
        <v>3217</v>
      </c>
      <c r="I20" t="str">
        <f t="shared" si="0"/>
        <v>اعماد عبد محمد حسن الجبوري</v>
      </c>
    </row>
    <row r="21" spans="1:9" ht="18.75">
      <c r="A21" s="25">
        <v>20</v>
      </c>
      <c r="B21" s="13" t="s">
        <v>3090</v>
      </c>
      <c r="C21" s="82" t="s">
        <v>3091</v>
      </c>
      <c r="D21" s="17">
        <v>7703741241</v>
      </c>
      <c r="E21" s="8" t="s">
        <v>3217</v>
      </c>
      <c r="I21" t="str">
        <f t="shared" si="0"/>
        <v>مطشر جمعة احمد محمد الجبوري</v>
      </c>
    </row>
    <row r="22" spans="1:9" ht="18.75">
      <c r="A22" s="25">
        <v>21</v>
      </c>
      <c r="B22" s="13" t="s">
        <v>3092</v>
      </c>
      <c r="C22" s="82" t="s">
        <v>3093</v>
      </c>
      <c r="D22" s="17">
        <v>7816265429</v>
      </c>
      <c r="E22" s="8" t="s">
        <v>3217</v>
      </c>
      <c r="I22" t="str">
        <f t="shared" si="0"/>
        <v>جميل سلمان عبدالله محمد الدليمي</v>
      </c>
    </row>
    <row r="23" spans="1:9" ht="18.75">
      <c r="A23" s="25">
        <v>22</v>
      </c>
      <c r="B23" s="13" t="s">
        <v>1567</v>
      </c>
      <c r="C23" s="82" t="s">
        <v>3094</v>
      </c>
      <c r="D23" s="17">
        <v>7709595322</v>
      </c>
      <c r="E23" s="8" t="s">
        <v>3217</v>
      </c>
      <c r="I23" t="str">
        <f t="shared" si="0"/>
        <v>احمد محمد عجيل صالح الجبوري</v>
      </c>
    </row>
    <row r="24" spans="1:9" ht="18.75">
      <c r="A24" s="25">
        <v>23</v>
      </c>
      <c r="B24" s="13" t="s">
        <v>3095</v>
      </c>
      <c r="C24" s="82" t="s">
        <v>3096</v>
      </c>
      <c r="D24" s="112">
        <v>7808786694</v>
      </c>
      <c r="E24" s="8" t="s">
        <v>3217</v>
      </c>
      <c r="I24" t="str">
        <f t="shared" si="0"/>
        <v>محمود زيدان خلف حبش الفهداوي</v>
      </c>
    </row>
    <row r="25" spans="1:9" ht="18.75">
      <c r="A25" s="25">
        <v>24</v>
      </c>
      <c r="B25" s="13" t="s">
        <v>3097</v>
      </c>
      <c r="C25" s="82" t="s">
        <v>3098</v>
      </c>
      <c r="D25" s="17">
        <v>7723962734</v>
      </c>
      <c r="E25" s="8" t="s">
        <v>3217</v>
      </c>
      <c r="I25" t="str">
        <f t="shared" si="0"/>
        <v>لؤي عامر صباح كطاع الجابري</v>
      </c>
    </row>
    <row r="26" spans="1:9" ht="18.75">
      <c r="A26" s="25">
        <v>25</v>
      </c>
      <c r="B26" s="13" t="s">
        <v>1697</v>
      </c>
      <c r="C26" s="82" t="s">
        <v>3099</v>
      </c>
      <c r="D26" s="17">
        <v>7815037540</v>
      </c>
      <c r="E26" s="8" t="s">
        <v>3217</v>
      </c>
      <c r="I26" t="str">
        <f t="shared" si="0"/>
        <v>عزالدين جمعة محمد حسن الجبوري</v>
      </c>
    </row>
    <row r="27" spans="1:9" ht="18.75">
      <c r="A27" s="25">
        <v>26</v>
      </c>
      <c r="B27" s="13" t="s">
        <v>3100</v>
      </c>
      <c r="C27" s="82" t="s">
        <v>3101</v>
      </c>
      <c r="D27" s="17">
        <v>7804812125</v>
      </c>
      <c r="E27" s="8" t="s">
        <v>3217</v>
      </c>
      <c r="I27" t="str">
        <f t="shared" si="0"/>
        <v>اثير مشرف جياد رميص الجابري</v>
      </c>
    </row>
    <row r="28" spans="1:9" ht="18.75">
      <c r="A28" s="25">
        <v>27</v>
      </c>
      <c r="B28" s="13" t="s">
        <v>67</v>
      </c>
      <c r="C28" s="82" t="s">
        <v>3102</v>
      </c>
      <c r="D28" s="26">
        <v>7716569652</v>
      </c>
      <c r="E28" s="8" t="s">
        <v>3217</v>
      </c>
      <c r="I28" t="str">
        <f t="shared" si="0"/>
        <v>نواف اعكاب كنعان خشان الشمري</v>
      </c>
    </row>
    <row r="29" spans="1:9" ht="18.75">
      <c r="A29" s="25">
        <v>28</v>
      </c>
      <c r="B29" s="13" t="s">
        <v>3103</v>
      </c>
      <c r="C29" s="82" t="s">
        <v>3104</v>
      </c>
      <c r="D29" s="26">
        <v>7711722706</v>
      </c>
      <c r="E29" s="8" t="s">
        <v>3217</v>
      </c>
      <c r="I29" t="str">
        <f t="shared" si="0"/>
        <v>رشيد جسام محمد خليفة الصجري</v>
      </c>
    </row>
    <row r="30" spans="1:9" ht="18.75">
      <c r="A30" s="25">
        <v>29</v>
      </c>
      <c r="B30" s="13" t="s">
        <v>1757</v>
      </c>
      <c r="C30" s="82" t="s">
        <v>3440</v>
      </c>
      <c r="D30" s="17">
        <v>7831801926</v>
      </c>
      <c r="E30" s="8" t="s">
        <v>3217</v>
      </c>
      <c r="I30" t="str">
        <f t="shared" si="0"/>
        <v>كمال سرهيد ابراهيم عبيد الجبوري</v>
      </c>
    </row>
    <row r="31" spans="1:9" ht="18.75">
      <c r="A31" s="25">
        <v>30</v>
      </c>
      <c r="B31" s="13" t="s">
        <v>1575</v>
      </c>
      <c r="C31" s="82" t="s">
        <v>3105</v>
      </c>
      <c r="D31" s="26">
        <v>7815035754</v>
      </c>
      <c r="E31" s="8" t="s">
        <v>3217</v>
      </c>
      <c r="I31" t="str">
        <f t="shared" si="0"/>
        <v>اسماعيل جمعة محمد حسن الجبوري</v>
      </c>
    </row>
    <row r="32" spans="1:9" ht="18.75">
      <c r="A32" s="25">
        <v>31</v>
      </c>
      <c r="B32" s="13" t="s">
        <v>3106</v>
      </c>
      <c r="C32" s="82" t="s">
        <v>3107</v>
      </c>
      <c r="D32" s="26">
        <v>7716079651</v>
      </c>
      <c r="E32" s="8" t="s">
        <v>3217</v>
      </c>
      <c r="I32" t="str">
        <f t="shared" si="0"/>
        <v>كامل فياض حمد حسن الدليمي</v>
      </c>
    </row>
    <row r="33" spans="1:9" ht="18.75">
      <c r="A33" s="25">
        <v>32</v>
      </c>
      <c r="B33" s="13" t="s">
        <v>3108</v>
      </c>
      <c r="C33" s="82" t="s">
        <v>3109</v>
      </c>
      <c r="D33" s="26">
        <v>7800362227</v>
      </c>
      <c r="E33" s="8" t="s">
        <v>3217</v>
      </c>
      <c r="I33" t="str">
        <f t="shared" si="0"/>
        <v>اياد صباح حميد نجاد الدليمي</v>
      </c>
    </row>
    <row r="34" spans="1:9" ht="18.75">
      <c r="A34" s="25">
        <v>33</v>
      </c>
      <c r="B34" s="13" t="s">
        <v>3110</v>
      </c>
      <c r="C34" s="82" t="s">
        <v>3441</v>
      </c>
      <c r="D34" s="17">
        <v>7819926829</v>
      </c>
      <c r="E34" s="8" t="s">
        <v>3217</v>
      </c>
      <c r="I34" t="str">
        <f t="shared" si="0"/>
        <v>مزاحم مشرف صباح كطاع البوري</v>
      </c>
    </row>
    <row r="35" spans="1:9" ht="18.75">
      <c r="A35" s="25">
        <v>34</v>
      </c>
      <c r="B35" s="13" t="s">
        <v>3220</v>
      </c>
      <c r="C35" s="82" t="s">
        <v>3111</v>
      </c>
      <c r="D35" s="17">
        <v>7800584538</v>
      </c>
      <c r="E35" s="8" t="s">
        <v>3217</v>
      </c>
      <c r="I35" t="str">
        <f t="shared" si="0"/>
        <v>لؤي دهام عبدالله محمد العنزي</v>
      </c>
    </row>
    <row r="36" spans="1:9" ht="18.75">
      <c r="A36" s="25">
        <v>35</v>
      </c>
      <c r="B36" s="13" t="s">
        <v>3112</v>
      </c>
      <c r="C36" s="82" t="s">
        <v>3113</v>
      </c>
      <c r="D36" s="26">
        <v>7830466832</v>
      </c>
      <c r="E36" s="8" t="s">
        <v>3217</v>
      </c>
      <c r="I36" t="str">
        <f t="shared" si="0"/>
        <v>احمد محمد خلف متعب الجميلي</v>
      </c>
    </row>
    <row r="37" spans="1:9" ht="18.75">
      <c r="A37" s="25">
        <v>36</v>
      </c>
      <c r="B37" s="13" t="s">
        <v>3114</v>
      </c>
      <c r="C37" s="82" t="s">
        <v>3115</v>
      </c>
      <c r="D37" s="17">
        <v>7808804199</v>
      </c>
      <c r="E37" s="8" t="s">
        <v>3217</v>
      </c>
      <c r="I37" t="str">
        <f t="shared" si="0"/>
        <v>احمد سليمان كطاع حمد الدليمي</v>
      </c>
    </row>
    <row r="38" spans="1:9" ht="18.75">
      <c r="A38" s="25">
        <v>37</v>
      </c>
      <c r="B38" s="13" t="s">
        <v>3116</v>
      </c>
      <c r="C38" s="82" t="s">
        <v>3117</v>
      </c>
      <c r="D38" s="17">
        <v>7802699100</v>
      </c>
      <c r="E38" s="8" t="s">
        <v>3217</v>
      </c>
      <c r="I38" t="str">
        <f t="shared" si="0"/>
        <v>بهاء جمعة دلف كطاع الدليمي</v>
      </c>
    </row>
    <row r="39" spans="1:9" ht="18.75">
      <c r="A39" s="25">
        <v>38</v>
      </c>
      <c r="B39" s="13" t="s">
        <v>3221</v>
      </c>
      <c r="C39" s="82" t="s">
        <v>3118</v>
      </c>
      <c r="D39" s="17">
        <v>7701716616</v>
      </c>
      <c r="E39" s="8" t="s">
        <v>3217</v>
      </c>
      <c r="I39" t="str">
        <f t="shared" si="0"/>
        <v>علاء خالد شاقي عبيد الجميلي</v>
      </c>
    </row>
    <row r="40" spans="1:9" ht="18.75">
      <c r="A40" s="25">
        <v>39</v>
      </c>
      <c r="B40" s="13" t="s">
        <v>3119</v>
      </c>
      <c r="C40" s="82" t="s">
        <v>3120</v>
      </c>
      <c r="D40" s="17">
        <v>7700558077</v>
      </c>
      <c r="E40" s="8" t="s">
        <v>3217</v>
      </c>
      <c r="I40" t="str">
        <f t="shared" si="0"/>
        <v>عماد حمد سليمان نطاع الدليمي</v>
      </c>
    </row>
    <row r="41" spans="1:9" ht="18.75">
      <c r="A41" s="25">
        <v>40</v>
      </c>
      <c r="B41" s="13" t="s">
        <v>3121</v>
      </c>
      <c r="C41" s="82" t="s">
        <v>3442</v>
      </c>
      <c r="D41" s="17">
        <v>7818452675</v>
      </c>
      <c r="E41" s="8" t="s">
        <v>3217</v>
      </c>
      <c r="I41" t="str">
        <f t="shared" si="0"/>
        <v>ضياء جمعة دلف كطاع الدليمي</v>
      </c>
    </row>
    <row r="42" spans="1:9" ht="18.75">
      <c r="A42" s="25">
        <v>41</v>
      </c>
      <c r="B42" s="13" t="s">
        <v>3122</v>
      </c>
      <c r="C42" s="82" t="s">
        <v>3123</v>
      </c>
      <c r="D42" s="17">
        <v>7800155422</v>
      </c>
      <c r="E42" s="8" t="s">
        <v>3217</v>
      </c>
      <c r="I42" t="str">
        <f t="shared" si="0"/>
        <v>عماد صباح حميد نجاد الدليمي</v>
      </c>
    </row>
    <row r="43" spans="1:9" ht="18.75">
      <c r="A43" s="25">
        <v>42</v>
      </c>
      <c r="B43" s="13" t="s">
        <v>3124</v>
      </c>
      <c r="C43" s="82" t="s">
        <v>3125</v>
      </c>
      <c r="D43" s="17">
        <v>7824969634</v>
      </c>
      <c r="E43" s="8" t="s">
        <v>3217</v>
      </c>
      <c r="I43" t="str">
        <f t="shared" si="0"/>
        <v>محمد احمد ثابت عبدالصالح</v>
      </c>
    </row>
    <row r="44" spans="1:9" ht="18.75">
      <c r="A44" s="25">
        <v>43</v>
      </c>
      <c r="B44" s="13" t="s">
        <v>3126</v>
      </c>
      <c r="C44" s="82" t="s">
        <v>3127</v>
      </c>
      <c r="D44" s="17">
        <v>7824978640</v>
      </c>
      <c r="E44" s="8" t="s">
        <v>3217</v>
      </c>
      <c r="I44" t="str">
        <f t="shared" si="0"/>
        <v>مصطفى فواز ابراهيم صالح الدليمي</v>
      </c>
    </row>
    <row r="45" spans="1:9" ht="18.75">
      <c r="A45" s="25">
        <v>44</v>
      </c>
      <c r="B45" s="13" t="s">
        <v>3128</v>
      </c>
      <c r="C45" s="82" t="s">
        <v>3129</v>
      </c>
      <c r="D45" s="17">
        <v>7819412065</v>
      </c>
      <c r="E45" s="8" t="s">
        <v>3217</v>
      </c>
      <c r="I45" t="str">
        <f t="shared" si="0"/>
        <v>برزان عبد هادي حمد الدليمي</v>
      </c>
    </row>
    <row r="46" spans="1:9" ht="18.75">
      <c r="A46" s="25">
        <v>45</v>
      </c>
      <c r="B46" s="13" t="s">
        <v>3222</v>
      </c>
      <c r="C46" s="82" t="s">
        <v>3130</v>
      </c>
      <c r="D46" s="17">
        <v>7824849870</v>
      </c>
      <c r="E46" s="8" t="s">
        <v>3217</v>
      </c>
      <c r="I46" t="str">
        <f t="shared" si="0"/>
        <v>مصطفى خالد شاقي حردان الجميلي</v>
      </c>
    </row>
    <row r="47" spans="1:9" ht="18.75">
      <c r="A47" s="25">
        <v>46</v>
      </c>
      <c r="B47" s="27" t="s">
        <v>189</v>
      </c>
      <c r="C47" s="82" t="s">
        <v>3131</v>
      </c>
      <c r="D47" s="17">
        <v>7824866905</v>
      </c>
      <c r="E47" s="8" t="s">
        <v>3217</v>
      </c>
      <c r="I47" t="str">
        <f t="shared" si="0"/>
        <v>عادل عبد هادي حمد الدليمي</v>
      </c>
    </row>
    <row r="48" spans="1:9" ht="18.75">
      <c r="A48" s="25">
        <v>47</v>
      </c>
      <c r="B48" s="27" t="s">
        <v>43</v>
      </c>
      <c r="C48" s="82" t="s">
        <v>3132</v>
      </c>
      <c r="D48" s="17">
        <v>7826867356</v>
      </c>
      <c r="E48" s="8" t="s">
        <v>3217</v>
      </c>
      <c r="I48" t="str">
        <f t="shared" si="0"/>
        <v>امير فواز مصلح حمد الدليمي</v>
      </c>
    </row>
    <row r="49" spans="1:9" ht="18.75">
      <c r="A49" s="25">
        <v>48</v>
      </c>
      <c r="B49" s="13" t="s">
        <v>3133</v>
      </c>
      <c r="C49" s="82" t="s">
        <v>3134</v>
      </c>
      <c r="D49" s="17">
        <v>7814326508</v>
      </c>
      <c r="E49" s="8" t="s">
        <v>3217</v>
      </c>
      <c r="I49" t="str">
        <f t="shared" si="0"/>
        <v>احمد مهدي صالح احمد الدليمي</v>
      </c>
    </row>
    <row r="50" spans="1:9" ht="18.75">
      <c r="A50" s="25">
        <v>49</v>
      </c>
      <c r="B50" s="27" t="s">
        <v>3135</v>
      </c>
      <c r="C50" s="82" t="s">
        <v>3443</v>
      </c>
      <c r="D50" s="17">
        <v>7800237313</v>
      </c>
      <c r="E50" s="8" t="s">
        <v>3217</v>
      </c>
      <c r="I50" t="str">
        <f t="shared" si="0"/>
        <v>سعد سلمان نزال محمد حلبوسي</v>
      </c>
    </row>
    <row r="51" spans="1:9" ht="18.75">
      <c r="A51" s="25">
        <v>50</v>
      </c>
      <c r="B51" s="13" t="s">
        <v>3136</v>
      </c>
      <c r="C51" s="82" t="s">
        <v>3137</v>
      </c>
      <c r="D51" s="17">
        <v>7819167062</v>
      </c>
      <c r="E51" s="8" t="s">
        <v>3217</v>
      </c>
      <c r="I51" t="str">
        <f t="shared" si="0"/>
        <v>محمد نصيف مصلح احمد الدليمي</v>
      </c>
    </row>
    <row r="52" spans="1:9" ht="18.75">
      <c r="A52" s="25">
        <v>51</v>
      </c>
      <c r="B52" s="13" t="s">
        <v>3138</v>
      </c>
      <c r="C52" s="82" t="s">
        <v>3139</v>
      </c>
      <c r="D52" s="17">
        <v>7813326190</v>
      </c>
      <c r="E52" s="8" t="s">
        <v>3217</v>
      </c>
      <c r="I52" t="str">
        <f t="shared" si="0"/>
        <v>سعدون شكر حميد انجتد العسافي</v>
      </c>
    </row>
    <row r="53" spans="1:9" ht="18.75">
      <c r="A53" s="25">
        <v>52</v>
      </c>
      <c r="B53" s="13" t="s">
        <v>3140</v>
      </c>
      <c r="C53" s="82" t="s">
        <v>3141</v>
      </c>
      <c r="D53" s="17">
        <v>7830484259</v>
      </c>
      <c r="E53" s="8" t="s">
        <v>3217</v>
      </c>
      <c r="I53" t="str">
        <f t="shared" si="0"/>
        <v>ماهر جمعة عودة ريحان الدليمي</v>
      </c>
    </row>
    <row r="54" spans="1:9" ht="18.75">
      <c r="A54" s="25">
        <v>53</v>
      </c>
      <c r="B54" s="13" t="s">
        <v>3142</v>
      </c>
      <c r="C54" s="82" t="s">
        <v>3143</v>
      </c>
      <c r="D54" s="17">
        <v>7712064570</v>
      </c>
      <c r="E54" s="8" t="s">
        <v>3217</v>
      </c>
      <c r="I54" t="str">
        <f t="shared" si="0"/>
        <v>فائز علي مشرف صداع الخليفي</v>
      </c>
    </row>
    <row r="55" spans="1:9" ht="18.75">
      <c r="A55" s="25">
        <v>54</v>
      </c>
      <c r="B55" s="13" t="s">
        <v>3144</v>
      </c>
      <c r="C55" s="82" t="s">
        <v>3145</v>
      </c>
      <c r="D55" s="17">
        <v>7718585843</v>
      </c>
      <c r="E55" s="8" t="s">
        <v>3217</v>
      </c>
      <c r="I55" t="str">
        <f t="shared" si="0"/>
        <v>ضياء نوري حميد انجاد العسافي</v>
      </c>
    </row>
    <row r="56" spans="1:9" ht="18.75">
      <c r="A56" s="25">
        <v>55</v>
      </c>
      <c r="B56" s="13" t="s">
        <v>3146</v>
      </c>
      <c r="C56" s="82" t="s">
        <v>3147</v>
      </c>
      <c r="D56" s="17">
        <v>7807123154</v>
      </c>
      <c r="E56" s="8" t="s">
        <v>3217</v>
      </c>
      <c r="I56" t="str">
        <f t="shared" si="0"/>
        <v>خضر ناجي عبيد عبدالله الحلبوسي</v>
      </c>
    </row>
    <row r="57" spans="1:9" ht="18.75">
      <c r="A57" s="25">
        <v>56</v>
      </c>
      <c r="B57" s="13" t="s">
        <v>3148</v>
      </c>
      <c r="C57" s="82" t="s">
        <v>3149</v>
      </c>
      <c r="D57" s="17">
        <v>7816910936</v>
      </c>
      <c r="E57" s="8" t="s">
        <v>3217</v>
      </c>
      <c r="I57" t="str">
        <f t="shared" si="0"/>
        <v>رياض جمعة دلف كطاع الدليمي</v>
      </c>
    </row>
    <row r="58" spans="1:9" ht="18.75">
      <c r="A58" s="25">
        <v>57</v>
      </c>
      <c r="B58" s="13" t="s">
        <v>3150</v>
      </c>
      <c r="C58" s="82" t="s">
        <v>3151</v>
      </c>
      <c r="D58" s="17">
        <v>7701585518</v>
      </c>
      <c r="E58" s="8" t="s">
        <v>3217</v>
      </c>
      <c r="I58" t="str">
        <f t="shared" si="0"/>
        <v>عكاب احمد علي عزافة المحيلي</v>
      </c>
    </row>
    <row r="59" spans="1:9" ht="18.75">
      <c r="A59" s="25">
        <v>58</v>
      </c>
      <c r="B59" s="13" t="s">
        <v>3152</v>
      </c>
      <c r="C59" s="82" t="s">
        <v>3153</v>
      </c>
      <c r="D59" s="17">
        <v>7704048567</v>
      </c>
      <c r="E59" s="8" t="s">
        <v>3217</v>
      </c>
      <c r="I59" t="str">
        <f t="shared" si="0"/>
        <v>محمد يحيى عبدالخلق بربوتي المهداوي</v>
      </c>
    </row>
    <row r="60" spans="1:9" ht="18.75">
      <c r="A60" s="25">
        <v>59</v>
      </c>
      <c r="B60" s="13" t="s">
        <v>3154</v>
      </c>
      <c r="C60" s="82" t="s">
        <v>3155</v>
      </c>
      <c r="D60" s="17">
        <v>7828383016</v>
      </c>
      <c r="E60" s="8" t="s">
        <v>3217</v>
      </c>
      <c r="I60" t="str">
        <f t="shared" si="0"/>
        <v>عقيل خالد كطاع حمد الدليمي</v>
      </c>
    </row>
    <row r="61" spans="1:9" ht="18.75">
      <c r="A61" s="25">
        <v>60</v>
      </c>
      <c r="B61" s="13" t="s">
        <v>3156</v>
      </c>
      <c r="C61" s="105" t="s">
        <v>3444</v>
      </c>
      <c r="D61" s="26">
        <v>7701231075</v>
      </c>
      <c r="E61" s="8" t="s">
        <v>3217</v>
      </c>
      <c r="I61" t="str">
        <f t="shared" si="0"/>
        <v>مالك رياض فاضل جابر الزرقاني</v>
      </c>
    </row>
    <row r="62" spans="1:9" ht="18.75">
      <c r="A62" s="25">
        <v>61</v>
      </c>
      <c r="B62" s="13" t="s">
        <v>3157</v>
      </c>
      <c r="C62" s="82" t="s">
        <v>2849</v>
      </c>
      <c r="D62" s="17">
        <v>7703259790</v>
      </c>
      <c r="E62" s="8" t="s">
        <v>3217</v>
      </c>
      <c r="I62" t="str">
        <f t="shared" si="0"/>
        <v>عطالله حسين سلمان حسن التميمي</v>
      </c>
    </row>
    <row r="63" spans="1:9" ht="18.75">
      <c r="A63" s="25">
        <v>62</v>
      </c>
      <c r="B63" s="13" t="s">
        <v>3158</v>
      </c>
      <c r="C63" s="82" t="s">
        <v>3159</v>
      </c>
      <c r="D63" s="17">
        <v>7816909251</v>
      </c>
      <c r="E63" s="8" t="s">
        <v>3217</v>
      </c>
      <c r="I63" t="str">
        <f t="shared" si="0"/>
        <v>احمد فواز مصلح حمد الدليمي</v>
      </c>
    </row>
    <row r="64" spans="1:9" ht="18.75">
      <c r="A64" s="25">
        <v>63</v>
      </c>
      <c r="B64" s="13" t="s">
        <v>3160</v>
      </c>
      <c r="C64" s="82" t="s">
        <v>3161</v>
      </c>
      <c r="D64" s="17">
        <v>7812997478</v>
      </c>
      <c r="E64" s="8" t="s">
        <v>3217</v>
      </c>
      <c r="I64" t="str">
        <f t="shared" si="0"/>
        <v>شهيد حميد صالح حمد الخليفاوي</v>
      </c>
    </row>
    <row r="65" spans="1:9" ht="18.75">
      <c r="A65" s="25">
        <v>64</v>
      </c>
      <c r="B65" s="13" t="s">
        <v>3162</v>
      </c>
      <c r="C65" s="82" t="s">
        <v>3163</v>
      </c>
      <c r="D65" s="17">
        <v>7732513291</v>
      </c>
      <c r="E65" s="8" t="s">
        <v>3217</v>
      </c>
      <c r="I65" t="str">
        <f t="shared" ref="I65:I104" si="1">TRIM(B65)</f>
        <v>مزهر ابراهيم محمد مجيد العبيدي</v>
      </c>
    </row>
    <row r="66" spans="1:9" ht="18.75">
      <c r="A66" s="25">
        <v>65</v>
      </c>
      <c r="B66" s="13" t="s">
        <v>3164</v>
      </c>
      <c r="C66" s="82" t="s">
        <v>3165</v>
      </c>
      <c r="D66" s="17">
        <v>7801215305</v>
      </c>
      <c r="E66" s="8" t="s">
        <v>3217</v>
      </c>
      <c r="I66" t="str">
        <f t="shared" si="1"/>
        <v>بدري كريم علي عزافة الجميلي</v>
      </c>
    </row>
    <row r="67" spans="1:9" ht="18.75">
      <c r="A67" s="25">
        <v>66</v>
      </c>
      <c r="B67" s="13" t="s">
        <v>3223</v>
      </c>
      <c r="C67" s="82" t="s">
        <v>3166</v>
      </c>
      <c r="D67" s="17">
        <v>7704288817</v>
      </c>
      <c r="E67" s="8" t="s">
        <v>3217</v>
      </c>
      <c r="I67" t="str">
        <f t="shared" si="1"/>
        <v>مصطفى سعدون حسن عباس الجميلي</v>
      </c>
    </row>
    <row r="68" spans="1:9" ht="18.75">
      <c r="A68" s="25">
        <v>67</v>
      </c>
      <c r="B68" s="13" t="s">
        <v>3167</v>
      </c>
      <c r="C68" s="82" t="s">
        <v>3168</v>
      </c>
      <c r="D68" s="17">
        <v>7807708061</v>
      </c>
      <c r="E68" s="8" t="s">
        <v>3217</v>
      </c>
      <c r="I68" t="str">
        <f t="shared" si="1"/>
        <v>وليد حمود خلف فرحان الخليفاوي</v>
      </c>
    </row>
    <row r="69" spans="1:9" ht="18.75">
      <c r="A69" s="25">
        <v>68</v>
      </c>
      <c r="B69" s="13" t="s">
        <v>3169</v>
      </c>
      <c r="C69" s="82" t="s">
        <v>3170</v>
      </c>
      <c r="D69" s="17">
        <v>7803652801</v>
      </c>
      <c r="E69" s="8" t="s">
        <v>3217</v>
      </c>
      <c r="I69" t="str">
        <f t="shared" si="1"/>
        <v>رسول جبار مهدي صالح الدليمي</v>
      </c>
    </row>
    <row r="70" spans="1:9" ht="18.75">
      <c r="A70" s="25">
        <v>69</v>
      </c>
      <c r="B70" s="13" t="s">
        <v>3171</v>
      </c>
      <c r="C70" s="82" t="s">
        <v>3172</v>
      </c>
      <c r="D70" s="17">
        <v>7817049789</v>
      </c>
      <c r="E70" s="8" t="s">
        <v>3217</v>
      </c>
      <c r="I70" t="str">
        <f t="shared" si="1"/>
        <v>لطيف حميد حسن ولاع الدليمي</v>
      </c>
    </row>
    <row r="71" spans="1:9" ht="18.75">
      <c r="A71" s="25">
        <v>70</v>
      </c>
      <c r="B71" s="13" t="s">
        <v>1700</v>
      </c>
      <c r="C71" s="77" t="s">
        <v>3173</v>
      </c>
      <c r="D71" s="17">
        <v>7708229414</v>
      </c>
      <c r="E71" s="8" t="s">
        <v>3217</v>
      </c>
      <c r="I71" t="str">
        <f t="shared" si="1"/>
        <v>علي ابراهيم محمد موسى الجبوري</v>
      </c>
    </row>
    <row r="72" spans="1:9" ht="18.75">
      <c r="A72" s="25">
        <v>71</v>
      </c>
      <c r="B72" s="13" t="s">
        <v>3174</v>
      </c>
      <c r="C72" s="82" t="s">
        <v>3175</v>
      </c>
      <c r="D72" s="26">
        <v>7711112064</v>
      </c>
      <c r="E72" s="8" t="s">
        <v>3217</v>
      </c>
      <c r="I72" t="str">
        <f t="shared" si="1"/>
        <v>هشام صعب عبدالله محمد العسافي</v>
      </c>
    </row>
    <row r="73" spans="1:9" ht="18.75">
      <c r="A73" s="25">
        <v>72</v>
      </c>
      <c r="B73" s="13" t="s">
        <v>3176</v>
      </c>
      <c r="C73" s="105" t="s">
        <v>3177</v>
      </c>
      <c r="D73" s="17">
        <v>7811654277</v>
      </c>
      <c r="E73" s="8" t="s">
        <v>3217</v>
      </c>
      <c r="I73" t="str">
        <f t="shared" si="1"/>
        <v>سعد حميد حسن ولاع الدليمي</v>
      </c>
    </row>
    <row r="74" spans="1:9" ht="18.75">
      <c r="A74" s="25">
        <v>73</v>
      </c>
      <c r="B74" s="13" t="s">
        <v>3178</v>
      </c>
      <c r="C74" s="105" t="s">
        <v>3445</v>
      </c>
      <c r="D74" s="17">
        <v>7815775830</v>
      </c>
      <c r="E74" s="8" t="s">
        <v>3217</v>
      </c>
      <c r="I74" t="str">
        <f t="shared" si="1"/>
        <v>ابراهيم عبدالله هادي حمد الدليمي</v>
      </c>
    </row>
    <row r="75" spans="1:9" ht="18.75">
      <c r="A75" s="25">
        <v>74</v>
      </c>
      <c r="B75" s="13" t="s">
        <v>3179</v>
      </c>
      <c r="C75" s="105" t="s">
        <v>3180</v>
      </c>
      <c r="D75" s="17">
        <v>7706686802</v>
      </c>
      <c r="E75" s="8" t="s">
        <v>3217</v>
      </c>
      <c r="I75" t="str">
        <f t="shared" si="1"/>
        <v>محمد ابراهيم محمد مجيد العبيدي</v>
      </c>
    </row>
    <row r="76" spans="1:9" ht="18.75">
      <c r="A76" s="25">
        <v>75</v>
      </c>
      <c r="B76" s="13" t="s">
        <v>3181</v>
      </c>
      <c r="C76" s="105" t="s">
        <v>3182</v>
      </c>
      <c r="D76" s="17">
        <v>7824942131</v>
      </c>
      <c r="E76" s="8" t="s">
        <v>3217</v>
      </c>
      <c r="I76" t="str">
        <f t="shared" si="1"/>
        <v>فؤاد سالم كطاع حمد خليفاوي</v>
      </c>
    </row>
    <row r="77" spans="1:9" ht="18.75">
      <c r="A77" s="25">
        <v>76</v>
      </c>
      <c r="B77" s="13" t="s">
        <v>3183</v>
      </c>
      <c r="C77" s="105" t="s">
        <v>3184</v>
      </c>
      <c r="D77" s="17">
        <v>7828640055</v>
      </c>
      <c r="E77" s="8" t="s">
        <v>3217</v>
      </c>
      <c r="I77" t="str">
        <f t="shared" si="1"/>
        <v>مشتاق اسماعيل عبد صالح الدليمي</v>
      </c>
    </row>
    <row r="78" spans="1:9" ht="18.75">
      <c r="A78" s="25">
        <v>77</v>
      </c>
      <c r="B78" s="13" t="s">
        <v>3185</v>
      </c>
      <c r="C78" s="105" t="s">
        <v>3186</v>
      </c>
      <c r="D78" s="112">
        <v>7818208342</v>
      </c>
      <c r="E78" s="8" t="s">
        <v>3217</v>
      </c>
      <c r="I78" t="str">
        <f t="shared" si="1"/>
        <v>عمر علي صداع سريح الدليمي</v>
      </c>
    </row>
    <row r="79" spans="1:9" ht="18.75">
      <c r="A79" s="25">
        <v>78</v>
      </c>
      <c r="B79" s="13" t="s">
        <v>3224</v>
      </c>
      <c r="C79" s="105" t="s">
        <v>3187</v>
      </c>
      <c r="D79" s="112">
        <v>7728059210</v>
      </c>
      <c r="E79" s="8" t="s">
        <v>3217</v>
      </c>
      <c r="I79" t="str">
        <f t="shared" si="1"/>
        <v>خالد محمد عاصي عمر الجليباوي</v>
      </c>
    </row>
    <row r="80" spans="1:9" ht="18.75">
      <c r="A80" s="25">
        <v>79</v>
      </c>
      <c r="B80" s="13" t="s">
        <v>206</v>
      </c>
      <c r="C80" s="106" t="s">
        <v>3188</v>
      </c>
      <c r="D80" s="112">
        <v>7816909233</v>
      </c>
      <c r="E80" s="8" t="s">
        <v>3217</v>
      </c>
      <c r="I80" t="str">
        <f t="shared" si="1"/>
        <v>لؤي فواز مصلح حمد الدليمي</v>
      </c>
    </row>
    <row r="81" spans="1:9" ht="18.75">
      <c r="A81" s="25">
        <v>80</v>
      </c>
      <c r="B81" s="13" t="s">
        <v>1669</v>
      </c>
      <c r="C81" s="105" t="s">
        <v>3189</v>
      </c>
      <c r="D81" s="17">
        <v>7708845163</v>
      </c>
      <c r="E81" s="8" t="s">
        <v>3217</v>
      </c>
      <c r="I81" t="str">
        <f t="shared" si="1"/>
        <v>صباح علي عبد كيفي العتيبي</v>
      </c>
    </row>
    <row r="82" spans="1:9" ht="18.75">
      <c r="A82" s="25">
        <v>81</v>
      </c>
      <c r="B82" s="13" t="s">
        <v>3190</v>
      </c>
      <c r="C82" s="105" t="s">
        <v>3191</v>
      </c>
      <c r="D82" s="17">
        <v>7701933596</v>
      </c>
      <c r="E82" s="8" t="s">
        <v>3217</v>
      </c>
      <c r="I82" t="str">
        <f t="shared" si="1"/>
        <v>ياسر نجم عبدالله غيدان الجميلي</v>
      </c>
    </row>
    <row r="83" spans="1:9" ht="18.75">
      <c r="A83" s="25">
        <v>82</v>
      </c>
      <c r="B83" s="13" t="s">
        <v>3192</v>
      </c>
      <c r="C83" s="82" t="s">
        <v>3446</v>
      </c>
      <c r="D83" s="17">
        <v>7703477328</v>
      </c>
      <c r="E83" s="8" t="s">
        <v>3217</v>
      </c>
      <c r="I83" t="str">
        <f t="shared" si="1"/>
        <v>كريم هادي عبود نجم المجياوي</v>
      </c>
    </row>
    <row r="84" spans="1:9" ht="18.75">
      <c r="A84" s="25">
        <v>83</v>
      </c>
      <c r="B84" s="6" t="s">
        <v>3193</v>
      </c>
      <c r="C84" s="82" t="s">
        <v>3194</v>
      </c>
      <c r="D84" s="17">
        <v>7828252428</v>
      </c>
      <c r="E84" s="8" t="s">
        <v>3217</v>
      </c>
      <c r="I84" t="str">
        <f t="shared" si="1"/>
        <v>خضير خميس محمد خليوي الجميلي</v>
      </c>
    </row>
    <row r="85" spans="1:9" ht="18.75">
      <c r="A85" s="25">
        <v>84</v>
      </c>
      <c r="B85" s="13" t="s">
        <v>3195</v>
      </c>
      <c r="C85" s="106" t="s">
        <v>3196</v>
      </c>
      <c r="D85" s="17">
        <v>7825451584</v>
      </c>
      <c r="E85" s="8" t="s">
        <v>3217</v>
      </c>
      <c r="I85" t="str">
        <f t="shared" si="1"/>
        <v>محمد عطية عبدالله نايل الخليفاوي</v>
      </c>
    </row>
    <row r="86" spans="1:9" ht="18.75">
      <c r="A86" s="25">
        <v>85</v>
      </c>
      <c r="B86" s="13" t="s">
        <v>186</v>
      </c>
      <c r="C86" s="105" t="s">
        <v>3197</v>
      </c>
      <c r="D86" s="17">
        <v>7826886396</v>
      </c>
      <c r="E86" s="8" t="s">
        <v>3217</v>
      </c>
      <c r="I86" t="str">
        <f t="shared" si="1"/>
        <v>صالح هاشم محمد جاسم الدليمي</v>
      </c>
    </row>
    <row r="87" spans="1:9" ht="18.75">
      <c r="A87" s="268">
        <v>86</v>
      </c>
      <c r="B87" s="268" t="s">
        <v>3198</v>
      </c>
      <c r="C87" s="269" t="s">
        <v>3199</v>
      </c>
      <c r="D87" s="270">
        <v>7816264328</v>
      </c>
      <c r="E87" s="271" t="s">
        <v>3217</v>
      </c>
      <c r="I87" t="str">
        <f t="shared" si="1"/>
        <v>مهند شاكر حميد انجاد العسافي</v>
      </c>
    </row>
    <row r="88" spans="1:9" ht="18.75">
      <c r="A88" s="25">
        <v>87</v>
      </c>
      <c r="B88" s="13" t="s">
        <v>3200</v>
      </c>
      <c r="C88" s="105" t="s">
        <v>3201</v>
      </c>
      <c r="D88" s="112">
        <v>7816989818</v>
      </c>
      <c r="E88" s="8" t="s">
        <v>3217</v>
      </c>
      <c r="I88" t="str">
        <f t="shared" si="1"/>
        <v>حميد عطية عبدالله نايل الخليفاوي</v>
      </c>
    </row>
    <row r="89" spans="1:9" ht="18.75">
      <c r="A89" s="25">
        <v>88</v>
      </c>
      <c r="B89" s="13" t="s">
        <v>1656</v>
      </c>
      <c r="C89" s="107" t="s">
        <v>3202</v>
      </c>
      <c r="D89" s="17">
        <v>7704329089</v>
      </c>
      <c r="E89" s="8" t="s">
        <v>3217</v>
      </c>
      <c r="I89" t="str">
        <f t="shared" si="1"/>
        <v>سيف حسن مدلول سعدون الزهيري</v>
      </c>
    </row>
    <row r="90" spans="1:9" ht="18.75">
      <c r="A90" s="25">
        <v>89</v>
      </c>
      <c r="B90" s="13" t="s">
        <v>3203</v>
      </c>
      <c r="C90" s="82" t="s">
        <v>3204</v>
      </c>
      <c r="D90" s="17">
        <v>7803652801</v>
      </c>
      <c r="E90" s="8" t="s">
        <v>3217</v>
      </c>
      <c r="I90" t="str">
        <f t="shared" si="1"/>
        <v>ياسر جبار مهدي صالح الدليمي</v>
      </c>
    </row>
    <row r="91" spans="1:9" ht="18.75">
      <c r="A91" s="25">
        <v>90</v>
      </c>
      <c r="B91" s="13" t="s">
        <v>3206</v>
      </c>
      <c r="C91" s="82" t="s">
        <v>3207</v>
      </c>
      <c r="D91" s="17">
        <v>7824965423</v>
      </c>
      <c r="E91" s="8" t="s">
        <v>3217</v>
      </c>
      <c r="I91" t="str">
        <f t="shared" si="1"/>
        <v>مصطفى فيصل عيفان علي الجميلي</v>
      </c>
    </row>
    <row r="92" spans="1:9" ht="18.75">
      <c r="A92" s="25">
        <v>91</v>
      </c>
      <c r="B92" s="13" t="s">
        <v>2821</v>
      </c>
      <c r="C92" s="82" t="s">
        <v>2822</v>
      </c>
      <c r="D92" s="26">
        <v>7707539660</v>
      </c>
      <c r="E92" s="8" t="s">
        <v>3217</v>
      </c>
      <c r="I92" t="str">
        <f t="shared" si="1"/>
        <v>حاتم عبد ياسين فياض البجاري</v>
      </c>
    </row>
    <row r="93" spans="1:9" ht="18.75">
      <c r="A93" s="25">
        <v>92</v>
      </c>
      <c r="B93" s="82" t="s">
        <v>1688</v>
      </c>
      <c r="C93" s="82" t="s">
        <v>2834</v>
      </c>
      <c r="D93" s="83">
        <v>7822302922</v>
      </c>
      <c r="E93" s="8" t="s">
        <v>3217</v>
      </c>
      <c r="I93" t="str">
        <f t="shared" si="1"/>
        <v>عبدالرزاق محمد عجيل صالح الجبوري</v>
      </c>
    </row>
    <row r="94" spans="1:9" ht="18.75">
      <c r="A94" s="25">
        <v>93</v>
      </c>
      <c r="B94" s="82" t="s">
        <v>2839</v>
      </c>
      <c r="C94" s="82" t="s">
        <v>2869</v>
      </c>
      <c r="D94" s="83">
        <v>7706631559</v>
      </c>
      <c r="E94" s="8" t="s">
        <v>3217</v>
      </c>
      <c r="I94" t="str">
        <f t="shared" si="1"/>
        <v>نوفل سعيد عواد ناية البجاري</v>
      </c>
    </row>
    <row r="95" spans="1:9" ht="18.75">
      <c r="A95" s="25">
        <v>94</v>
      </c>
      <c r="B95" s="82" t="s">
        <v>3225</v>
      </c>
      <c r="C95" s="82" t="s">
        <v>2847</v>
      </c>
      <c r="D95" s="83">
        <v>7818962640</v>
      </c>
      <c r="E95" s="8" t="s">
        <v>3217</v>
      </c>
      <c r="I95" t="str">
        <f t="shared" si="1"/>
        <v>فهد نافع محمود زيدان الجميلي</v>
      </c>
    </row>
    <row r="96" spans="1:9" ht="18.75">
      <c r="A96" s="268">
        <v>95</v>
      </c>
      <c r="B96" s="268" t="s">
        <v>2864</v>
      </c>
      <c r="C96" s="269" t="s">
        <v>3450</v>
      </c>
      <c r="D96" s="270">
        <v>7815626298</v>
      </c>
      <c r="E96" s="271" t="s">
        <v>3217</v>
      </c>
      <c r="I96" t="str">
        <f t="shared" si="1"/>
        <v>شوكت سامي علاوي حميد الفهداوي</v>
      </c>
    </row>
    <row r="97" spans="1:9" ht="18.75">
      <c r="A97" s="25">
        <v>96</v>
      </c>
      <c r="B97" s="82" t="s">
        <v>3209</v>
      </c>
      <c r="C97" s="82" t="s">
        <v>3210</v>
      </c>
      <c r="D97" s="83">
        <v>7814325181</v>
      </c>
      <c r="E97" s="8" t="s">
        <v>3217</v>
      </c>
      <c r="I97" t="str">
        <f t="shared" si="1"/>
        <v>حاتم عبد الحسين غازي النويشي الزريهاوي</v>
      </c>
    </row>
    <row r="98" spans="1:9" ht="18.75">
      <c r="A98" s="25">
        <v>97</v>
      </c>
      <c r="B98" s="13" t="s">
        <v>3226</v>
      </c>
      <c r="C98" s="82" t="s">
        <v>3211</v>
      </c>
      <c r="D98" s="26">
        <v>7803941918</v>
      </c>
      <c r="E98" s="8" t="s">
        <v>3217</v>
      </c>
      <c r="I98" t="str">
        <f t="shared" si="1"/>
        <v>سعود خلف ساجر كناص الفهداوي</v>
      </c>
    </row>
    <row r="99" spans="1:9" ht="18.75">
      <c r="A99" s="25">
        <v>98</v>
      </c>
      <c r="B99" s="13" t="s">
        <v>3212</v>
      </c>
      <c r="C99" s="82" t="s">
        <v>3213</v>
      </c>
      <c r="D99" s="26">
        <v>7829003871</v>
      </c>
      <c r="E99" s="8" t="s">
        <v>3217</v>
      </c>
      <c r="I99" t="str">
        <f t="shared" si="1"/>
        <v>غزوان ماجد حميد صالح الدليمي</v>
      </c>
    </row>
    <row r="100" spans="1:9" ht="18.75">
      <c r="A100" s="25">
        <v>99</v>
      </c>
      <c r="B100" s="13" t="s">
        <v>3214</v>
      </c>
      <c r="C100" s="77" t="s">
        <v>3750</v>
      </c>
      <c r="D100" s="26">
        <v>7822464889</v>
      </c>
      <c r="E100" s="8" t="s">
        <v>3217</v>
      </c>
      <c r="I100" t="str">
        <f t="shared" si="1"/>
        <v>محمد جمعة علي جبار الجابري</v>
      </c>
    </row>
    <row r="101" spans="1:9" ht="18.75">
      <c r="A101" s="25">
        <v>100</v>
      </c>
      <c r="B101" s="13" t="s">
        <v>1839</v>
      </c>
      <c r="C101" s="77" t="s">
        <v>3216</v>
      </c>
      <c r="D101" s="26">
        <v>7822464889</v>
      </c>
      <c r="E101" s="8" t="s">
        <v>3217</v>
      </c>
      <c r="I101" t="str">
        <f t="shared" si="1"/>
        <v>ياسر احمد مجبل عبدالرزاق الجبوري</v>
      </c>
    </row>
    <row r="102" spans="1:9" ht="18.75">
      <c r="A102" s="25">
        <v>101</v>
      </c>
      <c r="B102" s="27" t="s">
        <v>3452</v>
      </c>
      <c r="C102" s="13" t="s">
        <v>3464</v>
      </c>
      <c r="D102" s="39">
        <v>7719136835</v>
      </c>
      <c r="E102" s="8" t="s">
        <v>3482</v>
      </c>
      <c r="F102">
        <v>1</v>
      </c>
      <c r="I102" t="str">
        <f t="shared" si="1"/>
        <v>وسام علي حسين جياد الحمداني</v>
      </c>
    </row>
    <row r="103" spans="1:9" ht="18.75">
      <c r="A103" s="25">
        <v>102</v>
      </c>
      <c r="B103" s="27" t="s">
        <v>3480</v>
      </c>
      <c r="C103" s="13" t="s">
        <v>3465</v>
      </c>
      <c r="D103" s="39">
        <v>7819182402</v>
      </c>
      <c r="E103" s="8" t="s">
        <v>3482</v>
      </c>
      <c r="F103">
        <v>2</v>
      </c>
      <c r="I103" t="str">
        <f t="shared" si="1"/>
        <v>اسماعيل طه عمران محمد الدليمي</v>
      </c>
    </row>
    <row r="104" spans="1:9" ht="18.75">
      <c r="A104" s="25">
        <v>103</v>
      </c>
      <c r="B104" s="27" t="s">
        <v>3453</v>
      </c>
      <c r="C104" s="13" t="s">
        <v>3466</v>
      </c>
      <c r="D104" s="17">
        <v>7905362611</v>
      </c>
      <c r="E104" s="8" t="s">
        <v>3482</v>
      </c>
      <c r="F104">
        <v>3</v>
      </c>
      <c r="I104" t="str">
        <f t="shared" si="1"/>
        <v>احمد طه عمران عمران محمد الدليمي</v>
      </c>
    </row>
    <row r="105" spans="1:9" ht="18.75">
      <c r="A105" s="25">
        <v>104</v>
      </c>
      <c r="B105" s="27" t="s">
        <v>3454</v>
      </c>
      <c r="C105" s="13" t="s">
        <v>3467</v>
      </c>
      <c r="D105" s="17">
        <v>7708561561</v>
      </c>
      <c r="E105" s="8" t="s">
        <v>3482</v>
      </c>
      <c r="F105">
        <v>4</v>
      </c>
      <c r="I105" t="str">
        <f t="shared" ref="I105:I163" si="2">TRIM(B105)</f>
        <v>هشام طه عمران محمد الدليمي</v>
      </c>
    </row>
    <row r="106" spans="1:9" ht="18.75">
      <c r="A106" s="25">
        <v>105</v>
      </c>
      <c r="B106" s="27" t="s">
        <v>3761</v>
      </c>
      <c r="C106" s="13" t="s">
        <v>3468</v>
      </c>
      <c r="D106" s="39">
        <v>7503040492</v>
      </c>
      <c r="E106" s="8" t="s">
        <v>3482</v>
      </c>
      <c r="F106">
        <v>5</v>
      </c>
      <c r="I106" t="str">
        <f t="shared" si="2"/>
        <v>غسان رسول شندي شيت الشبكي</v>
      </c>
    </row>
    <row r="107" spans="1:9" ht="18.75">
      <c r="A107" s="25">
        <v>106</v>
      </c>
      <c r="B107" s="27" t="s">
        <v>3762</v>
      </c>
      <c r="C107" s="13" t="s">
        <v>3469</v>
      </c>
      <c r="D107" s="39">
        <v>7710668877</v>
      </c>
      <c r="E107" s="8" t="s">
        <v>3482</v>
      </c>
      <c r="F107">
        <v>6</v>
      </c>
      <c r="I107" t="str">
        <f t="shared" si="2"/>
        <v>راجي اكزار حمادي حمزة الفهداوي</v>
      </c>
    </row>
    <row r="108" spans="1:9" ht="18.75">
      <c r="A108" s="25">
        <v>107</v>
      </c>
      <c r="B108" s="27" t="s">
        <v>3457</v>
      </c>
      <c r="C108" s="13" t="s">
        <v>3470</v>
      </c>
      <c r="D108" s="39">
        <v>7701011888</v>
      </c>
      <c r="E108" s="8" t="s">
        <v>3482</v>
      </c>
      <c r="F108">
        <v>7</v>
      </c>
      <c r="I108" t="str">
        <f t="shared" si="2"/>
        <v>لؤي مهدي علي فرحان العزاوي</v>
      </c>
    </row>
    <row r="109" spans="1:9" ht="18.75">
      <c r="A109" s="25">
        <v>108</v>
      </c>
      <c r="B109" s="27" t="s">
        <v>3458</v>
      </c>
      <c r="C109" s="13" t="s">
        <v>3472</v>
      </c>
      <c r="D109" s="39">
        <v>7709905990</v>
      </c>
      <c r="E109" s="8" t="s">
        <v>3482</v>
      </c>
      <c r="F109">
        <v>8</v>
      </c>
      <c r="I109" t="str">
        <f t="shared" si="2"/>
        <v>محمد خلف مضعن محميد العكراوي</v>
      </c>
    </row>
    <row r="110" spans="1:9" ht="18.75">
      <c r="A110" s="25">
        <v>109</v>
      </c>
      <c r="B110" s="27" t="s">
        <v>3459</v>
      </c>
      <c r="C110" s="13" t="s">
        <v>3475</v>
      </c>
      <c r="D110" s="39">
        <v>7729741522</v>
      </c>
      <c r="E110" s="8" t="s">
        <v>3482</v>
      </c>
      <c r="F110">
        <v>9</v>
      </c>
      <c r="I110" t="str">
        <f t="shared" si="2"/>
        <v>سيف سعد عبدالله شليه المجمعي</v>
      </c>
    </row>
    <row r="111" spans="1:9" ht="18.75">
      <c r="A111" s="25">
        <v>110</v>
      </c>
      <c r="B111" s="27" t="s">
        <v>3460</v>
      </c>
      <c r="C111" s="13" t="s">
        <v>3476</v>
      </c>
      <c r="D111" s="39">
        <v>7729741522</v>
      </c>
      <c r="E111" s="8" t="s">
        <v>3482</v>
      </c>
      <c r="F111">
        <v>10</v>
      </c>
      <c r="I111" t="str">
        <f t="shared" si="2"/>
        <v>فيصل سعد عبدالله شليه المجمعي</v>
      </c>
    </row>
    <row r="112" spans="1:9" ht="18.75">
      <c r="A112" s="25">
        <v>111</v>
      </c>
      <c r="B112" s="27" t="s">
        <v>3763</v>
      </c>
      <c r="C112" s="13" t="s">
        <v>3478</v>
      </c>
      <c r="D112" s="39">
        <v>7709639991</v>
      </c>
      <c r="E112" s="8" t="s">
        <v>3482</v>
      </c>
      <c r="F112">
        <v>11</v>
      </c>
      <c r="I112" t="str">
        <f t="shared" si="2"/>
        <v>علي ابراهيم عواد مضعن الجنابي</v>
      </c>
    </row>
    <row r="113" spans="1:9" ht="18.75">
      <c r="A113" s="25">
        <v>112</v>
      </c>
      <c r="B113" s="27" t="s">
        <v>3764</v>
      </c>
      <c r="C113" s="13" t="s">
        <v>3479</v>
      </c>
      <c r="D113" s="39">
        <v>7735879131</v>
      </c>
      <c r="E113" s="8" t="s">
        <v>3482</v>
      </c>
      <c r="F113">
        <v>12</v>
      </c>
      <c r="I113" t="str">
        <f t="shared" si="2"/>
        <v>غازي فيصل حمادي حمزة الفريجي</v>
      </c>
    </row>
    <row r="114" spans="1:9" ht="19.5">
      <c r="A114" s="25">
        <v>113</v>
      </c>
      <c r="B114" s="130" t="s">
        <v>2725</v>
      </c>
      <c r="C114" s="82" t="s">
        <v>2726</v>
      </c>
      <c r="D114" s="17">
        <v>7507114856</v>
      </c>
      <c r="E114" s="134" t="s">
        <v>3751</v>
      </c>
      <c r="F114">
        <v>1</v>
      </c>
      <c r="I114" t="str">
        <f t="shared" si="2"/>
        <v>ناظم مؤيد حميد عزيز الاحمد</v>
      </c>
    </row>
    <row r="115" spans="1:9" ht="19.5">
      <c r="A115" s="25">
        <v>114</v>
      </c>
      <c r="B115" s="130" t="s">
        <v>3487</v>
      </c>
      <c r="C115" s="13" t="s">
        <v>3488</v>
      </c>
      <c r="D115" s="17">
        <v>7703840725</v>
      </c>
      <c r="E115" s="134" t="s">
        <v>3751</v>
      </c>
      <c r="F115">
        <v>2</v>
      </c>
      <c r="I115" t="str">
        <f t="shared" si="2"/>
        <v>نايف جارالله حمزة عبدالله البياتي</v>
      </c>
    </row>
    <row r="116" spans="1:9" ht="19.5">
      <c r="A116" s="25">
        <v>115</v>
      </c>
      <c r="B116" s="130" t="s">
        <v>3489</v>
      </c>
      <c r="C116" s="13" t="s">
        <v>3490</v>
      </c>
      <c r="D116" s="17">
        <v>7704152768</v>
      </c>
      <c r="E116" s="134" t="s">
        <v>3751</v>
      </c>
      <c r="F116">
        <v>3</v>
      </c>
      <c r="I116" t="str">
        <f t="shared" si="2"/>
        <v>محمد جارالله حمزة عبدالله البياتي</v>
      </c>
    </row>
    <row r="117" spans="1:9" ht="19.5">
      <c r="A117" s="25">
        <v>116</v>
      </c>
      <c r="B117" s="130" t="s">
        <v>3491</v>
      </c>
      <c r="C117" s="13" t="s">
        <v>3492</v>
      </c>
      <c r="D117" s="17">
        <v>7706426708</v>
      </c>
      <c r="E117" s="134" t="s">
        <v>3751</v>
      </c>
      <c r="F117">
        <v>4</v>
      </c>
      <c r="I117" t="str">
        <f t="shared" si="2"/>
        <v>علي عبدالسلام جارالله حمزة عبدالله البياتي</v>
      </c>
    </row>
    <row r="118" spans="1:9" ht="19.5">
      <c r="A118" s="25">
        <v>117</v>
      </c>
      <c r="B118" s="130" t="s">
        <v>3493</v>
      </c>
      <c r="C118" s="13" t="s">
        <v>3494</v>
      </c>
      <c r="D118" s="17">
        <v>7703847479</v>
      </c>
      <c r="E118" s="134" t="s">
        <v>3751</v>
      </c>
      <c r="F118">
        <v>5</v>
      </c>
      <c r="I118" t="str">
        <f t="shared" si="2"/>
        <v>محمد حازم خيرالله حمزة البياتي</v>
      </c>
    </row>
    <row r="119" spans="1:9" ht="19.5">
      <c r="A119" s="25">
        <v>118</v>
      </c>
      <c r="B119" s="130" t="s">
        <v>3495</v>
      </c>
      <c r="C119" s="13" t="s">
        <v>3496</v>
      </c>
      <c r="D119" s="17">
        <v>7703080214</v>
      </c>
      <c r="E119" s="134" t="s">
        <v>3751</v>
      </c>
      <c r="F119">
        <v>6</v>
      </c>
      <c r="I119" t="str">
        <f t="shared" si="2"/>
        <v>حازم خيرالله حمزة عبدالله البياتي</v>
      </c>
    </row>
    <row r="120" spans="1:9" ht="19.5">
      <c r="A120" s="25">
        <v>119</v>
      </c>
      <c r="B120" s="130" t="s">
        <v>3497</v>
      </c>
      <c r="C120" s="13" t="s">
        <v>3498</v>
      </c>
      <c r="D120" s="17">
        <v>7824996944</v>
      </c>
      <c r="E120" s="134" t="s">
        <v>3751</v>
      </c>
      <c r="F120">
        <v>7</v>
      </c>
      <c r="I120" t="str">
        <f t="shared" si="2"/>
        <v>نجم مصطفى حمزة عبدالله البياتي</v>
      </c>
    </row>
    <row r="121" spans="1:9" ht="19.5">
      <c r="A121" s="25">
        <v>120</v>
      </c>
      <c r="B121" s="130" t="s">
        <v>3499</v>
      </c>
      <c r="C121" s="13" t="s">
        <v>3500</v>
      </c>
      <c r="D121" s="17">
        <v>7705210584</v>
      </c>
      <c r="E121" s="134" t="s">
        <v>3751</v>
      </c>
      <c r="F121">
        <v>8</v>
      </c>
      <c r="I121" t="str">
        <f t="shared" si="2"/>
        <v>سهيل مصطفى حمزة عبدالله البياتي</v>
      </c>
    </row>
    <row r="122" spans="1:9" ht="19.5">
      <c r="A122" s="25">
        <v>121</v>
      </c>
      <c r="B122" s="130" t="s">
        <v>3501</v>
      </c>
      <c r="C122" s="13" t="s">
        <v>3502</v>
      </c>
      <c r="D122" s="17">
        <v>7710541544</v>
      </c>
      <c r="E122" s="134" t="s">
        <v>3751</v>
      </c>
      <c r="F122">
        <v>9</v>
      </c>
      <c r="I122" t="str">
        <f t="shared" si="2"/>
        <v>حيدر حسين حمزة عبدالله البياتي</v>
      </c>
    </row>
    <row r="123" spans="1:9" ht="19.5">
      <c r="A123" s="25">
        <v>122</v>
      </c>
      <c r="B123" s="130" t="s">
        <v>3503</v>
      </c>
      <c r="C123" s="13" t="s">
        <v>3504</v>
      </c>
      <c r="D123" s="17">
        <v>7818875166</v>
      </c>
      <c r="E123" s="134" t="s">
        <v>3751</v>
      </c>
      <c r="F123">
        <v>10</v>
      </c>
      <c r="I123" t="str">
        <f t="shared" si="2"/>
        <v>اسماعيل عطاالله يونس عبدالله البياتي</v>
      </c>
    </row>
    <row r="124" spans="1:9" ht="19.5">
      <c r="A124" s="25">
        <v>123</v>
      </c>
      <c r="B124" s="130" t="s">
        <v>3505</v>
      </c>
      <c r="C124" s="13" t="s">
        <v>3506</v>
      </c>
      <c r="D124" s="17">
        <v>7806878601</v>
      </c>
      <c r="E124" s="134" t="s">
        <v>3751</v>
      </c>
      <c r="F124">
        <v>11</v>
      </c>
      <c r="I124" t="str">
        <f t="shared" si="2"/>
        <v>هاشم عطاالله يونس عبدالله البياتي</v>
      </c>
    </row>
    <row r="125" spans="1:9" ht="19.5">
      <c r="A125" s="25">
        <v>124</v>
      </c>
      <c r="B125" s="130" t="s">
        <v>3507</v>
      </c>
      <c r="C125" s="13" t="s">
        <v>3508</v>
      </c>
      <c r="D125" s="17">
        <v>7508222610</v>
      </c>
      <c r="E125" s="134" t="s">
        <v>3751</v>
      </c>
      <c r="F125">
        <v>12</v>
      </c>
      <c r="I125" t="str">
        <f t="shared" si="2"/>
        <v>حيدر محسن جمعة الياس البياتي</v>
      </c>
    </row>
    <row r="126" spans="1:9" ht="19.5">
      <c r="A126" s="25">
        <v>125</v>
      </c>
      <c r="B126" s="130" t="s">
        <v>3509</v>
      </c>
      <c r="C126" s="13" t="s">
        <v>3510</v>
      </c>
      <c r="D126" s="17">
        <v>7701654914</v>
      </c>
      <c r="E126" s="134" t="s">
        <v>3751</v>
      </c>
      <c r="F126">
        <v>13</v>
      </c>
      <c r="I126" t="str">
        <f t="shared" si="2"/>
        <v>سالم جارالله حمزة عبدالله البياتي</v>
      </c>
    </row>
    <row r="127" spans="1:9" ht="19.5">
      <c r="A127" s="25">
        <v>126</v>
      </c>
      <c r="B127" s="130" t="s">
        <v>3511</v>
      </c>
      <c r="C127" s="13" t="s">
        <v>3512</v>
      </c>
      <c r="D127" s="17">
        <v>7703825743</v>
      </c>
      <c r="E127" s="134" t="s">
        <v>3751</v>
      </c>
      <c r="F127">
        <v>14</v>
      </c>
      <c r="I127" t="str">
        <f t="shared" si="2"/>
        <v>عدنان خيرالله حمزة عبدالله البياتي</v>
      </c>
    </row>
    <row r="128" spans="1:9" ht="19.5">
      <c r="A128" s="25">
        <v>127</v>
      </c>
      <c r="B128" s="130" t="s">
        <v>3513</v>
      </c>
      <c r="C128" s="13" t="s">
        <v>3514</v>
      </c>
      <c r="D128" s="17">
        <v>7700432859</v>
      </c>
      <c r="E128" s="134" t="s">
        <v>3751</v>
      </c>
      <c r="F128">
        <v>15</v>
      </c>
      <c r="I128" t="str">
        <f t="shared" si="2"/>
        <v>ابراهيم امجد مصطفى حمزة البياتي</v>
      </c>
    </row>
    <row r="129" spans="1:9" ht="19.5">
      <c r="A129" s="25">
        <v>128</v>
      </c>
      <c r="B129" s="130" t="s">
        <v>3515</v>
      </c>
      <c r="C129" s="13" t="s">
        <v>3516</v>
      </c>
      <c r="D129" s="17">
        <v>7700432859</v>
      </c>
      <c r="E129" s="134" t="s">
        <v>3751</v>
      </c>
      <c r="F129">
        <v>16</v>
      </c>
      <c r="I129" t="str">
        <f t="shared" si="2"/>
        <v>اسماعيل امجد مصطفى حمزة البياتي</v>
      </c>
    </row>
    <row r="130" spans="1:9" ht="19.5">
      <c r="A130" s="25">
        <v>129</v>
      </c>
      <c r="B130" s="130" t="s">
        <v>3517</v>
      </c>
      <c r="C130" s="13" t="s">
        <v>3518</v>
      </c>
      <c r="D130" s="17">
        <v>7705954688</v>
      </c>
      <c r="E130" s="134" t="s">
        <v>3751</v>
      </c>
      <c r="F130">
        <v>17</v>
      </c>
      <c r="I130" t="str">
        <f t="shared" si="2"/>
        <v>صلاح حسن حمزة عبدالله البياتي</v>
      </c>
    </row>
    <row r="131" spans="1:9" ht="19.5">
      <c r="A131" s="25">
        <v>130</v>
      </c>
      <c r="B131" s="130" t="s">
        <v>3519</v>
      </c>
      <c r="C131" s="13" t="s">
        <v>3520</v>
      </c>
      <c r="D131" s="17">
        <v>7701656579</v>
      </c>
      <c r="E131" s="134" t="s">
        <v>3751</v>
      </c>
      <c r="F131">
        <v>18</v>
      </c>
      <c r="I131" t="str">
        <f t="shared" si="2"/>
        <v>نجاح حسن حمزة عبدالله البياتي</v>
      </c>
    </row>
    <row r="132" spans="1:9" ht="19.5">
      <c r="A132" s="25">
        <v>131</v>
      </c>
      <c r="B132" s="130" t="s">
        <v>3521</v>
      </c>
      <c r="C132" s="13" t="s">
        <v>3522</v>
      </c>
      <c r="D132" s="17">
        <v>7712813721</v>
      </c>
      <c r="E132" s="134" t="s">
        <v>3751</v>
      </c>
      <c r="F132">
        <v>19</v>
      </c>
      <c r="I132" t="str">
        <f t="shared" si="2"/>
        <v>عباس حسن حمزة عبدالله البياتي</v>
      </c>
    </row>
    <row r="133" spans="1:9" ht="19.5">
      <c r="A133" s="25">
        <v>132</v>
      </c>
      <c r="B133" s="130" t="s">
        <v>3523</v>
      </c>
      <c r="C133" s="13" t="s">
        <v>3524</v>
      </c>
      <c r="D133" s="17">
        <v>7704023725</v>
      </c>
      <c r="E133" s="134" t="s">
        <v>3751</v>
      </c>
      <c r="F133">
        <v>20</v>
      </c>
      <c r="I133" t="str">
        <f t="shared" si="2"/>
        <v>محمد حسن حمزة عبدالله البياتي</v>
      </c>
    </row>
    <row r="134" spans="1:9" ht="19.5">
      <c r="A134" s="25">
        <v>133</v>
      </c>
      <c r="B134" s="130" t="s">
        <v>3525</v>
      </c>
      <c r="C134" s="13" t="s">
        <v>3526</v>
      </c>
      <c r="D134" s="17">
        <v>7712813721</v>
      </c>
      <c r="E134" s="134" t="s">
        <v>3751</v>
      </c>
      <c r="F134">
        <v>21</v>
      </c>
      <c r="I134" t="str">
        <f t="shared" si="2"/>
        <v>كمال محمد شيت مروان البياتي</v>
      </c>
    </row>
    <row r="135" spans="1:9" ht="19.5">
      <c r="A135" s="25">
        <v>134</v>
      </c>
      <c r="B135" s="130" t="s">
        <v>3527</v>
      </c>
      <c r="C135" s="13" t="s">
        <v>3528</v>
      </c>
      <c r="D135" s="17">
        <v>7503818422</v>
      </c>
      <c r="E135" s="134" t="s">
        <v>3751</v>
      </c>
      <c r="F135">
        <v>22</v>
      </c>
      <c r="I135" t="str">
        <f t="shared" si="2"/>
        <v>احمد عباس يونس عبدالله البياتي</v>
      </c>
    </row>
    <row r="136" spans="1:9" ht="19.5">
      <c r="A136" s="25">
        <v>135</v>
      </c>
      <c r="B136" s="130" t="s">
        <v>3529</v>
      </c>
      <c r="C136" s="13" t="s">
        <v>3530</v>
      </c>
      <c r="D136" s="17">
        <v>7806879055</v>
      </c>
      <c r="E136" s="134" t="s">
        <v>3751</v>
      </c>
      <c r="F136">
        <v>23</v>
      </c>
      <c r="I136" t="str">
        <f t="shared" si="2"/>
        <v>شاكر سعدالله يونس عبدالله البياتي</v>
      </c>
    </row>
    <row r="137" spans="1:9" ht="19.5">
      <c r="A137" s="25">
        <v>136</v>
      </c>
      <c r="B137" s="130" t="s">
        <v>3531</v>
      </c>
      <c r="C137" s="13" t="s">
        <v>3532</v>
      </c>
      <c r="D137" s="17">
        <v>7703049648</v>
      </c>
      <c r="E137" s="134" t="s">
        <v>3751</v>
      </c>
      <c r="F137">
        <v>24</v>
      </c>
      <c r="I137" t="str">
        <f t="shared" si="2"/>
        <v>جميل يونس عبدالله علي البياتي</v>
      </c>
    </row>
    <row r="138" spans="1:9" ht="19.5">
      <c r="A138" s="25">
        <v>137</v>
      </c>
      <c r="B138" s="130" t="s">
        <v>3533</v>
      </c>
      <c r="C138" s="13" t="s">
        <v>3534</v>
      </c>
      <c r="D138" s="17">
        <v>7707472251</v>
      </c>
      <c r="E138" s="134" t="s">
        <v>3751</v>
      </c>
      <c r="F138">
        <v>25</v>
      </c>
      <c r="I138" t="str">
        <f t="shared" si="2"/>
        <v>محمد ذنون يونس عبدالله البياتي</v>
      </c>
    </row>
    <row r="139" spans="1:9" ht="19.5">
      <c r="A139" s="25">
        <v>138</v>
      </c>
      <c r="B139" s="130" t="s">
        <v>3535</v>
      </c>
      <c r="C139" s="13" t="s">
        <v>3536</v>
      </c>
      <c r="D139" s="17">
        <v>7703855836</v>
      </c>
      <c r="E139" s="134" t="s">
        <v>3751</v>
      </c>
      <c r="F139">
        <v>26</v>
      </c>
      <c r="I139" t="str">
        <f t="shared" si="2"/>
        <v>ناظم ذنون يونس عبدالله البياتي</v>
      </c>
    </row>
    <row r="140" spans="1:9" ht="19.5">
      <c r="A140" s="25">
        <v>139</v>
      </c>
      <c r="B140" s="130" t="s">
        <v>3537</v>
      </c>
      <c r="C140" s="13" t="s">
        <v>3538</v>
      </c>
      <c r="D140" s="17">
        <v>7701791094</v>
      </c>
      <c r="E140" s="134" t="s">
        <v>3751</v>
      </c>
      <c r="F140">
        <v>27</v>
      </c>
      <c r="I140" t="str">
        <f t="shared" si="2"/>
        <v>محمد احمد حمزة عبدالله البياتي</v>
      </c>
    </row>
    <row r="141" spans="1:9" ht="19.5">
      <c r="A141" s="25">
        <v>140</v>
      </c>
      <c r="B141" s="130" t="s">
        <v>3539</v>
      </c>
      <c r="C141" s="13" t="s">
        <v>3540</v>
      </c>
      <c r="D141" s="17">
        <v>7704152758</v>
      </c>
      <c r="E141" s="134" t="s">
        <v>3751</v>
      </c>
      <c r="F141">
        <v>28</v>
      </c>
      <c r="I141" t="str">
        <f t="shared" si="2"/>
        <v>مقداد عبدالواحد حمزة عبدالله البياتي</v>
      </c>
    </row>
    <row r="142" spans="1:9" ht="19.5">
      <c r="A142" s="25">
        <v>141</v>
      </c>
      <c r="B142" s="130" t="s">
        <v>3541</v>
      </c>
      <c r="C142" s="13" t="s">
        <v>3542</v>
      </c>
      <c r="D142" s="17">
        <v>7701863598</v>
      </c>
      <c r="E142" s="134" t="s">
        <v>3751</v>
      </c>
      <c r="F142">
        <v>29</v>
      </c>
      <c r="I142" t="str">
        <f t="shared" si="2"/>
        <v>نوزت قاسم مروان علي البياتي</v>
      </c>
    </row>
    <row r="143" spans="1:9" ht="19.5">
      <c r="A143" s="25">
        <v>142</v>
      </c>
      <c r="B143" s="130" t="s">
        <v>3543</v>
      </c>
      <c r="C143" s="13" t="s">
        <v>3544</v>
      </c>
      <c r="D143" s="17">
        <v>7701863598</v>
      </c>
      <c r="E143" s="134" t="s">
        <v>3751</v>
      </c>
      <c r="F143">
        <v>30</v>
      </c>
      <c r="I143" t="str">
        <f t="shared" si="2"/>
        <v>محمد قاسم مروان علي البياتي</v>
      </c>
    </row>
    <row r="144" spans="1:9" ht="19.5">
      <c r="A144" s="25">
        <v>143</v>
      </c>
      <c r="B144" s="130" t="s">
        <v>3545</v>
      </c>
      <c r="C144" s="13" t="s">
        <v>3546</v>
      </c>
      <c r="D144" s="17">
        <v>7700450864</v>
      </c>
      <c r="E144" s="134" t="s">
        <v>3751</v>
      </c>
      <c r="F144">
        <v>31</v>
      </c>
      <c r="I144" t="str">
        <f t="shared" si="2"/>
        <v>يونس ماالله حمزة عبدالله البياتي</v>
      </c>
    </row>
    <row r="145" spans="1:9" ht="19.5">
      <c r="A145" s="25">
        <v>144</v>
      </c>
      <c r="B145" s="130" t="s">
        <v>3547</v>
      </c>
      <c r="C145" s="13" t="s">
        <v>3548</v>
      </c>
      <c r="D145" s="17">
        <v>7701768622</v>
      </c>
      <c r="E145" s="134" t="s">
        <v>3751</v>
      </c>
      <c r="F145">
        <v>32</v>
      </c>
      <c r="I145" t="str">
        <f t="shared" si="2"/>
        <v>عبدالله ماالله حمزة عبدالله البياتي</v>
      </c>
    </row>
    <row r="146" spans="1:9" ht="19.5">
      <c r="A146" s="25">
        <v>145</v>
      </c>
      <c r="B146" s="130" t="s">
        <v>3549</v>
      </c>
      <c r="C146" s="13" t="s">
        <v>3550</v>
      </c>
      <c r="D146" s="17">
        <v>7701766119</v>
      </c>
      <c r="E146" s="134" t="s">
        <v>3751</v>
      </c>
      <c r="F146">
        <v>33</v>
      </c>
      <c r="I146" t="str">
        <f t="shared" si="2"/>
        <v>ياسين علي مروان علي البياتي</v>
      </c>
    </row>
    <row r="147" spans="1:9" ht="19.5">
      <c r="A147" s="25">
        <v>146</v>
      </c>
      <c r="B147" s="130" t="s">
        <v>3551</v>
      </c>
      <c r="C147" s="13" t="s">
        <v>3552</v>
      </c>
      <c r="D147" s="17">
        <v>7701877792</v>
      </c>
      <c r="E147" s="134" t="s">
        <v>3751</v>
      </c>
      <c r="F147">
        <v>34</v>
      </c>
      <c r="I147" t="str">
        <f t="shared" si="2"/>
        <v>يوسف محسن جمعة الياس البياتي</v>
      </c>
    </row>
    <row r="148" spans="1:9" ht="19.5">
      <c r="A148" s="25">
        <v>147</v>
      </c>
      <c r="B148" s="130" t="s">
        <v>3553</v>
      </c>
      <c r="C148" s="13" t="s">
        <v>3554</v>
      </c>
      <c r="D148" s="17">
        <v>7701877792</v>
      </c>
      <c r="E148" s="134" t="s">
        <v>3751</v>
      </c>
      <c r="F148">
        <v>35</v>
      </c>
      <c r="I148" t="str">
        <f t="shared" si="2"/>
        <v>حسين جمعة الياس علي البياتي</v>
      </c>
    </row>
    <row r="149" spans="1:9" ht="19.5">
      <c r="A149" s="25">
        <v>148</v>
      </c>
      <c r="B149" s="130" t="s">
        <v>3555</v>
      </c>
      <c r="C149" s="13" t="s">
        <v>3556</v>
      </c>
      <c r="D149" s="17">
        <v>7810119648</v>
      </c>
      <c r="E149" s="134" t="s">
        <v>3751</v>
      </c>
      <c r="F149">
        <v>36</v>
      </c>
      <c r="I149" t="str">
        <f t="shared" si="2"/>
        <v>عوني فاضل عباس خليل البياتي</v>
      </c>
    </row>
    <row r="150" spans="1:9" ht="19.5">
      <c r="A150" s="25">
        <v>149</v>
      </c>
      <c r="B150" s="130" t="s">
        <v>3557</v>
      </c>
      <c r="C150" s="13" t="s">
        <v>3558</v>
      </c>
      <c r="D150" s="17">
        <v>7700438487</v>
      </c>
      <c r="E150" s="134" t="s">
        <v>3751</v>
      </c>
      <c r="F150">
        <v>37</v>
      </c>
      <c r="I150" t="str">
        <f t="shared" si="2"/>
        <v>احمد عبدالرزاق زكرحمد البياتي</v>
      </c>
    </row>
    <row r="151" spans="1:9" ht="19.5">
      <c r="A151" s="25">
        <v>150</v>
      </c>
      <c r="B151" s="130" t="s">
        <v>3559</v>
      </c>
      <c r="C151" s="13" t="s">
        <v>3560</v>
      </c>
      <c r="D151" s="17">
        <v>7715483955</v>
      </c>
      <c r="E151" s="134" t="s">
        <v>3751</v>
      </c>
      <c r="F151">
        <v>38</v>
      </c>
      <c r="I151" t="str">
        <f t="shared" si="2"/>
        <v>نجم عبد احمد محمود البياتي</v>
      </c>
    </row>
    <row r="152" spans="1:9" ht="19.5">
      <c r="A152" s="25">
        <v>151</v>
      </c>
      <c r="B152" s="130" t="s">
        <v>3561</v>
      </c>
      <c r="C152" s="13" t="s">
        <v>3562</v>
      </c>
      <c r="D152" s="17">
        <v>7703061854</v>
      </c>
      <c r="E152" s="134" t="s">
        <v>3751</v>
      </c>
      <c r="F152">
        <v>39</v>
      </c>
      <c r="I152" t="str">
        <f t="shared" si="2"/>
        <v>احمد عبد احمد محمود البياتي</v>
      </c>
    </row>
    <row r="153" spans="1:9" ht="19.5">
      <c r="A153" s="25">
        <v>152</v>
      </c>
      <c r="B153" s="130" t="s">
        <v>3563</v>
      </c>
      <c r="C153" s="13" t="s">
        <v>3564</v>
      </c>
      <c r="D153" s="17">
        <v>7702029473</v>
      </c>
      <c r="E153" s="134" t="s">
        <v>3751</v>
      </c>
      <c r="F153">
        <v>40</v>
      </c>
      <c r="I153" t="str">
        <f t="shared" si="2"/>
        <v>عقيل فاضل عباس حمزة البياتي</v>
      </c>
    </row>
    <row r="154" spans="1:9" ht="19.5">
      <c r="A154" s="25">
        <v>153</v>
      </c>
      <c r="B154" s="130" t="s">
        <v>3565</v>
      </c>
      <c r="C154" s="13" t="s">
        <v>3566</v>
      </c>
      <c r="D154" s="17">
        <v>7708275172</v>
      </c>
      <c r="E154" s="134" t="s">
        <v>3751</v>
      </c>
      <c r="F154">
        <v>41</v>
      </c>
      <c r="I154" t="str">
        <f t="shared" si="2"/>
        <v>هيثم حيدر احمد محمود البياتي</v>
      </c>
    </row>
    <row r="155" spans="1:9" ht="19.5">
      <c r="A155" s="25">
        <v>154</v>
      </c>
      <c r="B155" s="130" t="s">
        <v>3567</v>
      </c>
      <c r="C155" s="13" t="s">
        <v>3568</v>
      </c>
      <c r="D155" s="17">
        <v>7704154961</v>
      </c>
      <c r="E155" s="134" t="s">
        <v>3751</v>
      </c>
      <c r="F155">
        <v>42</v>
      </c>
      <c r="I155" t="str">
        <f t="shared" si="2"/>
        <v>ابراهيم علي احمد محمود البياتي</v>
      </c>
    </row>
    <row r="156" spans="1:9" ht="19.5">
      <c r="A156" s="25">
        <v>155</v>
      </c>
      <c r="B156" s="130" t="s">
        <v>3569</v>
      </c>
      <c r="C156" s="13" t="s">
        <v>3570</v>
      </c>
      <c r="D156" s="17">
        <v>7704128519</v>
      </c>
      <c r="E156" s="134" t="s">
        <v>3751</v>
      </c>
      <c r="F156">
        <v>43</v>
      </c>
      <c r="I156" t="str">
        <f t="shared" si="2"/>
        <v>حسين علي احمد محمود البياتي</v>
      </c>
    </row>
    <row r="157" spans="1:9" ht="19.5">
      <c r="A157" s="25">
        <v>156</v>
      </c>
      <c r="B157" s="130" t="s">
        <v>3571</v>
      </c>
      <c r="C157" s="13" t="s">
        <v>3572</v>
      </c>
      <c r="D157" s="17">
        <v>7705444831</v>
      </c>
      <c r="E157" s="134" t="s">
        <v>3751</v>
      </c>
      <c r="F157">
        <v>44</v>
      </c>
      <c r="I157" t="str">
        <f t="shared" si="2"/>
        <v>فيصل صابر فاضل عباس البياتي</v>
      </c>
    </row>
    <row r="158" spans="1:9" ht="19.5">
      <c r="A158" s="25">
        <v>157</v>
      </c>
      <c r="B158" s="130" t="s">
        <v>3573</v>
      </c>
      <c r="C158" s="13" t="s">
        <v>3574</v>
      </c>
      <c r="D158" s="17">
        <v>7706230241</v>
      </c>
      <c r="E158" s="134" t="s">
        <v>3751</v>
      </c>
      <c r="F158">
        <v>45</v>
      </c>
      <c r="I158" t="str">
        <f t="shared" si="2"/>
        <v>جمال فاضل عباس حمزة البياتي</v>
      </c>
    </row>
    <row r="159" spans="1:9" ht="19.5">
      <c r="A159" s="25">
        <v>158</v>
      </c>
      <c r="B159" s="130" t="s">
        <v>3575</v>
      </c>
      <c r="C159" s="13" t="s">
        <v>3576</v>
      </c>
      <c r="D159" s="17">
        <v>7818595316</v>
      </c>
      <c r="E159" s="134" t="s">
        <v>3751</v>
      </c>
      <c r="F159">
        <v>46</v>
      </c>
      <c r="I159" t="str">
        <f t="shared" si="2"/>
        <v>محمد فاضل عباس حمزة البياتي</v>
      </c>
    </row>
    <row r="160" spans="1:9" ht="19.5">
      <c r="A160" s="25">
        <v>159</v>
      </c>
      <c r="B160" s="130" t="s">
        <v>3577</v>
      </c>
      <c r="C160" s="13" t="s">
        <v>3578</v>
      </c>
      <c r="D160" s="17">
        <v>7705395109</v>
      </c>
      <c r="E160" s="134" t="s">
        <v>3751</v>
      </c>
      <c r="F160">
        <v>47</v>
      </c>
      <c r="I160" t="str">
        <f t="shared" si="2"/>
        <v>علي اكبر انور احمد يونس البياتي</v>
      </c>
    </row>
    <row r="161" spans="1:9" ht="19.5">
      <c r="A161" s="25">
        <v>160</v>
      </c>
      <c r="B161" s="130" t="s">
        <v>95</v>
      </c>
      <c r="C161" s="13" t="s">
        <v>532</v>
      </c>
      <c r="D161" s="17">
        <v>7701681517</v>
      </c>
      <c r="E161" s="134" t="s">
        <v>3751</v>
      </c>
      <c r="F161">
        <v>48</v>
      </c>
      <c r="I161" t="str">
        <f t="shared" si="2"/>
        <v>رضوان مؤيد توفيق احمد الساعاتي</v>
      </c>
    </row>
    <row r="162" spans="1:9" ht="19.5">
      <c r="A162" s="25">
        <v>161</v>
      </c>
      <c r="B162" s="130" t="s">
        <v>3579</v>
      </c>
      <c r="C162" s="13" t="s">
        <v>3580</v>
      </c>
      <c r="D162" s="17">
        <v>7701631262</v>
      </c>
      <c r="E162" s="134" t="s">
        <v>3751</v>
      </c>
      <c r="F162">
        <v>49</v>
      </c>
      <c r="I162" t="str">
        <f t="shared" si="2"/>
        <v>وليد خالد فندي سيد كوباني</v>
      </c>
    </row>
    <row r="163" spans="1:9" ht="19.5">
      <c r="A163" s="25">
        <v>162</v>
      </c>
      <c r="B163" s="130" t="s">
        <v>3581</v>
      </c>
      <c r="C163" s="13" t="s">
        <v>3582</v>
      </c>
      <c r="D163" s="17">
        <v>7701790816</v>
      </c>
      <c r="E163" s="134" t="s">
        <v>3751</v>
      </c>
      <c r="F163">
        <v>50</v>
      </c>
      <c r="I163" t="str">
        <f t="shared" si="2"/>
        <v>سعد محمد محمود طه ترزان</v>
      </c>
    </row>
    <row r="164" spans="1:9" ht="19.5">
      <c r="A164" s="25">
        <v>163</v>
      </c>
      <c r="B164" s="130" t="s">
        <v>3583</v>
      </c>
      <c r="C164" s="13" t="s">
        <v>3584</v>
      </c>
      <c r="D164" s="17">
        <v>7701766621</v>
      </c>
      <c r="E164" s="134" t="s">
        <v>3751</v>
      </c>
      <c r="F164">
        <v>51</v>
      </c>
      <c r="I164" t="str">
        <f t="shared" ref="I164:I224" si="3">TRIM(B164)</f>
        <v>عقيل محمود مروان البياتي</v>
      </c>
    </row>
    <row r="165" spans="1:9" ht="19.5">
      <c r="A165" s="25">
        <v>164</v>
      </c>
      <c r="B165" s="130" t="s">
        <v>3585</v>
      </c>
      <c r="C165" s="13" t="s">
        <v>3586</v>
      </c>
      <c r="D165" s="17">
        <v>7703931326</v>
      </c>
      <c r="E165" s="134" t="s">
        <v>3751</v>
      </c>
      <c r="F165">
        <v>52</v>
      </c>
      <c r="I165" t="str">
        <f t="shared" si="3"/>
        <v>هاشم خيرالله حمزة عبدالله البياتي</v>
      </c>
    </row>
    <row r="166" spans="1:9" ht="19.5">
      <c r="A166" s="25">
        <v>165</v>
      </c>
      <c r="B166" s="130" t="s">
        <v>3587</v>
      </c>
      <c r="C166" s="13" t="s">
        <v>3588</v>
      </c>
      <c r="D166" s="17">
        <v>7725910043</v>
      </c>
      <c r="E166" s="134" t="s">
        <v>3751</v>
      </c>
      <c r="F166">
        <v>53</v>
      </c>
      <c r="I166" t="str">
        <f t="shared" si="3"/>
        <v>قاسم خيرالله حمزة عبدالله البياتي</v>
      </c>
    </row>
    <row r="167" spans="1:9" ht="19.5">
      <c r="A167" s="25">
        <v>166</v>
      </c>
      <c r="B167" s="130" t="s">
        <v>3589</v>
      </c>
      <c r="C167" s="13" t="s">
        <v>3590</v>
      </c>
      <c r="D167" s="17">
        <v>7713374655</v>
      </c>
      <c r="E167" s="134" t="s">
        <v>3751</v>
      </c>
      <c r="F167">
        <v>54</v>
      </c>
      <c r="I167" t="str">
        <f t="shared" si="3"/>
        <v>ابراهيم هاشم خيرالله حمزة البياتي</v>
      </c>
    </row>
    <row r="168" spans="1:9" ht="19.5">
      <c r="A168" s="25">
        <v>167</v>
      </c>
      <c r="B168" s="130" t="s">
        <v>3591</v>
      </c>
      <c r="C168" s="13" t="s">
        <v>3592</v>
      </c>
      <c r="D168" s="17">
        <v>7701626135</v>
      </c>
      <c r="E168" s="134" t="s">
        <v>3751</v>
      </c>
      <c r="F168">
        <v>55</v>
      </c>
      <c r="I168" t="str">
        <f t="shared" si="3"/>
        <v>علي احمد حمزة عبدالله البياتي</v>
      </c>
    </row>
    <row r="169" spans="1:9" ht="19.5">
      <c r="A169" s="25">
        <v>168</v>
      </c>
      <c r="B169" s="130" t="s">
        <v>3593</v>
      </c>
      <c r="C169" s="13" t="s">
        <v>3594</v>
      </c>
      <c r="D169" s="17">
        <v>7703363791</v>
      </c>
      <c r="E169" s="134" t="s">
        <v>3751</v>
      </c>
      <c r="F169">
        <v>56</v>
      </c>
      <c r="I169" t="str">
        <f t="shared" si="3"/>
        <v>قاسم جهاد حسين علي البياتي</v>
      </c>
    </row>
    <row r="170" spans="1:9" ht="19.5">
      <c r="A170" s="25">
        <v>169</v>
      </c>
      <c r="B170" s="130" t="s">
        <v>3595</v>
      </c>
      <c r="C170" s="13" t="s">
        <v>3596</v>
      </c>
      <c r="D170" s="17">
        <v>7700336537</v>
      </c>
      <c r="E170" s="134" t="s">
        <v>3751</v>
      </c>
      <c r="F170">
        <v>57</v>
      </c>
      <c r="I170" t="str">
        <f t="shared" si="3"/>
        <v>عبدالله فاضل عباس حمد البياتي</v>
      </c>
    </row>
    <row r="171" spans="1:9" ht="19.5">
      <c r="A171" s="25">
        <v>170</v>
      </c>
      <c r="B171" s="130" t="s">
        <v>3597</v>
      </c>
      <c r="C171" s="13" t="s">
        <v>3598</v>
      </c>
      <c r="D171" s="17">
        <v>7506234007</v>
      </c>
      <c r="E171" s="134" t="s">
        <v>3751</v>
      </c>
      <c r="F171">
        <v>58</v>
      </c>
      <c r="I171" t="str">
        <f t="shared" si="3"/>
        <v>احمد غانم عباس حمد البياتي</v>
      </c>
    </row>
    <row r="172" spans="1:9" ht="19.5">
      <c r="A172" s="25">
        <v>171</v>
      </c>
      <c r="B172" s="130" t="s">
        <v>3599</v>
      </c>
      <c r="C172" s="13" t="s">
        <v>3600</v>
      </c>
      <c r="D172" s="17">
        <v>7711741556</v>
      </c>
      <c r="E172" s="134" t="s">
        <v>3751</v>
      </c>
      <c r="F172">
        <v>59</v>
      </c>
      <c r="I172" t="str">
        <f t="shared" si="3"/>
        <v>كريم هاشم عباس حمد البياتي</v>
      </c>
    </row>
    <row r="173" spans="1:9" ht="19.5">
      <c r="A173" s="25">
        <v>172</v>
      </c>
      <c r="B173" s="130" t="s">
        <v>3601</v>
      </c>
      <c r="C173" s="13" t="s">
        <v>3602</v>
      </c>
      <c r="D173" s="17">
        <v>7508201068</v>
      </c>
      <c r="E173" s="134" t="s">
        <v>3751</v>
      </c>
      <c r="F173">
        <v>60</v>
      </c>
      <c r="I173" t="str">
        <f t="shared" si="3"/>
        <v>حامد بكداش حمد سليمان البياتي</v>
      </c>
    </row>
    <row r="174" spans="1:9" ht="19.5">
      <c r="A174" s="25">
        <v>173</v>
      </c>
      <c r="B174" s="130" t="s">
        <v>3603</v>
      </c>
      <c r="C174" s="13" t="s">
        <v>3604</v>
      </c>
      <c r="D174" s="17">
        <v>7709525612</v>
      </c>
      <c r="E174" s="134" t="s">
        <v>3751</v>
      </c>
      <c r="F174">
        <v>61</v>
      </c>
      <c r="I174" t="str">
        <f t="shared" si="3"/>
        <v>حسام ادريس عباس حمد البياتي</v>
      </c>
    </row>
    <row r="175" spans="1:9" ht="19.5">
      <c r="A175" s="25">
        <v>174</v>
      </c>
      <c r="B175" s="130" t="s">
        <v>3605</v>
      </c>
      <c r="C175" s="13" t="s">
        <v>3606</v>
      </c>
      <c r="D175" s="17">
        <v>7508835518</v>
      </c>
      <c r="E175" s="134" t="s">
        <v>3751</v>
      </c>
      <c r="F175">
        <v>62</v>
      </c>
      <c r="I175" t="str">
        <f t="shared" si="3"/>
        <v>علي ميسر بكداش حمد البياتي</v>
      </c>
    </row>
    <row r="176" spans="1:9" ht="19.5">
      <c r="A176" s="25">
        <v>175</v>
      </c>
      <c r="B176" s="130" t="s">
        <v>3607</v>
      </c>
      <c r="C176" s="13" t="s">
        <v>3608</v>
      </c>
      <c r="D176" s="17">
        <v>7704147491</v>
      </c>
      <c r="E176" s="134" t="s">
        <v>3751</v>
      </c>
      <c r="F176">
        <v>63</v>
      </c>
      <c r="I176" t="str">
        <f t="shared" si="3"/>
        <v>زينل انور احمد يونس البياتي</v>
      </c>
    </row>
    <row r="177" spans="1:9" ht="19.5">
      <c r="A177" s="25">
        <v>176</v>
      </c>
      <c r="B177" s="130" t="s">
        <v>3609</v>
      </c>
      <c r="C177" s="13" t="s">
        <v>3610</v>
      </c>
      <c r="D177" s="17">
        <v>7508132254</v>
      </c>
      <c r="E177" s="134" t="s">
        <v>3751</v>
      </c>
      <c r="F177">
        <v>64</v>
      </c>
      <c r="I177" t="str">
        <f t="shared" si="3"/>
        <v>عمار صالح عزيز عبدالله الرواشي</v>
      </c>
    </row>
    <row r="178" spans="1:9" ht="19.5">
      <c r="A178" s="25">
        <v>177</v>
      </c>
      <c r="B178" s="130" t="s">
        <v>3611</v>
      </c>
      <c r="C178" s="13" t="s">
        <v>3612</v>
      </c>
      <c r="D178" s="17">
        <v>7701675336</v>
      </c>
      <c r="E178" s="134" t="s">
        <v>3751</v>
      </c>
      <c r="F178">
        <v>65</v>
      </c>
      <c r="I178" t="str">
        <f t="shared" si="3"/>
        <v>محمد رمضان نصرت كنعان المزوري</v>
      </c>
    </row>
    <row r="179" spans="1:9" ht="18.75">
      <c r="A179" s="25">
        <v>178</v>
      </c>
      <c r="B179" s="82" t="s">
        <v>3613</v>
      </c>
      <c r="C179" s="82" t="s">
        <v>3614</v>
      </c>
      <c r="D179" s="82">
        <v>7816616788</v>
      </c>
      <c r="E179" s="134" t="s">
        <v>3748</v>
      </c>
      <c r="F179">
        <v>1</v>
      </c>
      <c r="I179" t="str">
        <f t="shared" si="3"/>
        <v>اثير صالح نجرس ياسين الجبوري</v>
      </c>
    </row>
    <row r="180" spans="1:9" ht="18.75">
      <c r="A180" s="25">
        <v>179</v>
      </c>
      <c r="B180" s="82" t="s">
        <v>3615</v>
      </c>
      <c r="C180" s="82" t="s">
        <v>3616</v>
      </c>
      <c r="D180" s="82">
        <v>7827495824</v>
      </c>
      <c r="E180" s="134" t="s">
        <v>3748</v>
      </c>
      <c r="F180">
        <v>2</v>
      </c>
      <c r="I180" t="str">
        <f t="shared" si="3"/>
        <v>اثير هايس ابراهيم عبيد الجبوري</v>
      </c>
    </row>
    <row r="181" spans="1:9" ht="18.75">
      <c r="A181" s="25">
        <v>180</v>
      </c>
      <c r="B181" s="82" t="s">
        <v>3617</v>
      </c>
      <c r="C181" s="82" t="s">
        <v>3618</v>
      </c>
      <c r="D181" s="82">
        <v>7702028672</v>
      </c>
      <c r="E181" s="134" t="s">
        <v>3748</v>
      </c>
      <c r="F181">
        <v>3</v>
      </c>
      <c r="I181" t="str">
        <f t="shared" si="3"/>
        <v>احمد رافع حازم حمدون الجوالي</v>
      </c>
    </row>
    <row r="182" spans="1:9" ht="18.75">
      <c r="A182" s="25">
        <v>181</v>
      </c>
      <c r="B182" s="82" t="s">
        <v>3619</v>
      </c>
      <c r="C182" s="82" t="s">
        <v>3620</v>
      </c>
      <c r="D182" s="82">
        <v>7707443532</v>
      </c>
      <c r="E182" s="134" t="s">
        <v>3748</v>
      </c>
      <c r="F182">
        <v>4</v>
      </c>
      <c r="I182" t="str">
        <f t="shared" si="3"/>
        <v>احمد صباح عزيز عي الجميلي</v>
      </c>
    </row>
    <row r="183" spans="1:9" ht="18.75">
      <c r="A183" s="25">
        <v>182</v>
      </c>
      <c r="B183" s="82" t="s">
        <v>1379</v>
      </c>
      <c r="C183" s="82" t="s">
        <v>3621</v>
      </c>
      <c r="D183" s="82">
        <v>7706493312</v>
      </c>
      <c r="E183" s="134" t="s">
        <v>3748</v>
      </c>
      <c r="F183">
        <v>5</v>
      </c>
      <c r="I183" t="str">
        <f t="shared" si="3"/>
        <v>احمد محسن عليم مشيل اللامي</v>
      </c>
    </row>
    <row r="184" spans="1:9" ht="18.75">
      <c r="A184" s="25">
        <v>183</v>
      </c>
      <c r="B184" s="82" t="s">
        <v>862</v>
      </c>
      <c r="C184" s="82" t="s">
        <v>3622</v>
      </c>
      <c r="D184" s="82">
        <v>7805899791</v>
      </c>
      <c r="E184" s="134" t="s">
        <v>3748</v>
      </c>
      <c r="F184">
        <v>6</v>
      </c>
      <c r="I184" t="str">
        <f t="shared" si="3"/>
        <v>احمد موسى احمد خلف الجبوري</v>
      </c>
    </row>
    <row r="185" spans="1:9" ht="18.75">
      <c r="A185" s="25">
        <v>184</v>
      </c>
      <c r="B185" s="82" t="s">
        <v>3623</v>
      </c>
      <c r="C185" s="82" t="s">
        <v>3624</v>
      </c>
      <c r="D185" s="82">
        <v>7519651220</v>
      </c>
      <c r="E185" s="134" t="s">
        <v>3748</v>
      </c>
      <c r="F185">
        <v>7</v>
      </c>
      <c r="I185" t="str">
        <f t="shared" si="3"/>
        <v>الياس احمد إبراهيم طه الطه</v>
      </c>
    </row>
    <row r="186" spans="1:9" ht="18.75">
      <c r="A186" s="25">
        <v>185</v>
      </c>
      <c r="B186" s="82" t="s">
        <v>3625</v>
      </c>
      <c r="C186" s="82" t="s">
        <v>3626</v>
      </c>
      <c r="D186" s="82">
        <v>7708768402</v>
      </c>
      <c r="E186" s="134" t="s">
        <v>3748</v>
      </c>
      <c r="F186">
        <v>8</v>
      </c>
      <c r="I186" t="str">
        <f t="shared" si="3"/>
        <v>اياد عبد الزهرة جاسم طهماز</v>
      </c>
    </row>
    <row r="187" spans="1:9" ht="18.75">
      <c r="A187" s="25">
        <v>186</v>
      </c>
      <c r="B187" s="82" t="s">
        <v>3627</v>
      </c>
      <c r="C187" s="82" t="s">
        <v>3628</v>
      </c>
      <c r="D187" s="82">
        <v>7731332711</v>
      </c>
      <c r="E187" s="134" t="s">
        <v>3748</v>
      </c>
      <c r="F187">
        <v>9</v>
      </c>
      <c r="I187" t="str">
        <f t="shared" si="3"/>
        <v>أسامة عبد السلام علي نصيف الجبوري</v>
      </c>
    </row>
    <row r="188" spans="1:9" ht="18.75">
      <c r="A188" s="25">
        <v>187</v>
      </c>
      <c r="B188" s="82" t="s">
        <v>3629</v>
      </c>
      <c r="C188" s="82" t="s">
        <v>3630</v>
      </c>
      <c r="D188" s="82">
        <v>7801702278</v>
      </c>
      <c r="E188" s="134" t="s">
        <v>3748</v>
      </c>
      <c r="F188">
        <v>10</v>
      </c>
      <c r="I188" t="str">
        <f t="shared" si="3"/>
        <v>برزان حديد مخلف حمد الجبوري</v>
      </c>
    </row>
    <row r="189" spans="1:9" ht="18.75">
      <c r="A189" s="25">
        <v>188</v>
      </c>
      <c r="B189" s="82" t="s">
        <v>3631</v>
      </c>
      <c r="C189" s="82" t="s">
        <v>3632</v>
      </c>
      <c r="D189" s="82">
        <v>7702001114</v>
      </c>
      <c r="E189" s="134" t="s">
        <v>3748</v>
      </c>
      <c r="F189">
        <v>11</v>
      </c>
      <c r="I189" t="str">
        <f t="shared" si="3"/>
        <v>ثائر احمد خلف خالد الجميلي</v>
      </c>
    </row>
    <row r="190" spans="1:9" ht="18.75">
      <c r="A190" s="25">
        <v>189</v>
      </c>
      <c r="B190" s="82" t="s">
        <v>1598</v>
      </c>
      <c r="C190" s="82" t="s">
        <v>3633</v>
      </c>
      <c r="D190" s="82">
        <v>7832234397</v>
      </c>
      <c r="E190" s="134" t="s">
        <v>3748</v>
      </c>
      <c r="F190">
        <v>12</v>
      </c>
      <c r="I190" t="str">
        <f t="shared" si="3"/>
        <v>ثائر عيد عواد محل الجبوري</v>
      </c>
    </row>
    <row r="191" spans="1:9" ht="18.75">
      <c r="A191" s="25">
        <v>190</v>
      </c>
      <c r="B191" s="82" t="s">
        <v>3634</v>
      </c>
      <c r="C191" s="82" t="s">
        <v>3635</v>
      </c>
      <c r="D191" s="82">
        <v>7717058658</v>
      </c>
      <c r="E191" s="134" t="s">
        <v>3748</v>
      </c>
      <c r="F191">
        <v>13</v>
      </c>
      <c r="I191" t="str">
        <f t="shared" si="3"/>
        <v>جاسم خليف حميد دهش الشمري</v>
      </c>
    </row>
    <row r="192" spans="1:9" ht="18.75">
      <c r="A192" s="25">
        <v>191</v>
      </c>
      <c r="B192" s="82" t="s">
        <v>3636</v>
      </c>
      <c r="C192" s="82" t="s">
        <v>3637</v>
      </c>
      <c r="D192" s="82">
        <v>7707780839</v>
      </c>
      <c r="E192" s="134" t="s">
        <v>3748</v>
      </c>
      <c r="F192">
        <v>14</v>
      </c>
      <c r="I192" t="str">
        <f t="shared" si="3"/>
        <v>حامد كامل محمود عايز الدلبوحي</v>
      </c>
    </row>
    <row r="193" spans="1:9" ht="18.75">
      <c r="A193" s="25">
        <v>192</v>
      </c>
      <c r="B193" s="82" t="s">
        <v>3638</v>
      </c>
      <c r="C193" s="82" t="s">
        <v>3639</v>
      </c>
      <c r="D193" s="82">
        <v>7502511124</v>
      </c>
      <c r="E193" s="134" t="s">
        <v>3748</v>
      </c>
      <c r="F193">
        <v>15</v>
      </c>
      <c r="I193" t="str">
        <f t="shared" si="3"/>
        <v>حسام سعد شبوط عبد الغني الباوي</v>
      </c>
    </row>
    <row r="194" spans="1:9" ht="18.75">
      <c r="A194" s="25">
        <v>193</v>
      </c>
      <c r="B194" s="82" t="s">
        <v>3640</v>
      </c>
      <c r="C194" s="82" t="s">
        <v>3641</v>
      </c>
      <c r="D194" s="82">
        <v>7829127362</v>
      </c>
      <c r="E194" s="134" t="s">
        <v>3748</v>
      </c>
      <c r="F194">
        <v>16</v>
      </c>
      <c r="I194" t="str">
        <f t="shared" si="3"/>
        <v>حسن سعيد هويد خلف الجبوري</v>
      </c>
    </row>
    <row r="195" spans="1:9" ht="18.75">
      <c r="A195" s="25">
        <v>194</v>
      </c>
      <c r="B195" s="82" t="s">
        <v>3642</v>
      </c>
      <c r="C195" s="82" t="s">
        <v>3643</v>
      </c>
      <c r="D195" s="82">
        <v>7508495131</v>
      </c>
      <c r="E195" s="134" t="s">
        <v>3748</v>
      </c>
      <c r="F195">
        <v>17</v>
      </c>
      <c r="I195" t="str">
        <f t="shared" si="3"/>
        <v>حسين علي صالح يوسف المعماري</v>
      </c>
    </row>
    <row r="196" spans="1:9" ht="18.75">
      <c r="A196" s="25">
        <v>195</v>
      </c>
      <c r="B196" s="82" t="s">
        <v>3644</v>
      </c>
      <c r="C196" s="82" t="s">
        <v>3645</v>
      </c>
      <c r="D196" s="82">
        <v>7810404522</v>
      </c>
      <c r="E196" s="134" t="s">
        <v>3748</v>
      </c>
      <c r="F196">
        <v>18</v>
      </c>
      <c r="I196" t="str">
        <f t="shared" si="3"/>
        <v>حيدر محسن مكعن وطن الجحيشي</v>
      </c>
    </row>
    <row r="197" spans="1:9" ht="18.75">
      <c r="A197" s="25">
        <v>196</v>
      </c>
      <c r="B197" s="82" t="s">
        <v>3646</v>
      </c>
      <c r="C197" s="82" t="s">
        <v>3616</v>
      </c>
      <c r="D197" s="82">
        <v>7817123273</v>
      </c>
      <c r="E197" s="134" t="s">
        <v>3748</v>
      </c>
      <c r="F197">
        <v>19</v>
      </c>
      <c r="I197" t="str">
        <f t="shared" si="3"/>
        <v>خضر جاسم خضر محمد المنديل</v>
      </c>
    </row>
    <row r="198" spans="1:9" ht="18.75">
      <c r="A198" s="25">
        <v>197</v>
      </c>
      <c r="B198" s="82" t="s">
        <v>3647</v>
      </c>
      <c r="C198" s="82" t="s">
        <v>3648</v>
      </c>
      <c r="D198" s="82">
        <v>7807642393</v>
      </c>
      <c r="E198" s="134" t="s">
        <v>3748</v>
      </c>
      <c r="F198">
        <v>20</v>
      </c>
      <c r="I198" t="str">
        <f t="shared" si="3"/>
        <v>خلف مخلف حمد عبد الجبوري</v>
      </c>
    </row>
    <row r="199" spans="1:9" ht="18.75">
      <c r="A199" s="25">
        <v>198</v>
      </c>
      <c r="B199" s="82" t="s">
        <v>3649</v>
      </c>
      <c r="C199" s="82" t="s">
        <v>3650</v>
      </c>
      <c r="D199" s="82">
        <v>7508900570</v>
      </c>
      <c r="E199" s="134" t="s">
        <v>3748</v>
      </c>
      <c r="F199">
        <v>21</v>
      </c>
      <c r="I199" t="str">
        <f t="shared" si="3"/>
        <v>رافع حسن مصطفى حسن الجرجري</v>
      </c>
    </row>
    <row r="200" spans="1:9" ht="18.75">
      <c r="A200" s="25">
        <v>199</v>
      </c>
      <c r="B200" s="82" t="s">
        <v>3651</v>
      </c>
      <c r="C200" s="82" t="s">
        <v>3652</v>
      </c>
      <c r="D200" s="82">
        <v>7709380320</v>
      </c>
      <c r="E200" s="134" t="s">
        <v>3748</v>
      </c>
      <c r="F200">
        <v>22</v>
      </c>
      <c r="I200" t="str">
        <f t="shared" si="3"/>
        <v>رائد عزيز عيسى ظاهر اللهيبي</v>
      </c>
    </row>
    <row r="201" spans="1:9" ht="18.75">
      <c r="A201" s="25">
        <v>200</v>
      </c>
      <c r="B201" s="82" t="s">
        <v>3653</v>
      </c>
      <c r="C201" s="82" t="s">
        <v>3654</v>
      </c>
      <c r="D201" s="82">
        <v>7736149607</v>
      </c>
      <c r="E201" s="134" t="s">
        <v>3748</v>
      </c>
      <c r="F201">
        <v>23</v>
      </c>
      <c r="I201" t="str">
        <f t="shared" si="3"/>
        <v>رائد منصور حسين مغامس المجبلي</v>
      </c>
    </row>
    <row r="202" spans="1:9" ht="18.75">
      <c r="A202" s="25">
        <v>201</v>
      </c>
      <c r="B202" s="82" t="s">
        <v>3655</v>
      </c>
      <c r="C202" s="82" t="s">
        <v>3656</v>
      </c>
      <c r="D202" s="82">
        <v>7707450757</v>
      </c>
      <c r="E202" s="134" t="s">
        <v>3748</v>
      </c>
      <c r="F202">
        <v>24</v>
      </c>
      <c r="I202" t="str">
        <f t="shared" si="3"/>
        <v>رعد سند مطر منصور اللهيبي</v>
      </c>
    </row>
    <row r="203" spans="1:9" ht="18.75">
      <c r="A203" s="25">
        <v>202</v>
      </c>
      <c r="B203" s="82" t="s">
        <v>3657</v>
      </c>
      <c r="C203" s="82" t="s">
        <v>3658</v>
      </c>
      <c r="D203" s="82">
        <v>7702060017</v>
      </c>
      <c r="E203" s="134" t="s">
        <v>3748</v>
      </c>
      <c r="F203">
        <v>25</v>
      </c>
      <c r="I203" t="str">
        <f t="shared" si="3"/>
        <v>سالم احمد محمد علي الحياني</v>
      </c>
    </row>
    <row r="204" spans="1:9" ht="18.75">
      <c r="A204" s="25">
        <v>203</v>
      </c>
      <c r="B204" s="82" t="s">
        <v>3659</v>
      </c>
      <c r="C204" s="82" t="s">
        <v>3660</v>
      </c>
      <c r="D204" s="82">
        <v>7740224534</v>
      </c>
      <c r="E204" s="134" t="s">
        <v>3748</v>
      </c>
      <c r="F204">
        <v>26</v>
      </c>
      <c r="I204" t="str">
        <f t="shared" si="3"/>
        <v>سجاد حمزه مشعان عسل المجبلي</v>
      </c>
    </row>
    <row r="205" spans="1:9" ht="18.75">
      <c r="A205" s="25">
        <v>204</v>
      </c>
      <c r="B205" s="82" t="s">
        <v>3661</v>
      </c>
      <c r="C205" s="82" t="s">
        <v>3662</v>
      </c>
      <c r="D205" s="82">
        <v>7707518436</v>
      </c>
      <c r="E205" s="134" t="s">
        <v>3748</v>
      </c>
      <c r="F205">
        <v>27</v>
      </c>
      <c r="I205" t="str">
        <f t="shared" si="3"/>
        <v>سعد حسين خلف خالد الجميلي</v>
      </c>
    </row>
    <row r="206" spans="1:9" ht="18.75">
      <c r="A206" s="25">
        <v>205</v>
      </c>
      <c r="B206" s="82" t="s">
        <v>3663</v>
      </c>
      <c r="C206" s="82" t="s">
        <v>3664</v>
      </c>
      <c r="D206" s="82">
        <v>7701720305</v>
      </c>
      <c r="E206" s="134" t="s">
        <v>3748</v>
      </c>
      <c r="F206">
        <v>28</v>
      </c>
      <c r="I206" t="str">
        <f t="shared" si="3"/>
        <v>سعد دحام مال الله سلطان المشهداني</v>
      </c>
    </row>
    <row r="207" spans="1:9" ht="18.75">
      <c r="A207" s="25">
        <v>206</v>
      </c>
      <c r="B207" s="82" t="s">
        <v>3665</v>
      </c>
      <c r="C207" s="82" t="s">
        <v>3666</v>
      </c>
      <c r="D207" s="82">
        <v>7519564694</v>
      </c>
      <c r="E207" s="134" t="s">
        <v>3748</v>
      </c>
      <c r="F207">
        <v>29</v>
      </c>
      <c r="I207" t="str">
        <f t="shared" si="3"/>
        <v>سيف خليل حسن مرعي الجبوري</v>
      </c>
    </row>
    <row r="208" spans="1:9" ht="18.75">
      <c r="A208" s="25">
        <v>207</v>
      </c>
      <c r="B208" s="82" t="s">
        <v>3667</v>
      </c>
      <c r="C208" s="82" t="s">
        <v>1731</v>
      </c>
      <c r="D208" s="82">
        <v>7704049918</v>
      </c>
      <c r="E208" s="134" t="s">
        <v>3748</v>
      </c>
      <c r="F208">
        <v>30</v>
      </c>
      <c r="I208" t="str">
        <f t="shared" si="3"/>
        <v>سيف علي شريف كريم الشيخاني</v>
      </c>
    </row>
    <row r="209" spans="1:9" ht="18.75">
      <c r="A209" s="25">
        <v>208</v>
      </c>
      <c r="B209" s="82" t="s">
        <v>3668</v>
      </c>
      <c r="C209" s="82" t="s">
        <v>1555</v>
      </c>
      <c r="D209" s="82">
        <v>7737226711</v>
      </c>
      <c r="E209" s="134" t="s">
        <v>3748</v>
      </c>
      <c r="F209">
        <v>31</v>
      </c>
      <c r="I209" t="str">
        <f t="shared" si="3"/>
        <v>صباح محمد خلف حسن العبيدي</v>
      </c>
    </row>
    <row r="210" spans="1:9" ht="18.75">
      <c r="A210" s="25">
        <v>209</v>
      </c>
      <c r="B210" s="82" t="s">
        <v>3669</v>
      </c>
      <c r="C210" s="82" t="s">
        <v>3670</v>
      </c>
      <c r="D210" s="82">
        <v>7702037405</v>
      </c>
      <c r="E210" s="134" t="s">
        <v>3748</v>
      </c>
      <c r="F210">
        <v>32</v>
      </c>
      <c r="I210" t="str">
        <f t="shared" si="3"/>
        <v>عادل صباح عزيز عي الجميلي</v>
      </c>
    </row>
    <row r="211" spans="1:9" ht="18.75">
      <c r="A211" s="25">
        <v>210</v>
      </c>
      <c r="B211" s="82" t="s">
        <v>3671</v>
      </c>
      <c r="C211" s="82" t="s">
        <v>3672</v>
      </c>
      <c r="D211" s="82">
        <v>7705335072</v>
      </c>
      <c r="E211" s="134" t="s">
        <v>3748</v>
      </c>
      <c r="F211">
        <v>33</v>
      </c>
      <c r="I211" t="str">
        <f t="shared" si="3"/>
        <v>عادل محمود كاظم عنبر الدفاعي</v>
      </c>
    </row>
    <row r="212" spans="1:9" ht="18.75">
      <c r="A212" s="25">
        <v>211</v>
      </c>
      <c r="B212" s="82" t="s">
        <v>3673</v>
      </c>
      <c r="C212" s="82" t="s">
        <v>3674</v>
      </c>
      <c r="D212" s="82">
        <v>7709640796</v>
      </c>
      <c r="E212" s="134" t="s">
        <v>3748</v>
      </c>
      <c r="F212">
        <v>34</v>
      </c>
      <c r="I212" t="str">
        <f t="shared" si="3"/>
        <v>عادل مشعان عسل فرحان المجبلي</v>
      </c>
    </row>
    <row r="213" spans="1:9" ht="18.75">
      <c r="A213" s="25">
        <v>212</v>
      </c>
      <c r="B213" s="82" t="s">
        <v>3675</v>
      </c>
      <c r="C213" s="82" t="s">
        <v>3676</v>
      </c>
      <c r="D213" s="82">
        <v>7813155368</v>
      </c>
      <c r="E213" s="134" t="s">
        <v>3748</v>
      </c>
      <c r="F213">
        <v>35</v>
      </c>
      <c r="I213" t="str">
        <f t="shared" si="3"/>
        <v>عبد الستار مخلف حمد عبد الجبوري</v>
      </c>
    </row>
    <row r="214" spans="1:9" ht="18.75">
      <c r="A214" s="25">
        <v>213</v>
      </c>
      <c r="B214" s="82" t="s">
        <v>3677</v>
      </c>
      <c r="C214" s="82" t="s">
        <v>3678</v>
      </c>
      <c r="D214" s="82">
        <v>7707450116</v>
      </c>
      <c r="E214" s="134" t="s">
        <v>3748</v>
      </c>
      <c r="F214">
        <v>36</v>
      </c>
      <c r="I214" t="str">
        <f t="shared" si="3"/>
        <v>عبد الله احمد خلف خالد الجميلي</v>
      </c>
    </row>
    <row r="215" spans="1:9" ht="18.75">
      <c r="A215" s="25">
        <v>214</v>
      </c>
      <c r="B215" s="82" t="s">
        <v>3679</v>
      </c>
      <c r="C215" s="82" t="s">
        <v>3680</v>
      </c>
      <c r="D215" s="82">
        <v>7705152478</v>
      </c>
      <c r="E215" s="134" t="s">
        <v>3748</v>
      </c>
      <c r="F215">
        <v>37</v>
      </c>
      <c r="I215" t="str">
        <f t="shared" si="3"/>
        <v>عدنان حسن صالح عبدالرحيم الجميلي</v>
      </c>
    </row>
    <row r="216" spans="1:9" ht="18.75">
      <c r="A216" s="25">
        <v>215</v>
      </c>
      <c r="B216" s="82" t="s">
        <v>3681</v>
      </c>
      <c r="C216" s="82" t="s">
        <v>3682</v>
      </c>
      <c r="D216" s="82">
        <v>7813854773</v>
      </c>
      <c r="E216" s="134" t="s">
        <v>3748</v>
      </c>
      <c r="F216">
        <v>38</v>
      </c>
      <c r="I216" t="str">
        <f t="shared" si="3"/>
        <v>علي صالح مهدي عباس الخفاجي</v>
      </c>
    </row>
    <row r="217" spans="1:9" ht="18.75">
      <c r="A217" s="25">
        <v>216</v>
      </c>
      <c r="B217" s="82" t="s">
        <v>3683</v>
      </c>
      <c r="C217" s="82" t="s">
        <v>3684</v>
      </c>
      <c r="D217" s="82">
        <v>7715180908</v>
      </c>
      <c r="E217" s="134" t="s">
        <v>3748</v>
      </c>
      <c r="F217">
        <v>39</v>
      </c>
      <c r="I217" t="str">
        <f t="shared" si="3"/>
        <v>علي عباس احمد مهدي البوحسني</v>
      </c>
    </row>
    <row r="218" spans="1:9" ht="18.75">
      <c r="A218" s="25">
        <v>217</v>
      </c>
      <c r="B218" s="82" t="s">
        <v>3685</v>
      </c>
      <c r="C218" s="82" t="s">
        <v>3686</v>
      </c>
      <c r="D218" s="82">
        <v>7710645212</v>
      </c>
      <c r="E218" s="134" t="s">
        <v>3748</v>
      </c>
      <c r="F218">
        <v>40</v>
      </c>
      <c r="I218" t="str">
        <f t="shared" si="3"/>
        <v>عماد طه فاخر صالح الجبوري</v>
      </c>
    </row>
    <row r="219" spans="1:9" ht="18.75">
      <c r="A219" s="25">
        <v>218</v>
      </c>
      <c r="B219" s="82" t="s">
        <v>3687</v>
      </c>
      <c r="C219" s="82" t="s">
        <v>3688</v>
      </c>
      <c r="D219" s="82">
        <v>7818432233</v>
      </c>
      <c r="E219" s="134" t="s">
        <v>3748</v>
      </c>
      <c r="F219">
        <v>41</v>
      </c>
      <c r="I219" t="str">
        <f t="shared" si="3"/>
        <v>عماد مشعان عسل فرحان المجبلي</v>
      </c>
    </row>
    <row r="220" spans="1:9" ht="18.75">
      <c r="A220" s="25">
        <v>219</v>
      </c>
      <c r="B220" s="82" t="s">
        <v>1730</v>
      </c>
      <c r="C220" s="82" t="s">
        <v>1707</v>
      </c>
      <c r="D220" s="82">
        <v>7736134888</v>
      </c>
      <c r="E220" s="134" t="s">
        <v>3748</v>
      </c>
      <c r="F220">
        <v>42</v>
      </c>
      <c r="I220" t="str">
        <f t="shared" si="3"/>
        <v>عمر حامد حسب الله عيدان الزيدي</v>
      </c>
    </row>
    <row r="221" spans="1:9" ht="18.75">
      <c r="A221" s="25">
        <v>220</v>
      </c>
      <c r="B221" s="82" t="s">
        <v>3689</v>
      </c>
      <c r="C221" s="82" t="s">
        <v>3690</v>
      </c>
      <c r="D221" s="82">
        <v>7502430451</v>
      </c>
      <c r="E221" s="134" t="s">
        <v>3748</v>
      </c>
      <c r="F221">
        <v>43</v>
      </c>
      <c r="I221" t="str">
        <f t="shared" si="3"/>
        <v>عواد خضر عكلة فلاح الجبوري</v>
      </c>
    </row>
    <row r="222" spans="1:9" ht="18.75">
      <c r="A222" s="25">
        <v>221</v>
      </c>
      <c r="B222" s="82" t="s">
        <v>3691</v>
      </c>
      <c r="C222" s="82" t="s">
        <v>3692</v>
      </c>
      <c r="D222" s="82">
        <v>7703049330</v>
      </c>
      <c r="E222" s="134" t="s">
        <v>3748</v>
      </c>
      <c r="F222">
        <v>44</v>
      </c>
      <c r="I222" t="str">
        <f t="shared" si="3"/>
        <v>غازي جمعة احمد سالم الخفاجي</v>
      </c>
    </row>
    <row r="223" spans="1:9" ht="18.75">
      <c r="A223" s="25">
        <v>222</v>
      </c>
      <c r="B223" s="82" t="s">
        <v>3693</v>
      </c>
      <c r="C223" s="82" t="s">
        <v>3694</v>
      </c>
      <c r="D223" s="82">
        <v>7702378763</v>
      </c>
      <c r="E223" s="134" t="s">
        <v>3748</v>
      </c>
      <c r="F223">
        <v>45</v>
      </c>
      <c r="I223" t="str">
        <f t="shared" si="3"/>
        <v>غيلان شاكر محمود عبد الجبوري</v>
      </c>
    </row>
    <row r="224" spans="1:9" ht="18.75">
      <c r="A224" s="25">
        <v>223</v>
      </c>
      <c r="B224" s="82" t="s">
        <v>3695</v>
      </c>
      <c r="C224" s="82" t="s">
        <v>3696</v>
      </c>
      <c r="D224" s="82">
        <v>7828921663</v>
      </c>
      <c r="E224" s="134" t="s">
        <v>3748</v>
      </c>
      <c r="F224">
        <v>46</v>
      </c>
      <c r="I224" t="str">
        <f t="shared" si="3"/>
        <v>فاضل حمادي عبد الله فاضل الجبوري</v>
      </c>
    </row>
    <row r="225" spans="1:9" ht="18.75">
      <c r="A225" s="25">
        <v>224</v>
      </c>
      <c r="B225" s="82" t="s">
        <v>3697</v>
      </c>
      <c r="C225" s="82" t="s">
        <v>3698</v>
      </c>
      <c r="D225" s="82">
        <v>7710092112</v>
      </c>
      <c r="E225" s="134" t="s">
        <v>3748</v>
      </c>
      <c r="F225">
        <v>47</v>
      </c>
      <c r="I225" t="str">
        <f t="shared" ref="I225:I251" si="4">TRIM(B225)</f>
        <v>فلاح مطشر ماهود درباش المكصوصي</v>
      </c>
    </row>
    <row r="226" spans="1:9" ht="18.75">
      <c r="A226" s="25">
        <v>225</v>
      </c>
      <c r="B226" s="82" t="s">
        <v>3699</v>
      </c>
      <c r="C226" s="82" t="s">
        <v>3700</v>
      </c>
      <c r="D226" s="82">
        <v>7832234495</v>
      </c>
      <c r="E226" s="134" t="s">
        <v>3748</v>
      </c>
      <c r="F226">
        <v>48</v>
      </c>
      <c r="I226" t="str">
        <f t="shared" si="4"/>
        <v>فهد اسعيدي عبد الله عبد الجبوري</v>
      </c>
    </row>
    <row r="227" spans="1:9" ht="18.75">
      <c r="A227" s="25">
        <v>226</v>
      </c>
      <c r="B227" s="82" t="s">
        <v>3701</v>
      </c>
      <c r="C227" s="82" t="s">
        <v>3702</v>
      </c>
      <c r="D227" s="82">
        <v>7826708262</v>
      </c>
      <c r="E227" s="134" t="s">
        <v>3748</v>
      </c>
      <c r="F227">
        <v>49</v>
      </c>
      <c r="I227" t="str">
        <f t="shared" si="4"/>
        <v>فهد عداي نواف مظهور الجبوري</v>
      </c>
    </row>
    <row r="228" spans="1:9" ht="18.75">
      <c r="A228" s="25">
        <v>227</v>
      </c>
      <c r="B228" s="82" t="s">
        <v>3703</v>
      </c>
      <c r="C228" s="82" t="s">
        <v>3704</v>
      </c>
      <c r="D228" s="82">
        <v>7728364572</v>
      </c>
      <c r="E228" s="134" t="s">
        <v>3748</v>
      </c>
      <c r="F228">
        <v>50</v>
      </c>
      <c r="I228" t="str">
        <f t="shared" si="4"/>
        <v>ليث احمد سليمان عبد الله الجميلي</v>
      </c>
    </row>
    <row r="229" spans="1:9" ht="18.75">
      <c r="A229" s="25">
        <v>228</v>
      </c>
      <c r="B229" s="82" t="s">
        <v>3705</v>
      </c>
      <c r="C229" s="82" t="s">
        <v>3706</v>
      </c>
      <c r="D229" s="82">
        <v>7701691374</v>
      </c>
      <c r="E229" s="134" t="s">
        <v>3748</v>
      </c>
      <c r="F229">
        <v>51</v>
      </c>
      <c r="I229" t="str">
        <f t="shared" si="4"/>
        <v>ماهر احمد محمد علي الحياني</v>
      </c>
    </row>
    <row r="230" spans="1:9" ht="18.75">
      <c r="A230" s="25">
        <v>229</v>
      </c>
      <c r="B230" s="82" t="s">
        <v>3707</v>
      </c>
      <c r="C230" s="82" t="s">
        <v>3708</v>
      </c>
      <c r="D230" s="82">
        <v>7710102551</v>
      </c>
      <c r="E230" s="134" t="s">
        <v>3748</v>
      </c>
      <c r="F230">
        <v>52</v>
      </c>
      <c r="I230" t="str">
        <f t="shared" si="4"/>
        <v>محفوظ ذنون عبد الله حسين المعماري</v>
      </c>
    </row>
    <row r="231" spans="1:9" ht="18.75">
      <c r="A231" s="25">
        <v>230</v>
      </c>
      <c r="B231" s="82" t="s">
        <v>3709</v>
      </c>
      <c r="C231" s="82" t="s">
        <v>3710</v>
      </c>
      <c r="D231" s="82">
        <v>7706134556</v>
      </c>
      <c r="E231" s="134" t="s">
        <v>3748</v>
      </c>
      <c r="F231">
        <v>53</v>
      </c>
      <c r="I231" t="str">
        <f t="shared" si="4"/>
        <v>محمد احمد خضر محمد الجبوري</v>
      </c>
    </row>
    <row r="232" spans="1:9" ht="18.75">
      <c r="A232" s="25">
        <v>231</v>
      </c>
      <c r="B232" s="82" t="s">
        <v>3711</v>
      </c>
      <c r="C232" s="82" t="s">
        <v>3662</v>
      </c>
      <c r="D232" s="82">
        <v>7704001066</v>
      </c>
      <c r="E232" s="134" t="s">
        <v>3748</v>
      </c>
      <c r="F232">
        <v>54</v>
      </c>
      <c r="I232" t="str">
        <f t="shared" si="4"/>
        <v>محمد احمد خلف خالد الجميلي</v>
      </c>
    </row>
    <row r="233" spans="1:9" ht="18.75">
      <c r="A233" s="25">
        <v>232</v>
      </c>
      <c r="B233" s="82" t="s">
        <v>3712</v>
      </c>
      <c r="C233" s="82" t="s">
        <v>3713</v>
      </c>
      <c r="D233" s="82">
        <v>7824431343</v>
      </c>
      <c r="E233" s="134" t="s">
        <v>3748</v>
      </c>
      <c r="F233">
        <v>55</v>
      </c>
      <c r="I233" t="str">
        <f t="shared" si="4"/>
        <v>محمد إسماعيل محمد عليوي الجبوري</v>
      </c>
    </row>
    <row r="234" spans="1:9" ht="18.75">
      <c r="A234" s="25">
        <v>233</v>
      </c>
      <c r="B234" s="82" t="s">
        <v>3714</v>
      </c>
      <c r="C234" s="82" t="s">
        <v>3715</v>
      </c>
      <c r="D234" s="82">
        <v>7707616613</v>
      </c>
      <c r="E234" s="134" t="s">
        <v>3748</v>
      </c>
      <c r="F234">
        <v>56</v>
      </c>
      <c r="I234" t="str">
        <f t="shared" si="4"/>
        <v>محمد جاسم محمد سكران العامري</v>
      </c>
    </row>
    <row r="235" spans="1:9" ht="18.75">
      <c r="A235" s="25">
        <v>234</v>
      </c>
      <c r="B235" s="82" t="s">
        <v>3716</v>
      </c>
      <c r="C235" s="82" t="s">
        <v>3717</v>
      </c>
      <c r="D235" s="82">
        <v>7805669188</v>
      </c>
      <c r="E235" s="134" t="s">
        <v>3748</v>
      </c>
      <c r="F235">
        <v>57</v>
      </c>
      <c r="I235" t="str">
        <f t="shared" si="4"/>
        <v>محمد عادل خضر حديد الجبوري</v>
      </c>
    </row>
    <row r="236" spans="1:9" ht="18.75">
      <c r="A236" s="25">
        <v>235</v>
      </c>
      <c r="B236" s="82" t="s">
        <v>3718</v>
      </c>
      <c r="C236" s="82" t="s">
        <v>3719</v>
      </c>
      <c r="D236" s="82">
        <v>7708249874</v>
      </c>
      <c r="E236" s="134" t="s">
        <v>3748</v>
      </c>
      <c r="F236">
        <v>58</v>
      </c>
      <c r="I236" t="str">
        <f t="shared" si="4"/>
        <v>مشعل فارس محمد سودان اللهيبي</v>
      </c>
    </row>
    <row r="237" spans="1:9" ht="18.75">
      <c r="A237" s="25">
        <v>236</v>
      </c>
      <c r="B237" s="82" t="s">
        <v>3720</v>
      </c>
      <c r="C237" s="82" t="s">
        <v>3721</v>
      </c>
      <c r="D237" s="82">
        <v>7725659271</v>
      </c>
      <c r="E237" s="134" t="s">
        <v>3748</v>
      </c>
      <c r="F237">
        <v>59</v>
      </c>
      <c r="I237" t="str">
        <f t="shared" si="4"/>
        <v>مهند سعد مهدي خاجي الزغيبي</v>
      </c>
    </row>
    <row r="238" spans="1:9" ht="18.75">
      <c r="A238" s="25">
        <v>237</v>
      </c>
      <c r="B238" s="82" t="s">
        <v>3722</v>
      </c>
      <c r="C238" s="82" t="s">
        <v>3723</v>
      </c>
      <c r="D238" s="82">
        <v>7712585974</v>
      </c>
      <c r="E238" s="134" t="s">
        <v>3748</v>
      </c>
      <c r="F238">
        <v>60</v>
      </c>
      <c r="I238" t="str">
        <f t="shared" si="4"/>
        <v>موسى ساير عبيد جبر الزبيدي</v>
      </c>
    </row>
    <row r="239" spans="1:9" ht="18.75">
      <c r="A239" s="25">
        <v>238</v>
      </c>
      <c r="B239" s="82" t="s">
        <v>3724</v>
      </c>
      <c r="C239" s="82" t="s">
        <v>3725</v>
      </c>
      <c r="D239" s="82">
        <v>7810793464</v>
      </c>
      <c r="E239" s="134" t="s">
        <v>3748</v>
      </c>
      <c r="F239">
        <v>61</v>
      </c>
      <c r="I239" t="str">
        <f t="shared" si="4"/>
        <v>ميسر سرهيد إبراهيم عبيد الجبوري</v>
      </c>
    </row>
    <row r="240" spans="1:9" ht="18.75">
      <c r="A240" s="25">
        <v>239</v>
      </c>
      <c r="B240" s="82" t="s">
        <v>3726</v>
      </c>
      <c r="C240" s="82" t="s">
        <v>3727</v>
      </c>
      <c r="D240" s="82">
        <v>7701681039</v>
      </c>
      <c r="E240" s="134" t="s">
        <v>3748</v>
      </c>
      <c r="F240">
        <v>62</v>
      </c>
      <c r="I240" t="str">
        <f t="shared" si="4"/>
        <v>ناصر علي احمد سالم الخفاجي</v>
      </c>
    </row>
    <row r="241" spans="1:9" ht="18.75">
      <c r="A241" s="25">
        <v>240</v>
      </c>
      <c r="B241" s="82" t="s">
        <v>3728</v>
      </c>
      <c r="C241" s="82" t="s">
        <v>3729</v>
      </c>
      <c r="D241" s="82">
        <v>7810096780</v>
      </c>
      <c r="E241" s="134" t="s">
        <v>3748</v>
      </c>
      <c r="F241">
        <v>63</v>
      </c>
      <c r="I241" t="str">
        <f t="shared" si="4"/>
        <v>ناهي هادي ناصر حسين العنزي</v>
      </c>
    </row>
    <row r="242" spans="1:9" ht="18.75">
      <c r="A242" s="25">
        <v>241</v>
      </c>
      <c r="B242" s="82" t="s">
        <v>3730</v>
      </c>
      <c r="C242" s="82" t="s">
        <v>3731</v>
      </c>
      <c r="D242" s="82">
        <v>7706953986</v>
      </c>
      <c r="E242" s="134" t="s">
        <v>3748</v>
      </c>
      <c r="F242">
        <v>64</v>
      </c>
      <c r="I242" t="str">
        <f t="shared" si="4"/>
        <v>نجم عبد الله عبد علي العبودي</v>
      </c>
    </row>
    <row r="243" spans="1:9" ht="18.75">
      <c r="A243" s="25">
        <v>242</v>
      </c>
      <c r="B243" s="82" t="s">
        <v>3732</v>
      </c>
      <c r="C243" s="82" t="s">
        <v>3733</v>
      </c>
      <c r="D243" s="82">
        <v>7712166621</v>
      </c>
      <c r="E243" s="134" t="s">
        <v>3748</v>
      </c>
      <c r="F243">
        <v>65</v>
      </c>
      <c r="I243" t="str">
        <f t="shared" si="4"/>
        <v>هاشم اكرم محمد رمضان الجميلي</v>
      </c>
    </row>
    <row r="244" spans="1:9" ht="18.75">
      <c r="A244" s="25">
        <v>243</v>
      </c>
      <c r="B244" s="82" t="s">
        <v>3734</v>
      </c>
      <c r="C244" s="82" t="s">
        <v>3735</v>
      </c>
      <c r="D244" s="82">
        <v>7705136586</v>
      </c>
      <c r="E244" s="134" t="s">
        <v>3748</v>
      </c>
      <c r="F244">
        <v>66</v>
      </c>
      <c r="I244" t="str">
        <f t="shared" si="4"/>
        <v>هاشم علي حمد حسن الجميلي</v>
      </c>
    </row>
    <row r="245" spans="1:9" ht="18.75">
      <c r="A245" s="25">
        <v>244</v>
      </c>
      <c r="B245" s="82" t="s">
        <v>3736</v>
      </c>
      <c r="C245" s="82" t="s">
        <v>3737</v>
      </c>
      <c r="D245" s="82">
        <v>7715113833</v>
      </c>
      <c r="E245" s="134" t="s">
        <v>3748</v>
      </c>
      <c r="F245">
        <v>67</v>
      </c>
      <c r="I245" t="str">
        <f t="shared" si="4"/>
        <v>هاني كريم ناحور عجيمي الحمد</v>
      </c>
    </row>
    <row r="246" spans="1:9" ht="18.75">
      <c r="A246" s="25">
        <v>245</v>
      </c>
      <c r="B246" s="82" t="s">
        <v>3738</v>
      </c>
      <c r="C246" s="82" t="s">
        <v>3739</v>
      </c>
      <c r="D246" s="82">
        <v>7710102551</v>
      </c>
      <c r="E246" s="134" t="s">
        <v>3748</v>
      </c>
      <c r="F246">
        <v>68</v>
      </c>
      <c r="I246" t="str">
        <f t="shared" si="4"/>
        <v>هشام نافع رجب فاضل الراشدي</v>
      </c>
    </row>
    <row r="247" spans="1:9" ht="18.75">
      <c r="A247" s="25">
        <v>246</v>
      </c>
      <c r="B247" s="82" t="s">
        <v>1829</v>
      </c>
      <c r="C247" s="82" t="s">
        <v>3740</v>
      </c>
      <c r="D247" s="82">
        <v>7706130319</v>
      </c>
      <c r="E247" s="134" t="s">
        <v>3748</v>
      </c>
      <c r="F247">
        <v>69</v>
      </c>
      <c r="I247" t="str">
        <f t="shared" si="4"/>
        <v>وعد هندي احمد فاضل الجبوري</v>
      </c>
    </row>
    <row r="248" spans="1:9" ht="18.75">
      <c r="A248" s="25">
        <v>247</v>
      </c>
      <c r="B248" s="82" t="s">
        <v>3741</v>
      </c>
      <c r="C248" s="82" t="s">
        <v>3742</v>
      </c>
      <c r="D248" s="82">
        <v>7805952326</v>
      </c>
      <c r="E248" s="134" t="s">
        <v>3748</v>
      </c>
      <c r="F248">
        <v>70</v>
      </c>
      <c r="I248" t="str">
        <f t="shared" si="4"/>
        <v>وليد نجرس ياسين ظاهر الجبوري</v>
      </c>
    </row>
    <row r="249" spans="1:9" ht="18.75">
      <c r="A249" s="25">
        <v>248</v>
      </c>
      <c r="B249" s="82" t="s">
        <v>3743</v>
      </c>
      <c r="C249" s="82" t="s">
        <v>3744</v>
      </c>
      <c r="D249" s="82">
        <v>7516892936</v>
      </c>
      <c r="E249" s="134" t="s">
        <v>3748</v>
      </c>
      <c r="F249">
        <v>71</v>
      </c>
      <c r="I249" t="str">
        <f t="shared" si="4"/>
        <v>ياسر عزيز حسين عمر الخفاجي</v>
      </c>
    </row>
    <row r="250" spans="1:9" ht="18.75">
      <c r="A250" s="25">
        <v>249</v>
      </c>
      <c r="B250" s="82" t="s">
        <v>3745</v>
      </c>
      <c r="C250" s="82" t="s">
        <v>3746</v>
      </c>
      <c r="D250" s="82">
        <v>7829575150</v>
      </c>
      <c r="E250" s="134" t="s">
        <v>3748</v>
      </c>
      <c r="F250">
        <v>72</v>
      </c>
      <c r="I250" t="str">
        <f t="shared" si="4"/>
        <v>يونس سرهيد إبراهيم عبيد الجبوري</v>
      </c>
    </row>
    <row r="251" spans="1:9" ht="18.75">
      <c r="A251" s="25">
        <v>250</v>
      </c>
      <c r="B251" s="82" t="s">
        <v>3745</v>
      </c>
      <c r="C251" s="82" t="s">
        <v>3747</v>
      </c>
      <c r="D251" s="82">
        <v>7829575150</v>
      </c>
      <c r="E251" s="134" t="s">
        <v>3748</v>
      </c>
      <c r="F251">
        <v>73</v>
      </c>
      <c r="I251" t="str">
        <f t="shared" si="4"/>
        <v>يونس سرهيد إبراهيم عبيد الجبوري</v>
      </c>
    </row>
  </sheetData>
  <mergeCells count="1">
    <mergeCell ref="F9:G14"/>
  </mergeCells>
  <conditionalFormatting sqref="B114:B178">
    <cfRule type="containsText" dxfId="152" priority="17" operator="containsText" text="بدون">
      <formula>NOT(ISERROR(SEARCH("بدون",B114)))</formula>
    </cfRule>
    <cfRule type="containsText" dxfId="151" priority="18" operator="containsText" text="بدون">
      <formula>NOT(ISERROR(SEARCH("بدون",B114)))</formula>
    </cfRule>
    <cfRule type="containsText" dxfId="150" priority="19" operator="containsText" text="بدون">
      <formula>NOT(ISERROR(SEARCH("بدون",B114)))</formula>
    </cfRule>
  </conditionalFormatting>
  <conditionalFormatting sqref="B114">
    <cfRule type="containsText" dxfId="149" priority="13" operator="containsText" text="ايران">
      <formula>NOT(ISERROR(SEARCH("ايران",B114)))</formula>
    </cfRule>
    <cfRule type="containsText" dxfId="148" priority="14" operator="containsText" text="محروق">
      <formula>NOT(ISERROR(SEARCH("محروق",B114)))</formula>
    </cfRule>
    <cfRule type="containsText" dxfId="147" priority="15" operator="containsText" text="بدون">
      <formula>NOT(ISERROR(SEARCH("بدون",B114)))</formula>
    </cfRule>
    <cfRule type="duplicateValues" dxfId="146" priority="16"/>
  </conditionalFormatting>
  <conditionalFormatting sqref="B115:B178">
    <cfRule type="containsText" dxfId="145" priority="2" operator="containsText" text="ايران">
      <formula>NOT(ISERROR(SEARCH("ايران",B115)))</formula>
    </cfRule>
    <cfRule type="containsText" dxfId="144" priority="3" operator="containsText" text="محروق">
      <formula>NOT(ISERROR(SEARCH("محروق",B115)))</formula>
    </cfRule>
    <cfRule type="containsText" dxfId="143" priority="4" operator="containsText" text="بدون">
      <formula>NOT(ISERROR(SEARCH("بدون",B115)))</formula>
    </cfRule>
    <cfRule type="duplicateValues" dxfId="142" priority="5"/>
  </conditionalFormatting>
  <conditionalFormatting sqref="I2:I251">
    <cfRule type="duplicateValues" dxfId="141" priority="147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E303"/>
  <sheetViews>
    <sheetView rightToLeft="1" topLeftCell="A279" workbookViewId="0">
      <selection activeCell="A240" sqref="A240:F303"/>
    </sheetView>
  </sheetViews>
  <sheetFormatPr defaultRowHeight="15"/>
  <cols>
    <col min="1" max="1" width="5.5703125" bestFit="1" customWidth="1"/>
    <col min="2" max="2" width="41" bestFit="1" customWidth="1"/>
    <col min="3" max="3" width="37" bestFit="1" customWidth="1"/>
    <col min="4" max="4" width="17.5703125" customWidth="1"/>
  </cols>
  <sheetData>
    <row r="1" spans="1:4" ht="18.75">
      <c r="A1" s="2" t="s">
        <v>0</v>
      </c>
      <c r="B1" s="2" t="s">
        <v>1</v>
      </c>
      <c r="C1" s="57" t="s">
        <v>2327</v>
      </c>
      <c r="D1" s="2" t="s">
        <v>2328</v>
      </c>
    </row>
    <row r="2" spans="1:4" ht="18.75">
      <c r="A2" s="13">
        <v>1</v>
      </c>
      <c r="B2" s="3" t="s">
        <v>2329</v>
      </c>
      <c r="C2" s="13" t="s">
        <v>2330</v>
      </c>
      <c r="D2" s="17">
        <v>7511880363</v>
      </c>
    </row>
    <row r="3" spans="1:4" ht="18.75">
      <c r="A3" s="13">
        <v>2</v>
      </c>
      <c r="B3" s="3" t="s">
        <v>2331</v>
      </c>
      <c r="C3" s="13" t="s">
        <v>2332</v>
      </c>
      <c r="D3" s="17">
        <v>7507820704</v>
      </c>
    </row>
    <row r="4" spans="1:4" ht="18.75">
      <c r="A4" s="13">
        <v>3</v>
      </c>
      <c r="B4" s="3" t="s">
        <v>2333</v>
      </c>
      <c r="C4" s="13" t="s">
        <v>2334</v>
      </c>
      <c r="D4" s="17">
        <v>7511881975</v>
      </c>
    </row>
    <row r="5" spans="1:4" ht="18.75">
      <c r="A5" s="13">
        <v>4</v>
      </c>
      <c r="B5" s="3" t="s">
        <v>2335</v>
      </c>
      <c r="C5" s="13" t="s">
        <v>2336</v>
      </c>
      <c r="D5" s="17">
        <v>7511449093</v>
      </c>
    </row>
    <row r="6" spans="1:4" ht="18.75">
      <c r="A6" s="13">
        <v>5</v>
      </c>
      <c r="B6" s="3" t="s">
        <v>2337</v>
      </c>
      <c r="C6" s="13" t="s">
        <v>2338</v>
      </c>
      <c r="D6" s="17">
        <v>7503663188</v>
      </c>
    </row>
    <row r="7" spans="1:4" ht="18.75">
      <c r="A7" s="13">
        <v>6</v>
      </c>
      <c r="B7" s="3" t="s">
        <v>2339</v>
      </c>
      <c r="C7" s="13" t="s">
        <v>2340</v>
      </c>
      <c r="D7" s="17">
        <v>7705130551</v>
      </c>
    </row>
    <row r="8" spans="1:4" ht="18.75">
      <c r="A8" s="13">
        <v>7</v>
      </c>
      <c r="B8" s="3" t="s">
        <v>2341</v>
      </c>
      <c r="C8" s="13" t="s">
        <v>2342</v>
      </c>
      <c r="D8" s="17">
        <v>7739717187</v>
      </c>
    </row>
    <row r="9" spans="1:4" ht="18.75">
      <c r="A9" s="13">
        <v>8</v>
      </c>
      <c r="B9" s="3" t="s">
        <v>2343</v>
      </c>
      <c r="C9" s="13" t="s">
        <v>2344</v>
      </c>
      <c r="D9" s="17">
        <v>7832244183</v>
      </c>
    </row>
    <row r="10" spans="1:4" ht="18.75">
      <c r="A10" s="13">
        <v>9</v>
      </c>
      <c r="B10" s="3" t="s">
        <v>2345</v>
      </c>
      <c r="C10" s="13" t="s">
        <v>524</v>
      </c>
      <c r="D10" s="17">
        <v>7717071110</v>
      </c>
    </row>
    <row r="11" spans="1:4" ht="18.75">
      <c r="A11" s="13">
        <v>10</v>
      </c>
      <c r="B11" s="3" t="s">
        <v>2346</v>
      </c>
      <c r="C11" s="13" t="s">
        <v>809</v>
      </c>
      <c r="D11" s="17">
        <v>7706882693</v>
      </c>
    </row>
    <row r="12" spans="1:4" ht="18.75">
      <c r="A12" s="13">
        <v>11</v>
      </c>
      <c r="B12" s="3" t="s">
        <v>2347</v>
      </c>
      <c r="C12" s="13" t="s">
        <v>825</v>
      </c>
      <c r="D12" s="17">
        <v>7708304000</v>
      </c>
    </row>
    <row r="13" spans="1:4" ht="18.75">
      <c r="A13" s="13">
        <v>12</v>
      </c>
      <c r="B13" s="3" t="s">
        <v>2348</v>
      </c>
      <c r="C13" s="13" t="s">
        <v>2349</v>
      </c>
      <c r="D13" s="17">
        <v>7701784334</v>
      </c>
    </row>
    <row r="14" spans="1:4" ht="18.75">
      <c r="A14" s="13">
        <v>13</v>
      </c>
      <c r="B14" s="3" t="s">
        <v>2350</v>
      </c>
      <c r="C14" s="13" t="s">
        <v>2351</v>
      </c>
      <c r="D14" s="17">
        <v>7702047287</v>
      </c>
    </row>
    <row r="15" spans="1:4" ht="18.75">
      <c r="A15" s="13">
        <v>14</v>
      </c>
      <c r="B15" s="3" t="s">
        <v>2352</v>
      </c>
      <c r="C15" s="13" t="s">
        <v>2353</v>
      </c>
      <c r="D15" s="17">
        <v>7703738467</v>
      </c>
    </row>
    <row r="16" spans="1:4" ht="18.75">
      <c r="A16" s="13">
        <v>15</v>
      </c>
      <c r="B16" s="3" t="s">
        <v>2354</v>
      </c>
      <c r="C16" s="13" t="s">
        <v>2355</v>
      </c>
      <c r="D16" s="17">
        <v>7703840233</v>
      </c>
    </row>
    <row r="17" spans="1:4" ht="18.75">
      <c r="A17" s="13">
        <v>16</v>
      </c>
      <c r="B17" s="3" t="s">
        <v>246</v>
      </c>
      <c r="C17" s="13" t="s">
        <v>578</v>
      </c>
      <c r="D17" s="17">
        <v>7701645312</v>
      </c>
    </row>
    <row r="18" spans="1:4" ht="18.75">
      <c r="A18" s="13">
        <v>17</v>
      </c>
      <c r="B18" s="3" t="s">
        <v>2356</v>
      </c>
      <c r="C18" s="13" t="s">
        <v>2357</v>
      </c>
      <c r="D18" s="59">
        <v>7703355852</v>
      </c>
    </row>
    <row r="19" spans="1:4" ht="18.75">
      <c r="A19" s="13">
        <v>18</v>
      </c>
      <c r="B19" s="3" t="s">
        <v>2358</v>
      </c>
      <c r="C19" s="13" t="s">
        <v>2359</v>
      </c>
      <c r="D19" s="17">
        <v>7703762568</v>
      </c>
    </row>
    <row r="20" spans="1:4" ht="18.75">
      <c r="A20" s="13">
        <v>19</v>
      </c>
      <c r="B20" s="3" t="s">
        <v>2360</v>
      </c>
      <c r="C20" s="13" t="s">
        <v>2361</v>
      </c>
      <c r="D20" s="17">
        <v>7735515029</v>
      </c>
    </row>
    <row r="21" spans="1:4" ht="18.75">
      <c r="A21" s="13">
        <v>20</v>
      </c>
      <c r="B21" s="3" t="s">
        <v>2362</v>
      </c>
      <c r="C21" s="13" t="s">
        <v>2363</v>
      </c>
      <c r="D21" s="17">
        <v>7702040322</v>
      </c>
    </row>
    <row r="22" spans="1:4" ht="18.75">
      <c r="A22" s="13">
        <v>21</v>
      </c>
      <c r="B22" s="3" t="s">
        <v>2364</v>
      </c>
      <c r="C22" s="13" t="s">
        <v>2365</v>
      </c>
      <c r="D22" s="17">
        <v>7706129185</v>
      </c>
    </row>
    <row r="23" spans="1:4" ht="18.75">
      <c r="A23" s="13">
        <v>22</v>
      </c>
      <c r="B23" s="3" t="s">
        <v>2366</v>
      </c>
      <c r="C23" s="13" t="s">
        <v>2367</v>
      </c>
      <c r="D23" s="17">
        <v>7510591618</v>
      </c>
    </row>
    <row r="24" spans="1:4" ht="18.75">
      <c r="A24" s="13">
        <v>23</v>
      </c>
      <c r="B24" s="3" t="s">
        <v>2368</v>
      </c>
      <c r="C24" s="13" t="s">
        <v>837</v>
      </c>
      <c r="D24" s="17">
        <v>7508836127</v>
      </c>
    </row>
    <row r="25" spans="1:4" ht="18.75">
      <c r="A25" s="13">
        <v>24</v>
      </c>
      <c r="B25" s="3" t="s">
        <v>2369</v>
      </c>
      <c r="C25" s="13" t="s">
        <v>2370</v>
      </c>
      <c r="D25" s="17">
        <v>7718983520</v>
      </c>
    </row>
    <row r="26" spans="1:4" ht="18.75">
      <c r="A26" s="13">
        <v>25</v>
      </c>
      <c r="B26" s="3" t="s">
        <v>2371</v>
      </c>
      <c r="C26" s="13" t="s">
        <v>2372</v>
      </c>
      <c r="D26" s="17">
        <v>7701719990</v>
      </c>
    </row>
    <row r="27" spans="1:4" ht="18.75">
      <c r="A27" s="13">
        <v>26</v>
      </c>
      <c r="B27" s="3" t="s">
        <v>2373</v>
      </c>
      <c r="C27" s="13" t="s">
        <v>2374</v>
      </c>
      <c r="D27" s="17">
        <v>7701719990</v>
      </c>
    </row>
    <row r="28" spans="1:4" ht="18.75">
      <c r="A28" s="13">
        <v>27</v>
      </c>
      <c r="B28" s="3" t="s">
        <v>2375</v>
      </c>
      <c r="C28" s="13" t="s">
        <v>462</v>
      </c>
      <c r="D28" s="17">
        <v>7701846273</v>
      </c>
    </row>
    <row r="29" spans="1:4" ht="18.75">
      <c r="A29" s="13">
        <v>28</v>
      </c>
      <c r="B29" s="3" t="s">
        <v>2376</v>
      </c>
      <c r="C29" s="13" t="s">
        <v>2377</v>
      </c>
      <c r="D29" s="17">
        <v>7716595213</v>
      </c>
    </row>
    <row r="30" spans="1:4" ht="18.75">
      <c r="A30" s="13">
        <v>29</v>
      </c>
      <c r="B30" s="3" t="s">
        <v>2378</v>
      </c>
      <c r="C30" s="13" t="s">
        <v>2379</v>
      </c>
      <c r="D30" s="17">
        <v>7716595213</v>
      </c>
    </row>
    <row r="31" spans="1:4" ht="18.75">
      <c r="A31" s="13">
        <v>30</v>
      </c>
      <c r="B31" s="3" t="s">
        <v>2380</v>
      </c>
      <c r="C31" s="13" t="s">
        <v>2381</v>
      </c>
      <c r="D31" s="17">
        <v>7502021924</v>
      </c>
    </row>
    <row r="32" spans="1:4" ht="18.75">
      <c r="A32" s="13">
        <v>31</v>
      </c>
      <c r="B32" s="3" t="s">
        <v>2382</v>
      </c>
      <c r="C32" s="13" t="s">
        <v>2383</v>
      </c>
      <c r="D32" s="17">
        <v>7703881832</v>
      </c>
    </row>
    <row r="33" spans="1:4" ht="18.75">
      <c r="A33" s="13">
        <v>32</v>
      </c>
      <c r="B33" s="3" t="s">
        <v>2384</v>
      </c>
      <c r="C33" s="13" t="s">
        <v>2385</v>
      </c>
      <c r="D33" s="17">
        <v>7707636673</v>
      </c>
    </row>
    <row r="34" spans="1:4" ht="18.75">
      <c r="A34" s="13">
        <v>33</v>
      </c>
      <c r="B34" s="3" t="s">
        <v>2386</v>
      </c>
      <c r="C34" s="13" t="s">
        <v>2387</v>
      </c>
      <c r="D34" s="17">
        <v>7715733150</v>
      </c>
    </row>
    <row r="35" spans="1:4" ht="18.75">
      <c r="A35" s="13">
        <v>34</v>
      </c>
      <c r="B35" s="3" t="s">
        <v>2388</v>
      </c>
      <c r="C35" s="13" t="s">
        <v>2250</v>
      </c>
      <c r="D35" s="17">
        <v>7808119644</v>
      </c>
    </row>
    <row r="36" spans="1:4" ht="18.75">
      <c r="A36" s="13">
        <v>35</v>
      </c>
      <c r="B36" s="3" t="s">
        <v>2389</v>
      </c>
      <c r="C36" s="13" t="s">
        <v>2390</v>
      </c>
      <c r="D36" s="17">
        <v>7807212873</v>
      </c>
    </row>
    <row r="37" spans="1:4" ht="18.75">
      <c r="A37" s="13">
        <v>36</v>
      </c>
      <c r="B37" s="3" t="s">
        <v>2391</v>
      </c>
      <c r="C37" s="13" t="s">
        <v>2392</v>
      </c>
      <c r="D37" s="17">
        <v>7701836315</v>
      </c>
    </row>
    <row r="38" spans="1:4" ht="18.75">
      <c r="A38" s="13">
        <v>37</v>
      </c>
      <c r="B38" s="3" t="s">
        <v>2393</v>
      </c>
      <c r="C38" s="13" t="s">
        <v>2394</v>
      </c>
      <c r="D38" s="17">
        <v>7806565977</v>
      </c>
    </row>
    <row r="39" spans="1:4" ht="18.75">
      <c r="A39" s="13">
        <v>38</v>
      </c>
      <c r="B39" s="3" t="s">
        <v>2395</v>
      </c>
      <c r="C39" s="13" t="s">
        <v>2396</v>
      </c>
      <c r="D39" s="17">
        <v>7511589304</v>
      </c>
    </row>
    <row r="40" spans="1:4" ht="18.75">
      <c r="A40" s="13">
        <v>39</v>
      </c>
      <c r="B40" s="1" t="s">
        <v>2397</v>
      </c>
      <c r="C40" s="13" t="s">
        <v>1974</v>
      </c>
      <c r="D40" s="17">
        <v>7702053169</v>
      </c>
    </row>
    <row r="41" spans="1:4" ht="18.75">
      <c r="A41" s="13">
        <v>40</v>
      </c>
      <c r="B41" s="1" t="s">
        <v>2398</v>
      </c>
      <c r="C41" s="13" t="s">
        <v>2399</v>
      </c>
      <c r="D41" s="17">
        <v>7726035431</v>
      </c>
    </row>
    <row r="42" spans="1:4" ht="18.75">
      <c r="A42" s="13">
        <v>41</v>
      </c>
      <c r="B42" s="1" t="s">
        <v>2400</v>
      </c>
      <c r="C42" s="13" t="s">
        <v>2401</v>
      </c>
      <c r="D42" s="17">
        <v>7703739898</v>
      </c>
    </row>
    <row r="43" spans="1:4" ht="18.75">
      <c r="A43" s="13">
        <v>42</v>
      </c>
      <c r="B43" s="1" t="s">
        <v>2402</v>
      </c>
      <c r="C43" s="13" t="s">
        <v>2403</v>
      </c>
      <c r="D43" s="17">
        <v>7711143022</v>
      </c>
    </row>
    <row r="44" spans="1:4" ht="18.75">
      <c r="A44" s="13">
        <v>43</v>
      </c>
      <c r="B44" s="3" t="s">
        <v>2404</v>
      </c>
      <c r="C44" s="13" t="s">
        <v>2405</v>
      </c>
      <c r="D44" s="17">
        <v>7702047287</v>
      </c>
    </row>
    <row r="45" spans="1:4" ht="18.75">
      <c r="A45" s="13">
        <v>44</v>
      </c>
      <c r="B45" s="3" t="s">
        <v>2406</v>
      </c>
      <c r="C45" s="13" t="s">
        <v>2407</v>
      </c>
      <c r="D45" s="17">
        <v>7508486639</v>
      </c>
    </row>
    <row r="46" spans="1:4" ht="18.75">
      <c r="A46" s="13">
        <v>45</v>
      </c>
      <c r="B46" s="3" t="s">
        <v>2408</v>
      </c>
      <c r="C46" s="13" t="s">
        <v>2409</v>
      </c>
      <c r="D46" s="17">
        <v>7702003778</v>
      </c>
    </row>
    <row r="47" spans="1:4" ht="18.75">
      <c r="A47" s="13">
        <v>46</v>
      </c>
      <c r="B47" s="1" t="s">
        <v>2410</v>
      </c>
      <c r="C47" s="13" t="s">
        <v>2411</v>
      </c>
      <c r="D47" s="17">
        <v>7822856099</v>
      </c>
    </row>
    <row r="48" spans="1:4" ht="18.75">
      <c r="A48" s="13">
        <v>47</v>
      </c>
      <c r="B48" s="1" t="s">
        <v>2412</v>
      </c>
      <c r="C48" s="13" t="s">
        <v>2413</v>
      </c>
      <c r="D48" s="17">
        <v>7804540499</v>
      </c>
    </row>
    <row r="49" spans="1:4" ht="18.75">
      <c r="A49" s="13">
        <v>48</v>
      </c>
      <c r="B49" s="3" t="s">
        <v>2414</v>
      </c>
      <c r="C49" s="13" t="s">
        <v>2415</v>
      </c>
      <c r="D49" s="17">
        <v>7511010174</v>
      </c>
    </row>
    <row r="50" spans="1:4" ht="18.75">
      <c r="A50" s="13">
        <v>49</v>
      </c>
      <c r="B50" s="3" t="s">
        <v>2416</v>
      </c>
      <c r="C50" s="13" t="s">
        <v>639</v>
      </c>
      <c r="D50" s="17">
        <v>7709300508</v>
      </c>
    </row>
    <row r="51" spans="1:4" ht="18.75">
      <c r="A51" s="13">
        <v>50</v>
      </c>
      <c r="B51" s="3" t="s">
        <v>2417</v>
      </c>
      <c r="C51" s="13" t="s">
        <v>2418</v>
      </c>
      <c r="D51" s="17">
        <v>7701767654</v>
      </c>
    </row>
    <row r="52" spans="1:4" ht="18.75">
      <c r="A52" s="13">
        <v>51</v>
      </c>
      <c r="B52" s="3" t="s">
        <v>2419</v>
      </c>
      <c r="C52" s="13" t="s">
        <v>2420</v>
      </c>
      <c r="D52" s="17">
        <v>7703012988</v>
      </c>
    </row>
    <row r="53" spans="1:4" ht="18.75">
      <c r="A53" s="13">
        <v>52</v>
      </c>
      <c r="B53" s="3" t="s">
        <v>2421</v>
      </c>
      <c r="C53" s="13" t="s">
        <v>2422</v>
      </c>
      <c r="D53" s="17">
        <v>7705929066</v>
      </c>
    </row>
    <row r="54" spans="1:4" ht="18.75">
      <c r="A54" s="13">
        <v>53</v>
      </c>
      <c r="B54" s="54" t="s">
        <v>2423</v>
      </c>
      <c r="C54" s="13" t="s">
        <v>447</v>
      </c>
      <c r="D54" s="60">
        <v>7702020117</v>
      </c>
    </row>
    <row r="55" spans="1:4" ht="18.75">
      <c r="A55" s="13">
        <v>54</v>
      </c>
      <c r="B55" s="54" t="s">
        <v>2424</v>
      </c>
      <c r="C55" s="13" t="s">
        <v>2425</v>
      </c>
      <c r="D55" s="60">
        <v>7715001830</v>
      </c>
    </row>
    <row r="56" spans="1:4" ht="18.75">
      <c r="A56" s="13">
        <v>55</v>
      </c>
      <c r="B56" s="54" t="s">
        <v>2426</v>
      </c>
      <c r="C56" s="13" t="s">
        <v>820</v>
      </c>
      <c r="D56" s="61">
        <v>7709933775</v>
      </c>
    </row>
    <row r="57" spans="1:4" ht="18.75">
      <c r="A57" s="13">
        <v>56</v>
      </c>
      <c r="B57" s="54" t="s">
        <v>2427</v>
      </c>
      <c r="C57" s="13" t="s">
        <v>2428</v>
      </c>
      <c r="D57" s="61">
        <v>7704101089</v>
      </c>
    </row>
    <row r="58" spans="1:4" ht="18.75">
      <c r="A58" s="13">
        <v>57</v>
      </c>
      <c r="B58" s="54" t="s">
        <v>2429</v>
      </c>
      <c r="C58" s="13" t="s">
        <v>2430</v>
      </c>
      <c r="D58" s="61">
        <v>7707472677</v>
      </c>
    </row>
    <row r="59" spans="1:4" ht="18.75">
      <c r="A59" s="13">
        <v>58</v>
      </c>
      <c r="B59" s="54" t="s">
        <v>2431</v>
      </c>
      <c r="C59" s="13" t="s">
        <v>2432</v>
      </c>
      <c r="D59" s="61">
        <v>7703012968</v>
      </c>
    </row>
    <row r="60" spans="1:4" ht="18.75">
      <c r="A60" s="13">
        <v>59</v>
      </c>
      <c r="B60" s="54" t="s">
        <v>2433</v>
      </c>
      <c r="C60" s="13" t="s">
        <v>2434</v>
      </c>
      <c r="D60" s="61">
        <v>7517343548</v>
      </c>
    </row>
    <row r="61" spans="1:4" ht="18.75">
      <c r="A61" s="13">
        <v>60</v>
      </c>
      <c r="B61" s="54" t="s">
        <v>2435</v>
      </c>
      <c r="C61" s="13" t="s">
        <v>2436</v>
      </c>
      <c r="D61" s="61">
        <v>7724410655</v>
      </c>
    </row>
    <row r="62" spans="1:4" ht="18.75">
      <c r="A62" s="13">
        <v>61</v>
      </c>
      <c r="B62" s="54" t="s">
        <v>2437</v>
      </c>
      <c r="C62" s="13" t="s">
        <v>2438</v>
      </c>
      <c r="D62" s="61">
        <v>7702045646</v>
      </c>
    </row>
    <row r="63" spans="1:4" ht="18.75">
      <c r="A63" s="13">
        <v>62</v>
      </c>
      <c r="B63" s="54" t="s">
        <v>2439</v>
      </c>
      <c r="C63" s="13" t="s">
        <v>2440</v>
      </c>
      <c r="D63" s="61">
        <v>7715080201</v>
      </c>
    </row>
    <row r="64" spans="1:4" ht="18.75">
      <c r="A64" s="13">
        <v>63</v>
      </c>
      <c r="B64" s="54" t="s">
        <v>2441</v>
      </c>
      <c r="C64" s="13" t="s">
        <v>2442</v>
      </c>
      <c r="D64" s="61">
        <v>7504118610</v>
      </c>
    </row>
    <row r="65" spans="1:4" ht="18.75">
      <c r="A65" s="13">
        <v>64</v>
      </c>
      <c r="B65" s="54" t="s">
        <v>2443</v>
      </c>
      <c r="C65" s="13" t="s">
        <v>1017</v>
      </c>
      <c r="D65" s="61">
        <v>7700330528</v>
      </c>
    </row>
    <row r="66" spans="1:4" ht="18.75">
      <c r="A66" s="13">
        <v>65</v>
      </c>
      <c r="B66" s="54" t="s">
        <v>2444</v>
      </c>
      <c r="C66" s="13" t="s">
        <v>2445</v>
      </c>
      <c r="D66" s="61">
        <v>7508832468</v>
      </c>
    </row>
    <row r="67" spans="1:4" ht="18.75">
      <c r="A67" s="13">
        <v>66</v>
      </c>
      <c r="B67" s="54" t="s">
        <v>2446</v>
      </c>
      <c r="C67" s="13" t="s">
        <v>2447</v>
      </c>
      <c r="D67" s="61">
        <v>7709938877</v>
      </c>
    </row>
    <row r="68" spans="1:4" ht="18.75">
      <c r="A68" s="13">
        <v>67</v>
      </c>
      <c r="B68" s="54" t="s">
        <v>2448</v>
      </c>
      <c r="C68" s="13" t="s">
        <v>2449</v>
      </c>
      <c r="D68" s="61">
        <v>7501307713</v>
      </c>
    </row>
    <row r="69" spans="1:4" ht="18.75">
      <c r="A69" s="13">
        <v>68</v>
      </c>
      <c r="B69" s="54" t="s">
        <v>2450</v>
      </c>
      <c r="C69" s="13" t="s">
        <v>2451</v>
      </c>
      <c r="D69" s="61">
        <v>7701835629</v>
      </c>
    </row>
    <row r="70" spans="1:4" ht="18.75">
      <c r="A70" s="13">
        <v>69</v>
      </c>
      <c r="B70" s="54" t="s">
        <v>2452</v>
      </c>
      <c r="C70" s="13" t="s">
        <v>2453</v>
      </c>
      <c r="D70" s="61">
        <v>7701719990</v>
      </c>
    </row>
    <row r="71" spans="1:4" ht="18.75">
      <c r="A71" s="13">
        <v>70</v>
      </c>
      <c r="B71" s="54" t="s">
        <v>2454</v>
      </c>
      <c r="C71" s="13" t="s">
        <v>2455</v>
      </c>
      <c r="D71" s="61">
        <v>7512305033</v>
      </c>
    </row>
    <row r="72" spans="1:4" ht="18.75">
      <c r="A72" s="13">
        <v>71</v>
      </c>
      <c r="B72" s="54" t="s">
        <v>2456</v>
      </c>
      <c r="C72" s="13" t="s">
        <v>2457</v>
      </c>
      <c r="D72" s="61">
        <v>7501846529</v>
      </c>
    </row>
    <row r="73" spans="1:4" ht="18.75">
      <c r="A73" s="13">
        <v>72</v>
      </c>
      <c r="B73" s="54" t="s">
        <v>2458</v>
      </c>
      <c r="C73" s="13" t="s">
        <v>518</v>
      </c>
      <c r="D73" s="61">
        <v>7702040322</v>
      </c>
    </row>
    <row r="74" spans="1:4" ht="18.75">
      <c r="A74" s="13">
        <v>73</v>
      </c>
      <c r="B74" s="54" t="s">
        <v>2459</v>
      </c>
      <c r="C74" s="13" t="s">
        <v>2460</v>
      </c>
      <c r="D74" s="61">
        <v>7702040322</v>
      </c>
    </row>
    <row r="75" spans="1:4" ht="18.75">
      <c r="A75" s="13">
        <v>74</v>
      </c>
      <c r="B75" s="54" t="s">
        <v>2461</v>
      </c>
      <c r="C75" s="13" t="s">
        <v>2462</v>
      </c>
      <c r="D75" s="61">
        <v>7701706223</v>
      </c>
    </row>
    <row r="76" spans="1:4" ht="18.75">
      <c r="A76" s="13">
        <v>75</v>
      </c>
      <c r="B76" s="54" t="s">
        <v>2463</v>
      </c>
      <c r="C76" s="13" t="s">
        <v>2464</v>
      </c>
      <c r="D76" s="61">
        <v>7508613925</v>
      </c>
    </row>
    <row r="77" spans="1:4" ht="18.75">
      <c r="A77" s="13">
        <v>76</v>
      </c>
      <c r="B77" s="54" t="s">
        <v>2465</v>
      </c>
      <c r="C77" s="13" t="s">
        <v>2466</v>
      </c>
      <c r="D77" s="61">
        <v>7506956697</v>
      </c>
    </row>
    <row r="78" spans="1:4" ht="18.75">
      <c r="A78" s="13">
        <v>77</v>
      </c>
      <c r="B78" s="54" t="s">
        <v>2467</v>
      </c>
      <c r="C78" s="13" t="s">
        <v>514</v>
      </c>
      <c r="D78" s="61">
        <v>7704144433</v>
      </c>
    </row>
    <row r="79" spans="1:4" ht="18.75">
      <c r="A79" s="13">
        <v>78</v>
      </c>
      <c r="B79" s="54" t="s">
        <v>2468</v>
      </c>
      <c r="C79" s="13" t="s">
        <v>2469</v>
      </c>
      <c r="D79" s="61">
        <v>7816907764</v>
      </c>
    </row>
    <row r="80" spans="1:4" ht="18.75">
      <c r="A80" s="13">
        <v>79</v>
      </c>
      <c r="B80" s="54" t="s">
        <v>2470</v>
      </c>
      <c r="C80" s="13" t="s">
        <v>2471</v>
      </c>
      <c r="D80" s="61">
        <v>7829161311</v>
      </c>
    </row>
    <row r="81" spans="1:4" ht="18.75">
      <c r="A81" s="13">
        <v>80</v>
      </c>
      <c r="B81" s="54" t="s">
        <v>2472</v>
      </c>
      <c r="C81" s="13" t="s">
        <v>1495</v>
      </c>
      <c r="D81" s="61">
        <v>7714256854</v>
      </c>
    </row>
    <row r="82" spans="1:4" ht="18.75">
      <c r="A82" s="13">
        <v>81</v>
      </c>
      <c r="B82" s="54" t="s">
        <v>2473</v>
      </c>
      <c r="C82" s="13" t="s">
        <v>2474</v>
      </c>
      <c r="D82" s="61">
        <v>7713460457</v>
      </c>
    </row>
    <row r="83" spans="1:4" ht="18.75">
      <c r="A83" s="13">
        <v>82</v>
      </c>
      <c r="B83" s="54" t="s">
        <v>2475</v>
      </c>
      <c r="C83" s="13" t="s">
        <v>2476</v>
      </c>
      <c r="D83" s="61">
        <v>7502399275</v>
      </c>
    </row>
    <row r="84" spans="1:4" ht="18.75">
      <c r="A84" s="13">
        <v>83</v>
      </c>
      <c r="B84" s="54" t="s">
        <v>2477</v>
      </c>
      <c r="C84" s="13" t="s">
        <v>2478</v>
      </c>
      <c r="D84" s="61">
        <v>7512375542</v>
      </c>
    </row>
    <row r="85" spans="1:4" ht="18.75">
      <c r="A85" s="13">
        <v>84</v>
      </c>
      <c r="B85" s="55" t="s">
        <v>2479</v>
      </c>
      <c r="C85" s="13" t="s">
        <v>1982</v>
      </c>
      <c r="D85" s="61">
        <v>7703059306</v>
      </c>
    </row>
    <row r="86" spans="1:4" ht="18.75">
      <c r="A86" s="13">
        <v>85</v>
      </c>
      <c r="B86" s="55" t="s">
        <v>2480</v>
      </c>
      <c r="C86" s="13" t="s">
        <v>1980</v>
      </c>
      <c r="D86" s="61">
        <v>7722398924</v>
      </c>
    </row>
    <row r="87" spans="1:4" ht="18.75">
      <c r="A87" s="13">
        <v>86</v>
      </c>
      <c r="B87" s="55" t="s">
        <v>2481</v>
      </c>
      <c r="C87" s="13" t="s">
        <v>2482</v>
      </c>
      <c r="D87" s="61">
        <v>7710668877</v>
      </c>
    </row>
    <row r="88" spans="1:4" ht="18.75">
      <c r="A88" s="13">
        <v>87</v>
      </c>
      <c r="B88" s="55" t="s">
        <v>2483</v>
      </c>
      <c r="C88" s="13" t="s">
        <v>2484</v>
      </c>
      <c r="D88" s="61">
        <v>7830639665</v>
      </c>
    </row>
    <row r="89" spans="1:4" ht="18.75">
      <c r="A89" s="13">
        <v>88</v>
      </c>
      <c r="B89" s="55" t="s">
        <v>2485</v>
      </c>
      <c r="C89" s="13" t="s">
        <v>2486</v>
      </c>
      <c r="D89" s="61">
        <v>7827407322</v>
      </c>
    </row>
    <row r="90" spans="1:4" ht="18.75">
      <c r="A90" s="13">
        <v>89</v>
      </c>
      <c r="B90" s="55" t="s">
        <v>1880</v>
      </c>
      <c r="C90" s="13" t="s">
        <v>1978</v>
      </c>
      <c r="D90" s="61">
        <v>7728364572</v>
      </c>
    </row>
    <row r="91" spans="1:4" ht="18.75">
      <c r="A91" s="13">
        <v>90</v>
      </c>
      <c r="B91" s="55" t="s">
        <v>2487</v>
      </c>
      <c r="C91" s="13" t="s">
        <v>2387</v>
      </c>
      <c r="D91" s="61">
        <v>7506688928</v>
      </c>
    </row>
    <row r="92" spans="1:4" ht="18.75">
      <c r="A92" s="13">
        <v>91</v>
      </c>
      <c r="B92" s="54" t="s">
        <v>2488</v>
      </c>
      <c r="C92" s="13" t="s">
        <v>2489</v>
      </c>
      <c r="D92" s="61">
        <v>7701784334</v>
      </c>
    </row>
    <row r="93" spans="1:4" ht="18.75">
      <c r="A93" s="13">
        <v>92</v>
      </c>
      <c r="B93" s="54" t="s">
        <v>2490</v>
      </c>
      <c r="C93" s="56" t="s">
        <v>905</v>
      </c>
      <c r="D93" s="61">
        <v>7508143227</v>
      </c>
    </row>
    <row r="94" spans="1:4" ht="18.75">
      <c r="A94" s="13">
        <v>93</v>
      </c>
      <c r="B94" s="1" t="s">
        <v>2491</v>
      </c>
      <c r="C94" s="56" t="s">
        <v>2492</v>
      </c>
      <c r="D94" s="17">
        <v>7805742120</v>
      </c>
    </row>
    <row r="95" spans="1:4" ht="18.75">
      <c r="A95" s="13">
        <v>94</v>
      </c>
      <c r="B95" s="1" t="s">
        <v>2493</v>
      </c>
      <c r="C95" s="13" t="s">
        <v>2494</v>
      </c>
      <c r="D95" s="17">
        <v>7709938877</v>
      </c>
    </row>
    <row r="96" spans="1:4" ht="18.75">
      <c r="A96" s="13">
        <v>95</v>
      </c>
      <c r="B96" s="1" t="s">
        <v>2495</v>
      </c>
      <c r="C96" s="13" t="s">
        <v>2496</v>
      </c>
      <c r="D96" s="17">
        <v>7701629100</v>
      </c>
    </row>
    <row r="97" spans="1:5" ht="18.75">
      <c r="A97" s="13">
        <v>96</v>
      </c>
      <c r="B97" s="1" t="s">
        <v>2497</v>
      </c>
      <c r="C97" s="13" t="s">
        <v>2498</v>
      </c>
      <c r="D97" s="17">
        <v>7701629100</v>
      </c>
    </row>
    <row r="98" spans="1:5" ht="18.75">
      <c r="A98" s="13">
        <v>97</v>
      </c>
      <c r="B98" s="1" t="s">
        <v>2499</v>
      </c>
      <c r="C98" s="13" t="s">
        <v>2500</v>
      </c>
      <c r="D98" s="17">
        <v>7701629100</v>
      </c>
    </row>
    <row r="99" spans="1:5" ht="18.75">
      <c r="A99" s="13">
        <v>98</v>
      </c>
      <c r="B99" s="1" t="s">
        <v>2501</v>
      </c>
      <c r="C99" s="13" t="s">
        <v>1011</v>
      </c>
      <c r="D99" s="17">
        <v>7703823288</v>
      </c>
    </row>
    <row r="100" spans="1:5" ht="18.75">
      <c r="A100" s="13">
        <v>99</v>
      </c>
      <c r="B100" s="1" t="s">
        <v>2502</v>
      </c>
      <c r="C100" s="13" t="s">
        <v>2503</v>
      </c>
      <c r="D100" s="17">
        <v>7703754313</v>
      </c>
    </row>
    <row r="101" spans="1:5" ht="18.75">
      <c r="A101" s="13">
        <v>100</v>
      </c>
      <c r="B101" s="1" t="s">
        <v>2504</v>
      </c>
      <c r="C101" s="13" t="s">
        <v>2505</v>
      </c>
      <c r="D101" s="17">
        <v>7701730560</v>
      </c>
    </row>
    <row r="105" spans="1:5">
      <c r="A105" s="529" t="s">
        <v>6561</v>
      </c>
      <c r="B105" s="529"/>
      <c r="C105" s="529"/>
      <c r="D105" s="529"/>
      <c r="E105" s="529"/>
    </row>
    <row r="106" spans="1:5">
      <c r="A106" s="529"/>
      <c r="B106" s="529"/>
      <c r="C106" s="529"/>
      <c r="D106" s="529"/>
      <c r="E106" s="529"/>
    </row>
    <row r="107" spans="1:5">
      <c r="A107" s="529"/>
      <c r="B107" s="529"/>
      <c r="C107" s="529"/>
      <c r="D107" s="529"/>
      <c r="E107" s="529"/>
    </row>
    <row r="108" spans="1:5" ht="18.75">
      <c r="A108" s="528" t="s">
        <v>6248</v>
      </c>
      <c r="B108" s="528"/>
      <c r="C108" s="528"/>
      <c r="D108" s="528"/>
      <c r="E108" s="276"/>
    </row>
    <row r="109" spans="1:5" ht="18.75">
      <c r="A109" s="277" t="s">
        <v>0</v>
      </c>
      <c r="B109" s="278" t="s">
        <v>1</v>
      </c>
      <c r="C109" s="278" t="s">
        <v>6249</v>
      </c>
      <c r="D109" s="278" t="s">
        <v>6250</v>
      </c>
      <c r="E109" s="278" t="s">
        <v>6251</v>
      </c>
    </row>
    <row r="110" spans="1:5" ht="18.75">
      <c r="A110" s="277">
        <v>1</v>
      </c>
      <c r="B110" s="3" t="s">
        <v>6252</v>
      </c>
      <c r="C110" s="1" t="s">
        <v>6253</v>
      </c>
      <c r="D110" s="279">
        <v>32502</v>
      </c>
      <c r="E110" s="3" t="s">
        <v>6254</v>
      </c>
    </row>
    <row r="111" spans="1:5" ht="18.75">
      <c r="A111" s="277">
        <v>2</v>
      </c>
      <c r="B111" s="3" t="s">
        <v>6255</v>
      </c>
      <c r="C111" s="1" t="s">
        <v>6256</v>
      </c>
      <c r="D111" s="280">
        <v>32627</v>
      </c>
      <c r="E111" s="3" t="s">
        <v>6257</v>
      </c>
    </row>
    <row r="112" spans="1:5" ht="18.75">
      <c r="A112" s="277">
        <v>3</v>
      </c>
      <c r="B112" s="3" t="s">
        <v>6258</v>
      </c>
      <c r="C112" s="1" t="s">
        <v>6259</v>
      </c>
      <c r="D112" s="279">
        <v>28126</v>
      </c>
      <c r="E112" s="3" t="s">
        <v>6260</v>
      </c>
    </row>
    <row r="113" spans="1:5" ht="18.75">
      <c r="A113" s="277">
        <v>4</v>
      </c>
      <c r="B113" s="3" t="s">
        <v>6261</v>
      </c>
      <c r="C113" s="1" t="s">
        <v>6262</v>
      </c>
      <c r="D113" s="279">
        <v>28832</v>
      </c>
      <c r="E113" s="3" t="s">
        <v>6263</v>
      </c>
    </row>
    <row r="114" spans="1:5" ht="18.75">
      <c r="A114" s="277">
        <v>5</v>
      </c>
      <c r="B114" s="3" t="s">
        <v>6264</v>
      </c>
      <c r="C114" s="1" t="s">
        <v>6265</v>
      </c>
      <c r="D114" s="279">
        <v>27867</v>
      </c>
      <c r="E114" s="3" t="s">
        <v>6266</v>
      </c>
    </row>
    <row r="115" spans="1:5" ht="18.75">
      <c r="A115" s="277">
        <v>6</v>
      </c>
      <c r="B115" s="3" t="s">
        <v>6267</v>
      </c>
      <c r="C115" s="1" t="s">
        <v>6268</v>
      </c>
      <c r="D115" s="279">
        <v>31938</v>
      </c>
      <c r="E115" s="3" t="s">
        <v>6269</v>
      </c>
    </row>
    <row r="116" spans="1:5" ht="18.75">
      <c r="A116" s="277">
        <v>7</v>
      </c>
      <c r="B116" s="3" t="s">
        <v>6270</v>
      </c>
      <c r="C116" s="1" t="s">
        <v>6271</v>
      </c>
      <c r="D116" s="279">
        <v>28396</v>
      </c>
      <c r="E116" s="3" t="s">
        <v>6272</v>
      </c>
    </row>
    <row r="117" spans="1:5" ht="18.75">
      <c r="A117" s="277">
        <v>8</v>
      </c>
      <c r="B117" s="3" t="s">
        <v>6273</v>
      </c>
      <c r="C117" s="1" t="s">
        <v>6274</v>
      </c>
      <c r="D117" s="279">
        <v>30500</v>
      </c>
      <c r="E117" s="3" t="s">
        <v>6275</v>
      </c>
    </row>
    <row r="118" spans="1:5" ht="18.75">
      <c r="A118" s="277">
        <v>9</v>
      </c>
      <c r="B118" s="3" t="s">
        <v>6276</v>
      </c>
      <c r="C118" s="1" t="s">
        <v>6274</v>
      </c>
      <c r="D118" s="279">
        <v>28986</v>
      </c>
      <c r="E118" s="3" t="s">
        <v>6277</v>
      </c>
    </row>
    <row r="119" spans="1:5" ht="18.75">
      <c r="A119" s="277">
        <v>10</v>
      </c>
      <c r="B119" s="3" t="s">
        <v>6278</v>
      </c>
      <c r="C119" s="1" t="s">
        <v>6279</v>
      </c>
      <c r="D119" s="279">
        <v>29587</v>
      </c>
      <c r="E119" s="3" t="s">
        <v>6280</v>
      </c>
    </row>
    <row r="120" spans="1:5" ht="18.75">
      <c r="A120" s="277">
        <v>11</v>
      </c>
      <c r="B120" s="3" t="s">
        <v>6281</v>
      </c>
      <c r="C120" s="1" t="s">
        <v>6282</v>
      </c>
      <c r="D120" s="279">
        <v>29037</v>
      </c>
      <c r="E120" s="3" t="s">
        <v>6283</v>
      </c>
    </row>
    <row r="121" spans="1:5" ht="18.75">
      <c r="A121" s="277">
        <v>12</v>
      </c>
      <c r="B121" s="3" t="s">
        <v>6284</v>
      </c>
      <c r="C121" s="1" t="s">
        <v>6285</v>
      </c>
      <c r="D121" s="279">
        <v>30376</v>
      </c>
      <c r="E121" s="3" t="s">
        <v>6286</v>
      </c>
    </row>
    <row r="122" spans="1:5" ht="18.75">
      <c r="A122" s="277">
        <v>13</v>
      </c>
      <c r="B122" s="3" t="s">
        <v>6287</v>
      </c>
      <c r="C122" s="1" t="s">
        <v>6288</v>
      </c>
      <c r="D122" s="279">
        <v>32781</v>
      </c>
      <c r="E122" s="3" t="s">
        <v>6289</v>
      </c>
    </row>
    <row r="123" spans="1:5" ht="18.75">
      <c r="A123" s="277">
        <v>14</v>
      </c>
      <c r="B123" s="3" t="s">
        <v>6290</v>
      </c>
      <c r="C123" s="1" t="s">
        <v>6291</v>
      </c>
      <c r="D123" s="279">
        <v>33652</v>
      </c>
      <c r="E123" s="3" t="s">
        <v>6292</v>
      </c>
    </row>
    <row r="124" spans="1:5" ht="18.75">
      <c r="A124" s="277">
        <v>15</v>
      </c>
      <c r="B124" s="3" t="s">
        <v>6293</v>
      </c>
      <c r="C124" s="1" t="s">
        <v>6294</v>
      </c>
      <c r="D124" s="279">
        <v>29298</v>
      </c>
      <c r="E124" s="3" t="s">
        <v>6295</v>
      </c>
    </row>
    <row r="125" spans="1:5" ht="18.75">
      <c r="A125" s="277">
        <v>16</v>
      </c>
      <c r="B125" s="3" t="s">
        <v>6296</v>
      </c>
      <c r="C125" s="1" t="s">
        <v>6297</v>
      </c>
      <c r="D125" s="279">
        <v>28674</v>
      </c>
      <c r="E125" s="3" t="s">
        <v>6298</v>
      </c>
    </row>
    <row r="126" spans="1:5" ht="18.75">
      <c r="A126" s="277">
        <v>17</v>
      </c>
      <c r="B126" s="3" t="s">
        <v>6299</v>
      </c>
      <c r="C126" s="1" t="s">
        <v>6300</v>
      </c>
      <c r="D126" s="279">
        <v>30864</v>
      </c>
      <c r="E126" s="3" t="s">
        <v>6301</v>
      </c>
    </row>
    <row r="127" spans="1:5" ht="18.75">
      <c r="A127" s="277">
        <v>18</v>
      </c>
      <c r="B127" s="3" t="s">
        <v>6302</v>
      </c>
      <c r="C127" s="1" t="s">
        <v>6303</v>
      </c>
      <c r="D127" s="279">
        <v>30133</v>
      </c>
      <c r="E127" s="3" t="s">
        <v>6304</v>
      </c>
    </row>
    <row r="128" spans="1:5" ht="18.75">
      <c r="A128" s="277">
        <v>19</v>
      </c>
      <c r="B128" s="3" t="s">
        <v>6305</v>
      </c>
      <c r="C128" s="1" t="s">
        <v>6306</v>
      </c>
      <c r="D128" s="279">
        <v>33972</v>
      </c>
      <c r="E128" s="3" t="s">
        <v>6307</v>
      </c>
    </row>
    <row r="129" spans="1:5" ht="18.75">
      <c r="A129" s="277">
        <v>20</v>
      </c>
      <c r="B129" s="3" t="s">
        <v>6308</v>
      </c>
      <c r="C129" s="1" t="s">
        <v>6309</v>
      </c>
      <c r="D129" s="279">
        <v>30168</v>
      </c>
      <c r="E129" s="3" t="s">
        <v>6310</v>
      </c>
    </row>
    <row r="130" spans="1:5" ht="18.75">
      <c r="A130" s="277">
        <v>21</v>
      </c>
      <c r="B130" s="3" t="s">
        <v>6311</v>
      </c>
      <c r="C130" s="1" t="s">
        <v>6312</v>
      </c>
      <c r="D130" s="279">
        <v>30336</v>
      </c>
      <c r="E130" s="3" t="s">
        <v>6313</v>
      </c>
    </row>
    <row r="131" spans="1:5" ht="18.75">
      <c r="A131" s="277">
        <v>22</v>
      </c>
      <c r="B131" s="3" t="s">
        <v>6314</v>
      </c>
      <c r="C131" s="1" t="s">
        <v>6315</v>
      </c>
      <c r="D131" s="279">
        <v>30607</v>
      </c>
      <c r="E131" s="3" t="s">
        <v>6316</v>
      </c>
    </row>
    <row r="132" spans="1:5" ht="18.75">
      <c r="A132" s="277">
        <v>23</v>
      </c>
      <c r="B132" s="3" t="s">
        <v>6317</v>
      </c>
      <c r="C132" s="1" t="s">
        <v>6318</v>
      </c>
      <c r="D132" s="279">
        <v>33071</v>
      </c>
      <c r="E132" s="3" t="s">
        <v>6319</v>
      </c>
    </row>
    <row r="133" spans="1:5" ht="18.75">
      <c r="A133" s="277">
        <v>24</v>
      </c>
      <c r="B133" s="3" t="s">
        <v>6320</v>
      </c>
      <c r="C133" s="1" t="s">
        <v>6321</v>
      </c>
      <c r="D133" s="279">
        <v>26846</v>
      </c>
      <c r="E133" s="3" t="s">
        <v>6322</v>
      </c>
    </row>
    <row r="134" spans="1:5" ht="18.75">
      <c r="A134" s="277">
        <v>25</v>
      </c>
      <c r="B134" s="3" t="s">
        <v>6323</v>
      </c>
      <c r="C134" s="1" t="s">
        <v>6324</v>
      </c>
      <c r="D134" s="279">
        <v>29646</v>
      </c>
      <c r="E134" s="3" t="s">
        <v>6325</v>
      </c>
    </row>
    <row r="135" spans="1:5" ht="18.75">
      <c r="A135" s="277">
        <v>26</v>
      </c>
      <c r="B135" s="3" t="s">
        <v>6326</v>
      </c>
      <c r="C135" s="1" t="s">
        <v>6327</v>
      </c>
      <c r="D135" s="279">
        <v>31993</v>
      </c>
      <c r="E135" s="3" t="s">
        <v>6328</v>
      </c>
    </row>
    <row r="136" spans="1:5" ht="18.75">
      <c r="A136" s="277">
        <v>27</v>
      </c>
      <c r="B136" s="3" t="s">
        <v>6329</v>
      </c>
      <c r="C136" s="1" t="s">
        <v>6330</v>
      </c>
      <c r="D136" s="279">
        <v>27485</v>
      </c>
      <c r="E136" s="3" t="s">
        <v>6331</v>
      </c>
    </row>
    <row r="137" spans="1:5" ht="18.75">
      <c r="A137" s="277">
        <v>28</v>
      </c>
      <c r="B137" s="3" t="s">
        <v>6332</v>
      </c>
      <c r="C137" s="1" t="s">
        <v>6333</v>
      </c>
      <c r="D137" s="279">
        <v>34141</v>
      </c>
      <c r="E137" s="3" t="s">
        <v>6334</v>
      </c>
    </row>
    <row r="138" spans="1:5" ht="18.75">
      <c r="A138" s="277">
        <v>29</v>
      </c>
      <c r="B138" s="3" t="s">
        <v>6335</v>
      </c>
      <c r="C138" s="3" t="s">
        <v>6336</v>
      </c>
      <c r="D138" s="279">
        <v>29251</v>
      </c>
      <c r="E138" s="3" t="s">
        <v>6337</v>
      </c>
    </row>
    <row r="139" spans="1:5" ht="18.75">
      <c r="A139" s="277">
        <v>30</v>
      </c>
      <c r="B139" s="3" t="s">
        <v>6338</v>
      </c>
      <c r="C139" s="3" t="s">
        <v>6339</v>
      </c>
      <c r="D139" s="279">
        <v>23559</v>
      </c>
      <c r="E139" s="3" t="s">
        <v>6340</v>
      </c>
    </row>
    <row r="140" spans="1:5" ht="18.75">
      <c r="A140" s="277">
        <v>31</v>
      </c>
      <c r="B140" s="3" t="s">
        <v>6341</v>
      </c>
      <c r="C140" s="3" t="s">
        <v>6342</v>
      </c>
      <c r="D140" s="279">
        <v>23816</v>
      </c>
      <c r="E140" s="3" t="s">
        <v>6343</v>
      </c>
    </row>
    <row r="141" spans="1:5" ht="18.75">
      <c r="A141" s="277">
        <v>32</v>
      </c>
      <c r="B141" s="3" t="s">
        <v>6344</v>
      </c>
      <c r="C141" s="3" t="s">
        <v>6345</v>
      </c>
      <c r="D141" s="279">
        <v>35278</v>
      </c>
      <c r="E141" s="3" t="s">
        <v>6346</v>
      </c>
    </row>
    <row r="142" spans="1:5" ht="18.75">
      <c r="A142" s="277">
        <v>33</v>
      </c>
      <c r="B142" s="3" t="s">
        <v>6347</v>
      </c>
      <c r="C142" s="3" t="s">
        <v>6215</v>
      </c>
      <c r="D142" s="279">
        <v>30091</v>
      </c>
      <c r="E142" s="3" t="s">
        <v>6348</v>
      </c>
    </row>
    <row r="143" spans="1:5" ht="18.75">
      <c r="A143" s="277">
        <v>34</v>
      </c>
      <c r="B143" s="3" t="s">
        <v>6349</v>
      </c>
      <c r="C143" s="3" t="s">
        <v>6350</v>
      </c>
      <c r="D143" s="279">
        <v>28341</v>
      </c>
      <c r="E143" s="3" t="s">
        <v>6351</v>
      </c>
    </row>
    <row r="144" spans="1:5" ht="18.75">
      <c r="A144" s="277">
        <v>35</v>
      </c>
      <c r="B144" s="3" t="s">
        <v>6352</v>
      </c>
      <c r="C144" s="3" t="s">
        <v>6353</v>
      </c>
      <c r="D144" s="279">
        <v>33526</v>
      </c>
      <c r="E144" s="3" t="s">
        <v>6354</v>
      </c>
    </row>
    <row r="145" spans="1:5" ht="18.75">
      <c r="A145" s="277">
        <v>36</v>
      </c>
      <c r="B145" s="3" t="s">
        <v>6355</v>
      </c>
      <c r="C145" s="3" t="s">
        <v>6356</v>
      </c>
      <c r="D145" s="279">
        <v>34790</v>
      </c>
      <c r="E145" s="3" t="s">
        <v>6357</v>
      </c>
    </row>
    <row r="146" spans="1:5" ht="18.75">
      <c r="A146" s="277">
        <v>37</v>
      </c>
      <c r="B146" s="3" t="s">
        <v>6358</v>
      </c>
      <c r="C146" s="3" t="s">
        <v>6359</v>
      </c>
      <c r="D146" s="279">
        <v>34751</v>
      </c>
      <c r="E146" s="3" t="s">
        <v>6360</v>
      </c>
    </row>
    <row r="147" spans="1:5" ht="18.75">
      <c r="A147" s="277">
        <v>38</v>
      </c>
      <c r="B147" s="3" t="s">
        <v>6361</v>
      </c>
      <c r="C147" s="3" t="s">
        <v>6362</v>
      </c>
      <c r="D147" s="279">
        <v>30133</v>
      </c>
      <c r="E147" s="3" t="s">
        <v>6363</v>
      </c>
    </row>
    <row r="148" spans="1:5" ht="18.75">
      <c r="A148" s="277">
        <v>39</v>
      </c>
      <c r="B148" s="3" t="s">
        <v>6364</v>
      </c>
      <c r="C148" s="3" t="s">
        <v>6365</v>
      </c>
      <c r="D148" s="279">
        <v>34745</v>
      </c>
      <c r="E148" s="3" t="s">
        <v>6366</v>
      </c>
    </row>
    <row r="149" spans="1:5" ht="18.75">
      <c r="A149" s="277">
        <v>40</v>
      </c>
      <c r="B149" s="3" t="s">
        <v>6367</v>
      </c>
      <c r="C149" s="3" t="s">
        <v>6368</v>
      </c>
      <c r="D149" s="279">
        <v>32527</v>
      </c>
      <c r="E149" s="3" t="s">
        <v>6369</v>
      </c>
    </row>
    <row r="150" spans="1:5" ht="18.75">
      <c r="A150" s="277">
        <v>41</v>
      </c>
      <c r="B150" s="3" t="s">
        <v>6370</v>
      </c>
      <c r="C150" s="1" t="s">
        <v>6371</v>
      </c>
      <c r="D150" s="279">
        <v>33750</v>
      </c>
      <c r="E150" s="3" t="s">
        <v>6372</v>
      </c>
    </row>
    <row r="151" spans="1:5" ht="18.75">
      <c r="A151" s="277">
        <v>42</v>
      </c>
      <c r="B151" s="3" t="s">
        <v>6373</v>
      </c>
      <c r="C151" s="1" t="s">
        <v>6374</v>
      </c>
      <c r="D151" s="279">
        <v>31182</v>
      </c>
      <c r="E151" s="3" t="s">
        <v>6375</v>
      </c>
    </row>
    <row r="152" spans="1:5" ht="18.75">
      <c r="A152" s="277">
        <v>43</v>
      </c>
      <c r="B152" s="3" t="s">
        <v>6376</v>
      </c>
      <c r="C152" s="1" t="s">
        <v>6377</v>
      </c>
      <c r="D152" s="279">
        <v>34342</v>
      </c>
      <c r="E152" s="3" t="s">
        <v>6378</v>
      </c>
    </row>
    <row r="153" spans="1:5" ht="18.75">
      <c r="A153" s="277">
        <v>44</v>
      </c>
      <c r="B153" s="3" t="s">
        <v>6379</v>
      </c>
      <c r="C153" s="1" t="s">
        <v>6380</v>
      </c>
      <c r="D153" s="279">
        <v>25347</v>
      </c>
      <c r="E153" s="3" t="s">
        <v>6381</v>
      </c>
    </row>
    <row r="154" spans="1:5" ht="18.75">
      <c r="A154" s="277">
        <v>45</v>
      </c>
      <c r="B154" s="3" t="s">
        <v>6382</v>
      </c>
      <c r="C154" s="1" t="s">
        <v>6383</v>
      </c>
      <c r="D154" s="279">
        <v>29403</v>
      </c>
      <c r="E154" s="3" t="s">
        <v>6384</v>
      </c>
    </row>
    <row r="155" spans="1:5" ht="18.75">
      <c r="A155" s="277">
        <v>46</v>
      </c>
      <c r="B155" s="3" t="s">
        <v>6385</v>
      </c>
      <c r="C155" s="1" t="s">
        <v>4763</v>
      </c>
      <c r="D155" s="279">
        <v>28434</v>
      </c>
      <c r="E155" s="3" t="s">
        <v>6386</v>
      </c>
    </row>
    <row r="156" spans="1:5" ht="18.75">
      <c r="A156" s="277">
        <v>47</v>
      </c>
      <c r="B156" s="3" t="s">
        <v>6387</v>
      </c>
      <c r="C156" s="1" t="s">
        <v>6388</v>
      </c>
      <c r="D156" s="279">
        <v>34445</v>
      </c>
      <c r="E156" s="3" t="s">
        <v>6389</v>
      </c>
    </row>
    <row r="157" spans="1:5" ht="18.75">
      <c r="A157" s="277">
        <v>48</v>
      </c>
      <c r="B157" s="3" t="s">
        <v>6390</v>
      </c>
      <c r="C157" s="1" t="s">
        <v>6391</v>
      </c>
      <c r="D157" s="279">
        <v>30127</v>
      </c>
      <c r="E157" s="3" t="s">
        <v>6392</v>
      </c>
    </row>
    <row r="158" spans="1:5" ht="18.75">
      <c r="A158" s="277">
        <v>49</v>
      </c>
      <c r="B158" s="3" t="s">
        <v>6393</v>
      </c>
      <c r="C158" s="1" t="s">
        <v>6394</v>
      </c>
      <c r="D158" s="279">
        <v>21976</v>
      </c>
      <c r="E158" s="3" t="s">
        <v>6395</v>
      </c>
    </row>
    <row r="159" spans="1:5" ht="18.75">
      <c r="A159" s="277">
        <v>50</v>
      </c>
      <c r="B159" s="3" t="s">
        <v>6396</v>
      </c>
      <c r="C159" s="1" t="s">
        <v>6397</v>
      </c>
      <c r="D159" s="279">
        <v>32534</v>
      </c>
      <c r="E159" s="3" t="s">
        <v>6398</v>
      </c>
    </row>
    <row r="160" spans="1:5" ht="18.75">
      <c r="A160" s="277">
        <v>51</v>
      </c>
      <c r="B160" s="3" t="s">
        <v>6399</v>
      </c>
      <c r="C160" s="1" t="s">
        <v>6400</v>
      </c>
      <c r="D160" s="279">
        <v>26727</v>
      </c>
      <c r="E160" s="3" t="s">
        <v>6401</v>
      </c>
    </row>
    <row r="161" spans="1:5" ht="18.75">
      <c r="A161" s="277">
        <v>52</v>
      </c>
      <c r="B161" s="3" t="s">
        <v>6402</v>
      </c>
      <c r="C161" s="1" t="s">
        <v>6403</v>
      </c>
      <c r="D161" s="279">
        <v>29143</v>
      </c>
      <c r="E161" s="3" t="s">
        <v>6404</v>
      </c>
    </row>
    <row r="162" spans="1:5" ht="18.75">
      <c r="A162" s="277">
        <v>53</v>
      </c>
      <c r="B162" s="3" t="s">
        <v>6405</v>
      </c>
      <c r="C162" s="1" t="s">
        <v>6406</v>
      </c>
      <c r="D162" s="279">
        <v>26309</v>
      </c>
      <c r="E162" s="3" t="s">
        <v>6407</v>
      </c>
    </row>
    <row r="163" spans="1:5" ht="18.75">
      <c r="A163" s="277">
        <v>54</v>
      </c>
      <c r="B163" s="3" t="s">
        <v>6408</v>
      </c>
      <c r="C163" s="1" t="s">
        <v>6409</v>
      </c>
      <c r="D163" s="279">
        <v>29526</v>
      </c>
      <c r="E163" s="3" t="s">
        <v>6410</v>
      </c>
    </row>
    <row r="164" spans="1:5" ht="18.75">
      <c r="A164" s="277">
        <v>55</v>
      </c>
      <c r="B164" s="3" t="s">
        <v>6411</v>
      </c>
      <c r="C164" s="1" t="s">
        <v>6400</v>
      </c>
      <c r="D164" s="279">
        <v>29228</v>
      </c>
      <c r="E164" s="3" t="s">
        <v>6412</v>
      </c>
    </row>
    <row r="165" spans="1:5" ht="18.75">
      <c r="A165" s="277">
        <v>56</v>
      </c>
      <c r="B165" s="3" t="s">
        <v>6413</v>
      </c>
      <c r="C165" s="1" t="s">
        <v>6409</v>
      </c>
      <c r="D165" s="279">
        <v>32170</v>
      </c>
      <c r="E165" s="3" t="s">
        <v>6414</v>
      </c>
    </row>
    <row r="166" spans="1:5" ht="18.75">
      <c r="A166" s="277">
        <v>57</v>
      </c>
      <c r="B166" s="3" t="s">
        <v>6415</v>
      </c>
      <c r="C166" s="1" t="s">
        <v>6416</v>
      </c>
      <c r="D166" s="279">
        <v>35229</v>
      </c>
      <c r="E166" s="3" t="s">
        <v>6417</v>
      </c>
    </row>
    <row r="167" spans="1:5" ht="18.75">
      <c r="A167" s="277">
        <v>58</v>
      </c>
      <c r="B167" s="3" t="s">
        <v>6418</v>
      </c>
      <c r="C167" s="1" t="s">
        <v>6419</v>
      </c>
      <c r="D167" s="279">
        <v>27704</v>
      </c>
      <c r="E167" s="3" t="s">
        <v>6420</v>
      </c>
    </row>
    <row r="168" spans="1:5" ht="18.75">
      <c r="A168" s="277">
        <v>59</v>
      </c>
      <c r="B168" s="3" t="s">
        <v>6421</v>
      </c>
      <c r="C168" s="1" t="s">
        <v>6422</v>
      </c>
      <c r="D168" s="279">
        <v>24712</v>
      </c>
      <c r="E168" s="3" t="s">
        <v>6423</v>
      </c>
    </row>
    <row r="169" spans="1:5" ht="18.75">
      <c r="A169" s="277">
        <v>60</v>
      </c>
      <c r="B169" s="3" t="s">
        <v>6424</v>
      </c>
      <c r="C169" s="1" t="s">
        <v>6425</v>
      </c>
      <c r="D169" s="279">
        <v>29353</v>
      </c>
      <c r="E169" s="3" t="s">
        <v>6426</v>
      </c>
    </row>
    <row r="170" spans="1:5" ht="18.75">
      <c r="A170" s="277">
        <v>61</v>
      </c>
      <c r="B170" s="3" t="s">
        <v>6427</v>
      </c>
      <c r="C170" s="1" t="s">
        <v>6428</v>
      </c>
      <c r="D170" s="279">
        <v>25750</v>
      </c>
      <c r="E170" s="3" t="s">
        <v>6429</v>
      </c>
    </row>
    <row r="171" spans="1:5" ht="18.75">
      <c r="A171" s="277">
        <v>62</v>
      </c>
      <c r="B171" s="3" t="s">
        <v>6430</v>
      </c>
      <c r="C171" s="1" t="s">
        <v>6431</v>
      </c>
      <c r="D171" s="279">
        <v>25324</v>
      </c>
      <c r="E171" s="3" t="s">
        <v>6432</v>
      </c>
    </row>
    <row r="172" spans="1:5" ht="18.75">
      <c r="A172" s="277">
        <v>63</v>
      </c>
      <c r="B172" s="3" t="s">
        <v>6433</v>
      </c>
      <c r="C172" s="1" t="s">
        <v>6434</v>
      </c>
      <c r="D172" s="279">
        <v>32903</v>
      </c>
      <c r="E172" s="3" t="s">
        <v>6435</v>
      </c>
    </row>
    <row r="173" spans="1:5" ht="18.75">
      <c r="A173" s="277">
        <v>64</v>
      </c>
      <c r="B173" s="3" t="s">
        <v>6436</v>
      </c>
      <c r="C173" s="1" t="s">
        <v>6437</v>
      </c>
      <c r="D173" s="279">
        <v>33772</v>
      </c>
      <c r="E173" s="3" t="s">
        <v>6438</v>
      </c>
    </row>
    <row r="174" spans="1:5" ht="18.75">
      <c r="A174" s="277">
        <v>65</v>
      </c>
      <c r="B174" s="3" t="s">
        <v>6439</v>
      </c>
      <c r="C174" s="1" t="s">
        <v>6440</v>
      </c>
      <c r="D174" s="279">
        <v>27319</v>
      </c>
      <c r="E174" s="3" t="s">
        <v>6441</v>
      </c>
    </row>
    <row r="175" spans="1:5" ht="18.75">
      <c r="A175" s="277">
        <v>66</v>
      </c>
      <c r="B175" s="3" t="s">
        <v>6442</v>
      </c>
      <c r="C175" s="1" t="s">
        <v>6443</v>
      </c>
      <c r="D175" s="279">
        <v>28247</v>
      </c>
      <c r="E175" s="3" t="s">
        <v>6444</v>
      </c>
    </row>
    <row r="176" spans="1:5" ht="18.75">
      <c r="A176" s="277">
        <v>67</v>
      </c>
      <c r="B176" s="3" t="s">
        <v>6445</v>
      </c>
      <c r="C176" s="1" t="s">
        <v>6446</v>
      </c>
      <c r="D176" s="279">
        <v>32375</v>
      </c>
      <c r="E176" s="3" t="s">
        <v>6447</v>
      </c>
    </row>
    <row r="177" spans="1:5" ht="18.75">
      <c r="A177" s="277">
        <v>68</v>
      </c>
      <c r="B177" s="3" t="s">
        <v>6448</v>
      </c>
      <c r="C177" s="1" t="s">
        <v>6374</v>
      </c>
      <c r="D177" s="279">
        <v>25759</v>
      </c>
      <c r="E177" s="3" t="s">
        <v>6449</v>
      </c>
    </row>
    <row r="178" spans="1:5" ht="18.75">
      <c r="A178" s="277">
        <v>69</v>
      </c>
      <c r="B178" s="3" t="s">
        <v>6450</v>
      </c>
      <c r="C178" s="1" t="s">
        <v>6215</v>
      </c>
      <c r="D178" s="279">
        <v>33132</v>
      </c>
      <c r="E178" s="3" t="s">
        <v>6451</v>
      </c>
    </row>
    <row r="179" spans="1:5" ht="18.75">
      <c r="A179" s="281">
        <v>70</v>
      </c>
      <c r="B179" s="3" t="s">
        <v>6452</v>
      </c>
      <c r="C179" s="1" t="s">
        <v>6453</v>
      </c>
      <c r="D179" s="279">
        <v>21976</v>
      </c>
      <c r="E179" s="3" t="s">
        <v>6454</v>
      </c>
    </row>
    <row r="180" spans="1:5" ht="18.75">
      <c r="A180" s="277">
        <v>71</v>
      </c>
      <c r="B180" s="3" t="s">
        <v>6455</v>
      </c>
      <c r="C180" s="1" t="s">
        <v>6456</v>
      </c>
      <c r="D180" s="279">
        <v>27820</v>
      </c>
      <c r="E180" s="3" t="s">
        <v>6457</v>
      </c>
    </row>
    <row r="181" spans="1:5" ht="18.75">
      <c r="A181" s="277">
        <v>72</v>
      </c>
      <c r="B181" s="3" t="s">
        <v>6458</v>
      </c>
      <c r="C181" s="1" t="s">
        <v>6459</v>
      </c>
      <c r="D181" s="279">
        <v>31140</v>
      </c>
      <c r="E181" s="3" t="s">
        <v>6460</v>
      </c>
    </row>
    <row r="182" spans="1:5" ht="18.75">
      <c r="A182" s="277">
        <v>73</v>
      </c>
      <c r="B182" s="3" t="s">
        <v>6461</v>
      </c>
      <c r="C182" s="1" t="s">
        <v>4371</v>
      </c>
      <c r="D182" s="279">
        <v>32580</v>
      </c>
      <c r="E182" s="3" t="s">
        <v>6462</v>
      </c>
    </row>
    <row r="183" spans="1:5" ht="18.75">
      <c r="A183" s="277">
        <v>74</v>
      </c>
      <c r="B183" s="3" t="s">
        <v>6463</v>
      </c>
      <c r="C183" s="1" t="s">
        <v>6464</v>
      </c>
      <c r="D183" s="279">
        <v>29952</v>
      </c>
      <c r="E183" s="3" t="s">
        <v>6465</v>
      </c>
    </row>
    <row r="184" spans="1:5" ht="18.75">
      <c r="A184" s="277">
        <v>75</v>
      </c>
      <c r="B184" s="3" t="s">
        <v>6466</v>
      </c>
      <c r="C184" s="1" t="s">
        <v>6467</v>
      </c>
      <c r="D184" s="279">
        <v>34554</v>
      </c>
      <c r="E184" s="3" t="s">
        <v>6468</v>
      </c>
    </row>
    <row r="185" spans="1:5" ht="18.75">
      <c r="A185" s="277">
        <v>76</v>
      </c>
      <c r="B185" s="3" t="s">
        <v>6469</v>
      </c>
      <c r="C185" s="1" t="s">
        <v>6470</v>
      </c>
      <c r="D185" s="279">
        <v>34531</v>
      </c>
      <c r="E185" s="3" t="s">
        <v>6471</v>
      </c>
    </row>
    <row r="186" spans="1:5" ht="18.75">
      <c r="A186" s="277">
        <v>77</v>
      </c>
      <c r="B186" s="3" t="s">
        <v>6472</v>
      </c>
      <c r="C186" s="1" t="s">
        <v>6473</v>
      </c>
      <c r="D186" s="279">
        <v>33776</v>
      </c>
      <c r="E186" s="3" t="s">
        <v>6474</v>
      </c>
    </row>
    <row r="187" spans="1:5" ht="18.75">
      <c r="A187" s="277">
        <v>78</v>
      </c>
      <c r="B187" s="3" t="s">
        <v>6475</v>
      </c>
      <c r="C187" s="1" t="s">
        <v>6476</v>
      </c>
      <c r="D187" s="279">
        <v>32626</v>
      </c>
      <c r="E187" s="3" t="s">
        <v>6477</v>
      </c>
    </row>
    <row r="188" spans="1:5" ht="18.75">
      <c r="A188" s="277">
        <v>79</v>
      </c>
      <c r="B188" s="3" t="s">
        <v>6478</v>
      </c>
      <c r="C188" s="1" t="s">
        <v>6479</v>
      </c>
      <c r="D188" s="279">
        <v>34272</v>
      </c>
      <c r="E188" s="3" t="s">
        <v>6480</v>
      </c>
    </row>
    <row r="189" spans="1:5" ht="18.75">
      <c r="A189" s="277">
        <v>80</v>
      </c>
      <c r="B189" s="3" t="s">
        <v>6481</v>
      </c>
      <c r="C189" s="1" t="s">
        <v>6368</v>
      </c>
      <c r="D189" s="279">
        <v>29191</v>
      </c>
      <c r="E189" s="3" t="s">
        <v>6482</v>
      </c>
    </row>
    <row r="190" spans="1:5" ht="18.75">
      <c r="A190" s="277">
        <v>81</v>
      </c>
      <c r="B190" s="3" t="s">
        <v>6483</v>
      </c>
      <c r="C190" s="4" t="s">
        <v>6484</v>
      </c>
      <c r="D190" s="279">
        <v>27023</v>
      </c>
      <c r="E190" s="3" t="s">
        <v>6485</v>
      </c>
    </row>
    <row r="191" spans="1:5" ht="18.75">
      <c r="A191" s="277">
        <v>82</v>
      </c>
      <c r="B191" s="3" t="s">
        <v>6486</v>
      </c>
      <c r="C191" s="4" t="s">
        <v>6487</v>
      </c>
      <c r="D191" s="279">
        <v>35981</v>
      </c>
      <c r="E191" s="3" t="s">
        <v>6488</v>
      </c>
    </row>
    <row r="192" spans="1:5" ht="18.75">
      <c r="A192" s="277">
        <v>83</v>
      </c>
      <c r="B192" s="3" t="s">
        <v>6489</v>
      </c>
      <c r="C192" s="4" t="s">
        <v>6490</v>
      </c>
      <c r="D192" s="279">
        <v>30073</v>
      </c>
      <c r="E192" s="3" t="s">
        <v>6491</v>
      </c>
    </row>
    <row r="193" spans="1:5" ht="18.75">
      <c r="A193" s="277">
        <v>84</v>
      </c>
      <c r="B193" s="3" t="s">
        <v>6492</v>
      </c>
      <c r="C193" s="4" t="s">
        <v>6493</v>
      </c>
      <c r="D193" s="279">
        <v>28316</v>
      </c>
      <c r="E193" s="3" t="s">
        <v>6494</v>
      </c>
    </row>
    <row r="194" spans="1:5" ht="18.75">
      <c r="A194" s="277">
        <v>85</v>
      </c>
      <c r="B194" s="3" t="s">
        <v>6495</v>
      </c>
      <c r="C194" s="4" t="s">
        <v>6496</v>
      </c>
      <c r="D194" s="279">
        <v>31316</v>
      </c>
      <c r="E194" s="3" t="s">
        <v>6497</v>
      </c>
    </row>
    <row r="195" spans="1:5" ht="18.75">
      <c r="A195" s="277">
        <v>86</v>
      </c>
      <c r="B195" s="3" t="s">
        <v>6498</v>
      </c>
      <c r="C195" s="4" t="s">
        <v>6499</v>
      </c>
      <c r="D195" s="279">
        <v>28307</v>
      </c>
      <c r="E195" s="3" t="s">
        <v>6500</v>
      </c>
    </row>
    <row r="196" spans="1:5" ht="18.75">
      <c r="A196" s="277">
        <v>87</v>
      </c>
      <c r="B196" s="3" t="s">
        <v>6501</v>
      </c>
      <c r="C196" s="4" t="s">
        <v>6502</v>
      </c>
      <c r="D196" s="279">
        <v>35068</v>
      </c>
      <c r="E196" s="3" t="s">
        <v>6503</v>
      </c>
    </row>
    <row r="197" spans="1:5" ht="18.75">
      <c r="A197" s="277">
        <v>88</v>
      </c>
      <c r="B197" s="3" t="s">
        <v>6504</v>
      </c>
      <c r="C197" s="4" t="s">
        <v>6505</v>
      </c>
      <c r="D197" s="279">
        <v>35431</v>
      </c>
      <c r="E197" s="3" t="s">
        <v>6506</v>
      </c>
    </row>
    <row r="198" spans="1:5" ht="18.75">
      <c r="A198" s="277">
        <v>89</v>
      </c>
      <c r="B198" s="282" t="s">
        <v>6507</v>
      </c>
      <c r="C198" s="4" t="s">
        <v>6508</v>
      </c>
      <c r="D198" s="279">
        <v>26797</v>
      </c>
      <c r="E198" s="282" t="s">
        <v>6509</v>
      </c>
    </row>
    <row r="199" spans="1:5" ht="18.75">
      <c r="A199" s="277">
        <v>90</v>
      </c>
      <c r="B199" s="282" t="s">
        <v>6510</v>
      </c>
      <c r="C199" s="282" t="s">
        <v>6511</v>
      </c>
      <c r="D199" s="279">
        <v>30484</v>
      </c>
      <c r="E199" s="3" t="s">
        <v>6512</v>
      </c>
    </row>
    <row r="200" spans="1:5" ht="18.75">
      <c r="A200" s="277">
        <v>91</v>
      </c>
      <c r="B200" s="3" t="s">
        <v>6513</v>
      </c>
      <c r="C200" s="4" t="s">
        <v>6514</v>
      </c>
      <c r="D200" s="279">
        <v>33199</v>
      </c>
      <c r="E200" s="3" t="s">
        <v>6515</v>
      </c>
    </row>
    <row r="201" spans="1:5" ht="18.75">
      <c r="A201" s="277">
        <v>92</v>
      </c>
      <c r="B201" s="282" t="s">
        <v>6516</v>
      </c>
      <c r="C201" s="4" t="s">
        <v>6517</v>
      </c>
      <c r="D201" s="279">
        <v>25742</v>
      </c>
      <c r="E201" s="3" t="s">
        <v>6518</v>
      </c>
    </row>
    <row r="202" spans="1:5" ht="18.75">
      <c r="A202" s="277">
        <v>93</v>
      </c>
      <c r="B202" s="283" t="s">
        <v>6519</v>
      </c>
      <c r="C202" s="4" t="s">
        <v>6520</v>
      </c>
      <c r="D202" s="279">
        <v>29578</v>
      </c>
      <c r="E202" s="3" t="s">
        <v>6521</v>
      </c>
    </row>
    <row r="203" spans="1:5" ht="18.75">
      <c r="A203" s="277">
        <v>94</v>
      </c>
      <c r="B203" s="282" t="s">
        <v>6522</v>
      </c>
      <c r="C203" s="4" t="s">
        <v>6523</v>
      </c>
      <c r="D203" s="279">
        <v>1993</v>
      </c>
      <c r="E203" s="3" t="s">
        <v>6524</v>
      </c>
    </row>
    <row r="204" spans="1:5" ht="18.75">
      <c r="A204" s="277">
        <v>95</v>
      </c>
      <c r="B204" s="282" t="s">
        <v>6525</v>
      </c>
      <c r="C204" s="4" t="s">
        <v>6526</v>
      </c>
      <c r="D204" s="279">
        <v>34284</v>
      </c>
      <c r="E204" s="3" t="s">
        <v>6527</v>
      </c>
    </row>
    <row r="205" spans="1:5" ht="18.75">
      <c r="A205" s="277">
        <v>96</v>
      </c>
      <c r="B205" s="282" t="s">
        <v>6528</v>
      </c>
      <c r="C205" s="4" t="s">
        <v>6529</v>
      </c>
      <c r="D205" s="279">
        <v>28902</v>
      </c>
      <c r="E205" s="3" t="s">
        <v>6530</v>
      </c>
    </row>
    <row r="206" spans="1:5" ht="18.75">
      <c r="A206" s="277">
        <v>97</v>
      </c>
      <c r="B206" s="282" t="s">
        <v>6531</v>
      </c>
      <c r="C206" s="282" t="s">
        <v>6532</v>
      </c>
      <c r="D206" s="279">
        <v>33301</v>
      </c>
      <c r="E206" s="3" t="s">
        <v>6533</v>
      </c>
    </row>
    <row r="210" spans="1:5">
      <c r="A210" s="524" t="s">
        <v>3227</v>
      </c>
      <c r="B210" s="524"/>
      <c r="C210" s="524"/>
      <c r="D210" s="524"/>
      <c r="E210" s="524"/>
    </row>
    <row r="211" spans="1:5">
      <c r="A211" s="524"/>
      <c r="B211" s="524"/>
      <c r="C211" s="524"/>
      <c r="D211" s="524"/>
      <c r="E211" s="524"/>
    </row>
    <row r="212" spans="1:5" ht="18.75">
      <c r="A212" s="528" t="s">
        <v>6248</v>
      </c>
      <c r="B212" s="528"/>
      <c r="C212" s="528"/>
      <c r="D212" s="528"/>
      <c r="E212" s="276"/>
    </row>
    <row r="213" spans="1:5" ht="18.75">
      <c r="A213" s="277" t="s">
        <v>0</v>
      </c>
      <c r="B213" s="278" t="s">
        <v>1</v>
      </c>
      <c r="C213" s="278" t="s">
        <v>6249</v>
      </c>
      <c r="D213" s="278" t="s">
        <v>6250</v>
      </c>
      <c r="E213" s="278" t="s">
        <v>6251</v>
      </c>
    </row>
    <row r="214" spans="1:5" ht="18.75">
      <c r="A214" s="277">
        <v>1</v>
      </c>
      <c r="B214" s="3" t="s">
        <v>10182</v>
      </c>
      <c r="C214" s="1" t="s">
        <v>10183</v>
      </c>
      <c r="D214" s="279">
        <v>32966</v>
      </c>
      <c r="E214" s="3" t="s">
        <v>10184</v>
      </c>
    </row>
    <row r="215" spans="1:5" ht="18.75">
      <c r="A215" s="277">
        <v>2</v>
      </c>
      <c r="B215" s="3" t="s">
        <v>10185</v>
      </c>
      <c r="C215" s="1" t="s">
        <v>10186</v>
      </c>
      <c r="D215" s="280">
        <v>30437</v>
      </c>
      <c r="E215" s="3" t="s">
        <v>10187</v>
      </c>
    </row>
    <row r="216" spans="1:5" ht="18.75">
      <c r="A216" s="277">
        <v>3</v>
      </c>
      <c r="B216" s="3" t="s">
        <v>10188</v>
      </c>
      <c r="C216" s="1" t="s">
        <v>10189</v>
      </c>
      <c r="D216" s="279">
        <v>33146</v>
      </c>
      <c r="E216" s="3" t="s">
        <v>10190</v>
      </c>
    </row>
    <row r="217" spans="1:5" ht="18.75">
      <c r="A217" s="277">
        <v>4</v>
      </c>
      <c r="B217" s="3" t="s">
        <v>10191</v>
      </c>
      <c r="C217" s="1" t="s">
        <v>10192</v>
      </c>
      <c r="D217" s="279">
        <v>30041</v>
      </c>
      <c r="E217" s="3" t="s">
        <v>10193</v>
      </c>
    </row>
    <row r="218" spans="1:5" ht="18.75">
      <c r="A218" s="277">
        <v>5</v>
      </c>
      <c r="B218" s="3" t="s">
        <v>10194</v>
      </c>
      <c r="C218" s="1" t="s">
        <v>10195</v>
      </c>
      <c r="D218" s="279">
        <v>32883</v>
      </c>
      <c r="E218" s="3" t="s">
        <v>10196</v>
      </c>
    </row>
    <row r="219" spans="1:5" ht="18.75">
      <c r="A219" s="277">
        <v>6</v>
      </c>
      <c r="B219" s="3" t="s">
        <v>10197</v>
      </c>
      <c r="C219" s="1" t="s">
        <v>10198</v>
      </c>
      <c r="D219" s="279">
        <v>31182</v>
      </c>
      <c r="E219" s="3" t="s">
        <v>10199</v>
      </c>
    </row>
    <row r="220" spans="1:5" ht="18.75">
      <c r="A220" s="277">
        <v>7</v>
      </c>
      <c r="B220" s="3" t="s">
        <v>8170</v>
      </c>
      <c r="C220" s="1" t="s">
        <v>8921</v>
      </c>
      <c r="D220" s="279">
        <v>28196</v>
      </c>
      <c r="E220" s="3" t="s">
        <v>10200</v>
      </c>
    </row>
    <row r="221" spans="1:5" ht="18.75">
      <c r="A221" s="277">
        <v>8</v>
      </c>
      <c r="B221" s="3" t="s">
        <v>8395</v>
      </c>
      <c r="C221" s="1" t="s">
        <v>10201</v>
      </c>
      <c r="D221" s="279">
        <v>24473</v>
      </c>
      <c r="E221" s="3" t="s">
        <v>10202</v>
      </c>
    </row>
    <row r="222" spans="1:5" ht="18.75">
      <c r="A222" s="277">
        <v>9</v>
      </c>
      <c r="B222" s="3" t="s">
        <v>10203</v>
      </c>
      <c r="C222" s="1" t="s">
        <v>10204</v>
      </c>
      <c r="D222" s="279">
        <v>30249</v>
      </c>
      <c r="E222" s="3" t="s">
        <v>10205</v>
      </c>
    </row>
    <row r="223" spans="1:5" ht="18.75">
      <c r="A223" s="277">
        <v>10</v>
      </c>
      <c r="B223" s="3" t="s">
        <v>10206</v>
      </c>
      <c r="C223" s="1" t="s">
        <v>10207</v>
      </c>
      <c r="D223" s="279">
        <v>30701</v>
      </c>
      <c r="E223" s="3" t="s">
        <v>10208</v>
      </c>
    </row>
    <row r="224" spans="1:5" ht="18.75">
      <c r="A224" s="277">
        <v>11</v>
      </c>
      <c r="B224" s="3" t="s">
        <v>10209</v>
      </c>
      <c r="C224" s="1" t="s">
        <v>10210</v>
      </c>
      <c r="D224" s="279">
        <v>31986</v>
      </c>
      <c r="E224" s="3" t="s">
        <v>10211</v>
      </c>
    </row>
    <row r="225" spans="1:5" ht="18.75">
      <c r="A225" s="277">
        <v>12</v>
      </c>
      <c r="B225" s="3" t="s">
        <v>10212</v>
      </c>
      <c r="C225" s="1" t="s">
        <v>10213</v>
      </c>
      <c r="D225" s="279">
        <v>28137</v>
      </c>
      <c r="E225" s="3" t="s">
        <v>10214</v>
      </c>
    </row>
    <row r="226" spans="1:5" ht="18.75">
      <c r="A226" s="277">
        <v>13</v>
      </c>
      <c r="B226" s="3" t="s">
        <v>10215</v>
      </c>
      <c r="C226" s="1" t="s">
        <v>10216</v>
      </c>
      <c r="D226" s="279">
        <v>22719</v>
      </c>
      <c r="E226" s="3" t="s">
        <v>10217</v>
      </c>
    </row>
    <row r="227" spans="1:5" ht="18.75">
      <c r="A227" s="277">
        <v>14</v>
      </c>
      <c r="B227" s="3" t="s">
        <v>10218</v>
      </c>
      <c r="C227" s="1" t="s">
        <v>10219</v>
      </c>
      <c r="D227" s="279">
        <v>28751</v>
      </c>
      <c r="E227" s="3" t="s">
        <v>10220</v>
      </c>
    </row>
    <row r="228" spans="1:5" ht="18.75">
      <c r="A228" s="277">
        <v>15</v>
      </c>
      <c r="B228" s="3" t="s">
        <v>10221</v>
      </c>
      <c r="C228" s="1" t="s">
        <v>10222</v>
      </c>
      <c r="D228" s="279">
        <v>31663</v>
      </c>
      <c r="E228" s="3" t="s">
        <v>10223</v>
      </c>
    </row>
    <row r="229" spans="1:5" ht="18.75">
      <c r="A229" s="277">
        <v>16</v>
      </c>
      <c r="B229" s="3" t="s">
        <v>10224</v>
      </c>
      <c r="C229" s="1" t="s">
        <v>10225</v>
      </c>
      <c r="D229" s="279">
        <v>29526</v>
      </c>
      <c r="E229" s="3" t="s">
        <v>10226</v>
      </c>
    </row>
    <row r="230" spans="1:5" ht="18.75">
      <c r="A230" s="277">
        <v>17</v>
      </c>
      <c r="B230" s="3" t="s">
        <v>10227</v>
      </c>
      <c r="C230" s="1" t="s">
        <v>10228</v>
      </c>
      <c r="D230" s="279">
        <v>31245</v>
      </c>
      <c r="E230" s="3" t="s">
        <v>10229</v>
      </c>
    </row>
    <row r="231" spans="1:5" ht="18.75">
      <c r="A231" s="277">
        <v>18</v>
      </c>
      <c r="B231" s="3" t="s">
        <v>10230</v>
      </c>
      <c r="C231" s="1" t="s">
        <v>10231</v>
      </c>
      <c r="D231" s="279">
        <v>28126</v>
      </c>
      <c r="E231" s="3" t="s">
        <v>10232</v>
      </c>
    </row>
    <row r="232" spans="1:5" ht="18.75">
      <c r="A232" s="463">
        <v>19</v>
      </c>
      <c r="B232" s="34" t="s">
        <v>10233</v>
      </c>
      <c r="C232" s="34" t="s">
        <v>10234</v>
      </c>
      <c r="D232" s="279">
        <v>33909</v>
      </c>
      <c r="E232" s="34" t="s">
        <v>10235</v>
      </c>
    </row>
    <row r="233" spans="1:5" ht="18.75">
      <c r="A233" s="464">
        <v>20</v>
      </c>
      <c r="B233" s="34" t="s">
        <v>10236</v>
      </c>
      <c r="C233" s="34" t="s">
        <v>10237</v>
      </c>
      <c r="D233" s="34"/>
      <c r="E233" s="34" t="s">
        <v>10238</v>
      </c>
    </row>
    <row r="235" spans="1:5">
      <c r="A235" s="530" t="s">
        <v>3481</v>
      </c>
      <c r="B235" s="530"/>
      <c r="C235" s="530"/>
      <c r="D235" s="530"/>
    </row>
    <row r="236" spans="1:5">
      <c r="A236" s="530"/>
      <c r="B236" s="530"/>
      <c r="C236" s="530"/>
      <c r="D236" s="530"/>
    </row>
    <row r="237" spans="1:5">
      <c r="A237" s="530"/>
      <c r="B237" s="530"/>
      <c r="C237" s="530"/>
      <c r="D237" s="530"/>
    </row>
    <row r="239" spans="1:5">
      <c r="A239" t="s">
        <v>0</v>
      </c>
      <c r="B239" t="s">
        <v>1</v>
      </c>
      <c r="C239" t="s">
        <v>6249</v>
      </c>
      <c r="D239" t="s">
        <v>3770</v>
      </c>
      <c r="E239" t="s">
        <v>10451</v>
      </c>
    </row>
    <row r="240" spans="1:5">
      <c r="A240">
        <v>1</v>
      </c>
      <c r="B240" t="s">
        <v>10452</v>
      </c>
      <c r="C240" t="s">
        <v>10453</v>
      </c>
      <c r="D240" s="201">
        <v>34550</v>
      </c>
      <c r="E240" t="s">
        <v>10454</v>
      </c>
    </row>
    <row r="241" spans="1:5">
      <c r="A241">
        <v>2</v>
      </c>
      <c r="B241" t="s">
        <v>10666</v>
      </c>
      <c r="C241" t="s">
        <v>10667</v>
      </c>
      <c r="D241" s="201">
        <v>24869</v>
      </c>
      <c r="E241" t="s">
        <v>10668</v>
      </c>
    </row>
    <row r="242" spans="1:5">
      <c r="A242">
        <v>3</v>
      </c>
      <c r="B242" t="s">
        <v>10669</v>
      </c>
      <c r="C242" t="s">
        <v>10670</v>
      </c>
      <c r="D242" s="201">
        <v>30214</v>
      </c>
      <c r="E242" t="s">
        <v>10671</v>
      </c>
    </row>
    <row r="243" spans="1:5">
      <c r="A243">
        <v>4</v>
      </c>
      <c r="B243" t="s">
        <v>940</v>
      </c>
      <c r="C243" t="s">
        <v>10672</v>
      </c>
      <c r="D243" s="201">
        <v>25204</v>
      </c>
      <c r="E243" t="s">
        <v>10673</v>
      </c>
    </row>
    <row r="244" spans="1:5">
      <c r="A244">
        <v>5</v>
      </c>
      <c r="B244" t="s">
        <v>10674</v>
      </c>
      <c r="C244" t="s">
        <v>10675</v>
      </c>
      <c r="D244" s="201">
        <v>24518</v>
      </c>
      <c r="E244" t="s">
        <v>10676</v>
      </c>
    </row>
    <row r="245" spans="1:5">
      <c r="A245">
        <v>6</v>
      </c>
      <c r="B245" t="s">
        <v>10677</v>
      </c>
      <c r="C245" t="s">
        <v>10667</v>
      </c>
      <c r="D245" s="201">
        <v>24289</v>
      </c>
      <c r="E245" t="s">
        <v>10678</v>
      </c>
    </row>
    <row r="246" spans="1:5">
      <c r="A246">
        <v>7</v>
      </c>
      <c r="B246" t="s">
        <v>10679</v>
      </c>
      <c r="C246" t="s">
        <v>10680</v>
      </c>
      <c r="D246" s="201">
        <v>33355</v>
      </c>
      <c r="E246" t="s">
        <v>10681</v>
      </c>
    </row>
    <row r="247" spans="1:5">
      <c r="A247">
        <v>8</v>
      </c>
      <c r="B247" t="s">
        <v>10682</v>
      </c>
      <c r="C247" t="s">
        <v>10472</v>
      </c>
      <c r="D247" s="201">
        <v>30630</v>
      </c>
      <c r="E247" t="s">
        <v>10683</v>
      </c>
    </row>
    <row r="248" spans="1:5">
      <c r="A248">
        <v>9</v>
      </c>
      <c r="B248" t="s">
        <v>10684</v>
      </c>
      <c r="C248" t="s">
        <v>10685</v>
      </c>
      <c r="D248" s="201">
        <v>28449</v>
      </c>
      <c r="E248" t="s">
        <v>10686</v>
      </c>
    </row>
    <row r="249" spans="1:5">
      <c r="A249">
        <v>10</v>
      </c>
      <c r="B249" t="s">
        <v>10687</v>
      </c>
      <c r="C249" t="s">
        <v>10688</v>
      </c>
      <c r="D249" s="201">
        <v>29857</v>
      </c>
      <c r="E249" t="s">
        <v>10689</v>
      </c>
    </row>
    <row r="250" spans="1:5">
      <c r="A250">
        <v>11</v>
      </c>
      <c r="B250" t="s">
        <v>10690</v>
      </c>
      <c r="C250" t="s">
        <v>10691</v>
      </c>
      <c r="D250" s="201">
        <v>33521</v>
      </c>
      <c r="E250" t="s">
        <v>10692</v>
      </c>
    </row>
    <row r="251" spans="1:5">
      <c r="A251">
        <v>12</v>
      </c>
      <c r="B251" t="s">
        <v>10693</v>
      </c>
      <c r="C251" t="s">
        <v>10694</v>
      </c>
      <c r="D251" s="201">
        <v>29103</v>
      </c>
      <c r="E251" t="s">
        <v>10695</v>
      </c>
    </row>
    <row r="252" spans="1:5">
      <c r="A252">
        <v>13</v>
      </c>
      <c r="B252" t="s">
        <v>10696</v>
      </c>
      <c r="C252" t="s">
        <v>10697</v>
      </c>
      <c r="D252" s="201">
        <v>21473</v>
      </c>
      <c r="E252" t="s">
        <v>10698</v>
      </c>
    </row>
    <row r="253" spans="1:5">
      <c r="A253">
        <v>14</v>
      </c>
      <c r="B253" t="s">
        <v>10699</v>
      </c>
      <c r="C253" t="s">
        <v>10700</v>
      </c>
      <c r="D253" s="201">
        <v>32874</v>
      </c>
      <c r="E253" t="s">
        <v>10701</v>
      </c>
    </row>
    <row r="254" spans="1:5">
      <c r="A254">
        <v>15</v>
      </c>
      <c r="B254" t="s">
        <v>10702</v>
      </c>
      <c r="C254" t="s">
        <v>10703</v>
      </c>
      <c r="D254" s="201">
        <v>32370</v>
      </c>
      <c r="E254" t="s">
        <v>10704</v>
      </c>
    </row>
    <row r="255" spans="1:5">
      <c r="A255">
        <v>16</v>
      </c>
      <c r="B255" t="s">
        <v>10705</v>
      </c>
      <c r="C255" t="s">
        <v>10706</v>
      </c>
      <c r="D255" s="201">
        <v>26846</v>
      </c>
      <c r="E255" t="s">
        <v>10707</v>
      </c>
    </row>
    <row r="256" spans="1:5">
      <c r="A256">
        <v>17</v>
      </c>
      <c r="B256" t="s">
        <v>1029</v>
      </c>
      <c r="C256" t="s">
        <v>7690</v>
      </c>
      <c r="D256" s="201">
        <v>28924</v>
      </c>
      <c r="E256" t="s">
        <v>10708</v>
      </c>
    </row>
    <row r="257" spans="1:5">
      <c r="A257">
        <v>18</v>
      </c>
      <c r="B257" t="s">
        <v>10709</v>
      </c>
      <c r="C257" t="s">
        <v>7578</v>
      </c>
      <c r="D257" s="201">
        <v>32605</v>
      </c>
      <c r="E257" t="s">
        <v>10710</v>
      </c>
    </row>
    <row r="258" spans="1:5">
      <c r="A258">
        <v>19</v>
      </c>
      <c r="B258" t="s">
        <v>10711</v>
      </c>
      <c r="C258" t="s">
        <v>10532</v>
      </c>
      <c r="D258" s="201">
        <v>26390</v>
      </c>
      <c r="E258" t="s">
        <v>10712</v>
      </c>
    </row>
    <row r="259" spans="1:5">
      <c r="A259">
        <v>20</v>
      </c>
      <c r="B259" t="s">
        <v>10713</v>
      </c>
      <c r="C259" t="s">
        <v>10714</v>
      </c>
      <c r="D259" s="201">
        <v>32782</v>
      </c>
      <c r="E259" t="s">
        <v>10715</v>
      </c>
    </row>
    <row r="260" spans="1:5">
      <c r="A260">
        <v>21</v>
      </c>
      <c r="B260" t="s">
        <v>10716</v>
      </c>
      <c r="C260" t="s">
        <v>10717</v>
      </c>
      <c r="D260" s="201">
        <v>31940</v>
      </c>
      <c r="E260" t="s">
        <v>10718</v>
      </c>
    </row>
    <row r="261" spans="1:5">
      <c r="A261">
        <v>22</v>
      </c>
      <c r="B261" t="s">
        <v>10719</v>
      </c>
      <c r="C261" t="s">
        <v>10720</v>
      </c>
      <c r="D261" s="201">
        <v>22804</v>
      </c>
      <c r="E261" t="s">
        <v>10721</v>
      </c>
    </row>
    <row r="262" spans="1:5">
      <c r="A262">
        <v>23</v>
      </c>
      <c r="B262" t="s">
        <v>10722</v>
      </c>
      <c r="C262" t="s">
        <v>10723</v>
      </c>
      <c r="D262" s="201">
        <v>33510</v>
      </c>
      <c r="E262" t="s">
        <v>10724</v>
      </c>
    </row>
    <row r="263" spans="1:5">
      <c r="A263">
        <v>24</v>
      </c>
      <c r="B263" t="s">
        <v>10725</v>
      </c>
      <c r="C263" t="s">
        <v>10726</v>
      </c>
      <c r="D263" s="201">
        <v>24207</v>
      </c>
      <c r="E263" t="s">
        <v>10727</v>
      </c>
    </row>
    <row r="264" spans="1:5">
      <c r="A264">
        <v>25</v>
      </c>
      <c r="B264" t="s">
        <v>10728</v>
      </c>
      <c r="C264" t="s">
        <v>10729</v>
      </c>
      <c r="D264" s="201">
        <v>29952</v>
      </c>
      <c r="E264" t="s">
        <v>10730</v>
      </c>
    </row>
    <row r="265" spans="1:5">
      <c r="A265">
        <v>26</v>
      </c>
      <c r="B265" t="s">
        <v>9832</v>
      </c>
      <c r="C265" t="s">
        <v>10731</v>
      </c>
      <c r="D265" s="201">
        <v>27599</v>
      </c>
      <c r="E265" t="s">
        <v>10732</v>
      </c>
    </row>
    <row r="266" spans="1:5">
      <c r="A266">
        <v>27</v>
      </c>
      <c r="B266" t="s">
        <v>10455</v>
      </c>
      <c r="C266" t="s">
        <v>10456</v>
      </c>
      <c r="D266" s="201">
        <v>31455</v>
      </c>
      <c r="E266" t="s">
        <v>10457</v>
      </c>
    </row>
    <row r="267" spans="1:5">
      <c r="A267">
        <v>28</v>
      </c>
      <c r="B267" t="s">
        <v>10458</v>
      </c>
      <c r="C267" t="s">
        <v>10459</v>
      </c>
      <c r="D267" s="201">
        <v>28809</v>
      </c>
      <c r="E267" t="s">
        <v>10460</v>
      </c>
    </row>
    <row r="268" spans="1:5">
      <c r="A268">
        <v>29</v>
      </c>
      <c r="B268" t="s">
        <v>10461</v>
      </c>
      <c r="C268" t="s">
        <v>6291</v>
      </c>
      <c r="D268" s="201">
        <v>32264</v>
      </c>
      <c r="E268" t="s">
        <v>10462</v>
      </c>
    </row>
    <row r="269" spans="1:5">
      <c r="A269">
        <v>30</v>
      </c>
      <c r="B269" t="s">
        <v>10463</v>
      </c>
      <c r="C269" t="s">
        <v>10464</v>
      </c>
      <c r="D269" s="201">
        <v>34450</v>
      </c>
      <c r="E269" t="s">
        <v>10465</v>
      </c>
    </row>
    <row r="270" spans="1:5">
      <c r="A270">
        <v>31</v>
      </c>
      <c r="B270" t="s">
        <v>10466</v>
      </c>
      <c r="C270" t="s">
        <v>10467</v>
      </c>
      <c r="D270" s="201">
        <v>30229</v>
      </c>
      <c r="E270" t="s">
        <v>10468</v>
      </c>
    </row>
    <row r="271" spans="1:5">
      <c r="A271">
        <v>32</v>
      </c>
      <c r="B271" t="s">
        <v>10469</v>
      </c>
      <c r="C271" t="s">
        <v>10470</v>
      </c>
      <c r="D271" s="201">
        <v>31199</v>
      </c>
      <c r="E271" t="s">
        <v>10471</v>
      </c>
    </row>
    <row r="272" spans="1:5">
      <c r="A272">
        <v>33</v>
      </c>
      <c r="B272" t="s">
        <v>2823</v>
      </c>
      <c r="C272" t="s">
        <v>10472</v>
      </c>
      <c r="D272" s="201">
        <v>34961</v>
      </c>
      <c r="E272" t="s">
        <v>10473</v>
      </c>
    </row>
    <row r="273" spans="1:5">
      <c r="A273">
        <v>34</v>
      </c>
      <c r="B273" t="s">
        <v>10474</v>
      </c>
      <c r="C273" t="s">
        <v>10475</v>
      </c>
      <c r="D273" s="201">
        <v>29983</v>
      </c>
      <c r="E273" t="s">
        <v>10476</v>
      </c>
    </row>
    <row r="274" spans="1:5">
      <c r="A274">
        <v>35</v>
      </c>
      <c r="B274" t="s">
        <v>3144</v>
      </c>
      <c r="C274" t="s">
        <v>10477</v>
      </c>
      <c r="D274" s="201">
        <v>29921</v>
      </c>
      <c r="E274" t="s">
        <v>10478</v>
      </c>
    </row>
    <row r="275" spans="1:5">
      <c r="A275">
        <v>36</v>
      </c>
      <c r="B275" t="s">
        <v>10479</v>
      </c>
      <c r="C275" t="s">
        <v>10480</v>
      </c>
      <c r="D275" s="201">
        <v>31797</v>
      </c>
      <c r="E275" t="s">
        <v>10481</v>
      </c>
    </row>
    <row r="276" spans="1:5">
      <c r="A276">
        <v>37</v>
      </c>
      <c r="B276" t="s">
        <v>186</v>
      </c>
      <c r="C276" t="s">
        <v>10482</v>
      </c>
      <c r="D276" s="201" t="s">
        <v>10483</v>
      </c>
      <c r="E276" t="s">
        <v>10484</v>
      </c>
    </row>
    <row r="277" spans="1:5">
      <c r="A277">
        <v>38</v>
      </c>
      <c r="B277" t="s">
        <v>3106</v>
      </c>
      <c r="C277" t="s">
        <v>10485</v>
      </c>
      <c r="D277" s="201">
        <v>28126</v>
      </c>
      <c r="E277" t="s">
        <v>10486</v>
      </c>
    </row>
    <row r="278" spans="1:5">
      <c r="A278">
        <v>39</v>
      </c>
      <c r="B278" t="s">
        <v>10487</v>
      </c>
      <c r="C278" t="s">
        <v>10464</v>
      </c>
      <c r="D278" s="201">
        <v>30682</v>
      </c>
      <c r="E278" t="s">
        <v>10488</v>
      </c>
    </row>
    <row r="279" spans="1:5">
      <c r="A279">
        <v>40</v>
      </c>
      <c r="B279" t="s">
        <v>10489</v>
      </c>
      <c r="C279" t="s">
        <v>10490</v>
      </c>
      <c r="D279" s="201">
        <v>29952</v>
      </c>
      <c r="E279" t="s">
        <v>10491</v>
      </c>
    </row>
    <row r="280" spans="1:5">
      <c r="A280">
        <v>41</v>
      </c>
      <c r="B280" t="s">
        <v>10182</v>
      </c>
      <c r="C280" t="s">
        <v>10183</v>
      </c>
      <c r="D280" s="201">
        <v>32966</v>
      </c>
      <c r="E280" t="s">
        <v>10184</v>
      </c>
    </row>
    <row r="281" spans="1:5">
      <c r="A281">
        <v>42</v>
      </c>
      <c r="B281" t="s">
        <v>10185</v>
      </c>
      <c r="C281" t="s">
        <v>10186</v>
      </c>
      <c r="D281" s="201">
        <v>30437</v>
      </c>
      <c r="E281" t="s">
        <v>10187</v>
      </c>
    </row>
    <row r="282" spans="1:5">
      <c r="A282">
        <v>43</v>
      </c>
      <c r="B282" t="s">
        <v>10188</v>
      </c>
      <c r="C282" t="s">
        <v>10189</v>
      </c>
      <c r="D282" s="201">
        <v>33146</v>
      </c>
      <c r="E282" t="s">
        <v>10190</v>
      </c>
    </row>
    <row r="283" spans="1:5">
      <c r="A283">
        <v>44</v>
      </c>
      <c r="B283" t="s">
        <v>10191</v>
      </c>
      <c r="C283" t="s">
        <v>10192</v>
      </c>
      <c r="D283" s="201">
        <v>30041</v>
      </c>
      <c r="E283" t="s">
        <v>10193</v>
      </c>
    </row>
    <row r="284" spans="1:5">
      <c r="A284">
        <v>45</v>
      </c>
      <c r="B284" t="s">
        <v>10194</v>
      </c>
      <c r="C284" t="s">
        <v>10195</v>
      </c>
      <c r="D284" s="201">
        <v>32883</v>
      </c>
      <c r="E284" t="s">
        <v>10196</v>
      </c>
    </row>
    <row r="285" spans="1:5">
      <c r="A285">
        <v>46</v>
      </c>
      <c r="B285" t="s">
        <v>8170</v>
      </c>
      <c r="C285" t="s">
        <v>8921</v>
      </c>
      <c r="D285" s="201">
        <v>28196</v>
      </c>
      <c r="E285" t="s">
        <v>10200</v>
      </c>
    </row>
    <row r="286" spans="1:5">
      <c r="A286">
        <v>47</v>
      </c>
      <c r="B286" t="s">
        <v>8395</v>
      </c>
      <c r="C286" t="s">
        <v>10201</v>
      </c>
      <c r="D286" s="201">
        <v>24473</v>
      </c>
      <c r="E286" t="s">
        <v>10202</v>
      </c>
    </row>
    <row r="287" spans="1:5">
      <c r="A287">
        <v>48</v>
      </c>
      <c r="B287" t="s">
        <v>10203</v>
      </c>
      <c r="C287" t="s">
        <v>10204</v>
      </c>
      <c r="D287" s="201">
        <v>30249</v>
      </c>
      <c r="E287" t="s">
        <v>10205</v>
      </c>
    </row>
    <row r="288" spans="1:5">
      <c r="A288">
        <v>49</v>
      </c>
      <c r="B288" t="s">
        <v>10206</v>
      </c>
      <c r="C288" t="s">
        <v>10207</v>
      </c>
      <c r="D288" s="201">
        <v>30701</v>
      </c>
      <c r="E288" t="s">
        <v>10208</v>
      </c>
    </row>
    <row r="289" spans="1:5">
      <c r="A289">
        <v>50</v>
      </c>
      <c r="B289" t="s">
        <v>10209</v>
      </c>
      <c r="C289" t="s">
        <v>10210</v>
      </c>
      <c r="D289" s="201">
        <v>31986</v>
      </c>
      <c r="E289" t="s">
        <v>10211</v>
      </c>
    </row>
    <row r="290" spans="1:5">
      <c r="A290">
        <v>51</v>
      </c>
      <c r="B290" t="s">
        <v>10212</v>
      </c>
      <c r="C290" t="s">
        <v>10213</v>
      </c>
      <c r="D290" s="201">
        <v>28137</v>
      </c>
      <c r="E290" t="s">
        <v>10214</v>
      </c>
    </row>
    <row r="291" spans="1:5">
      <c r="A291">
        <v>52</v>
      </c>
      <c r="B291" t="s">
        <v>10215</v>
      </c>
      <c r="C291" t="s">
        <v>10216</v>
      </c>
      <c r="D291" s="201">
        <v>22719</v>
      </c>
      <c r="E291" t="s">
        <v>10217</v>
      </c>
    </row>
    <row r="292" spans="1:5">
      <c r="A292">
        <v>53</v>
      </c>
      <c r="B292" t="s">
        <v>10218</v>
      </c>
      <c r="C292" t="s">
        <v>10219</v>
      </c>
      <c r="D292" s="201">
        <v>28751</v>
      </c>
      <c r="E292" t="s">
        <v>10220</v>
      </c>
    </row>
    <row r="293" spans="1:5">
      <c r="A293">
        <v>54</v>
      </c>
      <c r="B293" t="s">
        <v>10221</v>
      </c>
      <c r="C293" t="s">
        <v>10222</v>
      </c>
      <c r="D293" s="201">
        <v>31663</v>
      </c>
      <c r="E293" t="s">
        <v>10223</v>
      </c>
    </row>
    <row r="294" spans="1:5">
      <c r="A294">
        <v>55</v>
      </c>
      <c r="B294" t="s">
        <v>10224</v>
      </c>
      <c r="C294" t="s">
        <v>10225</v>
      </c>
      <c r="D294" s="201">
        <v>29526</v>
      </c>
      <c r="E294" t="s">
        <v>10226</v>
      </c>
    </row>
    <row r="295" spans="1:5">
      <c r="A295">
        <v>56</v>
      </c>
      <c r="B295" t="s">
        <v>10227</v>
      </c>
      <c r="C295" t="s">
        <v>10228</v>
      </c>
      <c r="D295" s="201">
        <v>31245</v>
      </c>
      <c r="E295" t="s">
        <v>10229</v>
      </c>
    </row>
    <row r="296" spans="1:5">
      <c r="A296">
        <v>57</v>
      </c>
      <c r="B296" t="s">
        <v>10239</v>
      </c>
      <c r="C296" t="s">
        <v>10492</v>
      </c>
      <c r="D296" s="201">
        <v>33909</v>
      </c>
      <c r="E296" t="s">
        <v>10493</v>
      </c>
    </row>
    <row r="297" spans="1:5">
      <c r="A297">
        <v>58</v>
      </c>
      <c r="B297" t="s">
        <v>10240</v>
      </c>
      <c r="C297" t="s">
        <v>10242</v>
      </c>
      <c r="D297" s="201">
        <v>0</v>
      </c>
      <c r="E297" t="s">
        <v>10494</v>
      </c>
    </row>
    <row r="298" spans="1:5">
      <c r="A298">
        <v>59</v>
      </c>
      <c r="B298" t="s">
        <v>10733</v>
      </c>
      <c r="C298" t="s">
        <v>10734</v>
      </c>
      <c r="D298" s="201">
        <v>31778</v>
      </c>
      <c r="E298" t="s">
        <v>10735</v>
      </c>
    </row>
    <row r="299" spans="1:5">
      <c r="A299">
        <v>60</v>
      </c>
      <c r="B299" t="s">
        <v>10736</v>
      </c>
      <c r="C299" t="s">
        <v>8108</v>
      </c>
      <c r="D299" s="201">
        <v>32143</v>
      </c>
      <c r="E299" t="s">
        <v>10737</v>
      </c>
    </row>
    <row r="300" spans="1:5">
      <c r="A300">
        <v>61</v>
      </c>
      <c r="B300" t="s">
        <v>10738</v>
      </c>
      <c r="C300" t="s">
        <v>10739</v>
      </c>
      <c r="D300" s="201">
        <v>33289</v>
      </c>
      <c r="E300" t="s">
        <v>10740</v>
      </c>
    </row>
    <row r="301" spans="1:5">
      <c r="A301">
        <v>62</v>
      </c>
      <c r="B301" t="s">
        <v>10741</v>
      </c>
      <c r="C301" t="s">
        <v>10742</v>
      </c>
      <c r="D301" s="201">
        <v>32152</v>
      </c>
      <c r="E301" t="s">
        <v>10743</v>
      </c>
    </row>
    <row r="302" spans="1:5">
      <c r="A302">
        <v>63</v>
      </c>
      <c r="B302" t="s">
        <v>10744</v>
      </c>
      <c r="C302" t="s">
        <v>10745</v>
      </c>
      <c r="D302" s="201">
        <v>33970</v>
      </c>
      <c r="E302" t="s">
        <v>10746</v>
      </c>
    </row>
    <row r="303" spans="1:5">
      <c r="A303">
        <v>64</v>
      </c>
      <c r="B303" t="s">
        <v>10747</v>
      </c>
      <c r="C303" t="s">
        <v>10748</v>
      </c>
      <c r="D303" s="201">
        <v>30317</v>
      </c>
      <c r="E303" t="s">
        <v>10749</v>
      </c>
    </row>
  </sheetData>
  <mergeCells count="5">
    <mergeCell ref="A108:D108"/>
    <mergeCell ref="A105:E107"/>
    <mergeCell ref="A212:D212"/>
    <mergeCell ref="A210:E211"/>
    <mergeCell ref="A235:D23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61"/>
  <sheetViews>
    <sheetView rightToLeft="1" topLeftCell="A239" workbookViewId="0">
      <selection activeCell="B223" sqref="B223:E261"/>
    </sheetView>
  </sheetViews>
  <sheetFormatPr defaultRowHeight="15"/>
  <cols>
    <col min="1" max="1" width="5.5703125" bestFit="1" customWidth="1"/>
    <col min="2" max="2" width="36.7109375" bestFit="1" customWidth="1"/>
    <col min="3" max="3" width="33.7109375" bestFit="1" customWidth="1"/>
    <col min="4" max="4" width="17.42578125" customWidth="1"/>
  </cols>
  <sheetData>
    <row r="1" spans="1:6" ht="18.75">
      <c r="A1" s="66" t="s">
        <v>0</v>
      </c>
      <c r="B1" s="66" t="s">
        <v>1</v>
      </c>
      <c r="C1" s="66" t="s">
        <v>2509</v>
      </c>
      <c r="D1" s="66" t="s">
        <v>4</v>
      </c>
    </row>
    <row r="2" spans="1:6" ht="18.75">
      <c r="A2" s="66">
        <v>1</v>
      </c>
      <c r="B2" s="66" t="s">
        <v>2510</v>
      </c>
      <c r="C2" s="66" t="s">
        <v>2511</v>
      </c>
      <c r="D2" s="67">
        <v>7707710438</v>
      </c>
    </row>
    <row r="3" spans="1:6" ht="18.75">
      <c r="A3" s="66">
        <v>2</v>
      </c>
      <c r="B3" s="66" t="s">
        <v>2512</v>
      </c>
      <c r="C3" s="66" t="s">
        <v>2513</v>
      </c>
      <c r="D3" s="67">
        <v>7510627256</v>
      </c>
    </row>
    <row r="4" spans="1:6" ht="18.75">
      <c r="A4" s="66">
        <v>3</v>
      </c>
      <c r="B4" s="66" t="s">
        <v>2514</v>
      </c>
      <c r="C4" s="66" t="s">
        <v>2515</v>
      </c>
      <c r="D4" s="67">
        <v>7706960770</v>
      </c>
    </row>
    <row r="5" spans="1:6" ht="18.75">
      <c r="A5" s="66">
        <v>4</v>
      </c>
      <c r="B5" s="66" t="s">
        <v>2516</v>
      </c>
      <c r="C5" s="66" t="s">
        <v>2517</v>
      </c>
      <c r="D5" s="67">
        <v>7726113104</v>
      </c>
    </row>
    <row r="6" spans="1:6" ht="18.75">
      <c r="A6" s="66">
        <v>5</v>
      </c>
      <c r="B6" s="66" t="s">
        <v>2518</v>
      </c>
      <c r="C6" s="66" t="s">
        <v>2519</v>
      </c>
      <c r="D6" s="67">
        <v>7830038139</v>
      </c>
    </row>
    <row r="7" spans="1:6" ht="18.75">
      <c r="A7" s="66">
        <v>6</v>
      </c>
      <c r="B7" s="66" t="s">
        <v>2520</v>
      </c>
      <c r="C7" s="66" t="s">
        <v>2521</v>
      </c>
      <c r="D7" s="67">
        <v>7706606169</v>
      </c>
    </row>
    <row r="8" spans="1:6" ht="18.75">
      <c r="A8" s="66">
        <v>7</v>
      </c>
      <c r="B8" s="66" t="s">
        <v>2522</v>
      </c>
      <c r="C8" s="66" t="s">
        <v>2523</v>
      </c>
      <c r="D8" s="67">
        <v>7717648955</v>
      </c>
    </row>
    <row r="9" spans="1:6" ht="18.75">
      <c r="A9" s="66">
        <v>8</v>
      </c>
      <c r="B9" s="66" t="s">
        <v>2524</v>
      </c>
      <c r="C9" s="66" t="s">
        <v>2525</v>
      </c>
      <c r="D9" s="67">
        <v>7724105738</v>
      </c>
    </row>
    <row r="10" spans="1:6" ht="18.75">
      <c r="A10" s="66">
        <v>9</v>
      </c>
      <c r="B10" s="66" t="s">
        <v>2526</v>
      </c>
      <c r="C10" s="66" t="s">
        <v>2527</v>
      </c>
      <c r="D10" s="67">
        <v>7702081074</v>
      </c>
      <c r="F10" s="8"/>
    </row>
    <row r="11" spans="1:6" ht="18.75">
      <c r="A11" s="66">
        <v>10</v>
      </c>
      <c r="B11" s="66" t="s">
        <v>2528</v>
      </c>
      <c r="C11" s="66" t="s">
        <v>2529</v>
      </c>
      <c r="D11" s="67">
        <v>7702024765</v>
      </c>
    </row>
    <row r="12" spans="1:6" ht="18.75">
      <c r="A12" s="66">
        <v>11</v>
      </c>
      <c r="B12" s="66" t="s">
        <v>2530</v>
      </c>
      <c r="C12" s="66" t="s">
        <v>2531</v>
      </c>
      <c r="D12" s="67">
        <v>7507667301</v>
      </c>
    </row>
    <row r="13" spans="1:6" ht="18.75">
      <c r="A13" s="66">
        <v>12</v>
      </c>
      <c r="B13" s="66" t="s">
        <v>2532</v>
      </c>
      <c r="C13" s="66" t="s">
        <v>2533</v>
      </c>
      <c r="D13" s="67">
        <v>7723463083</v>
      </c>
    </row>
    <row r="14" spans="1:6" ht="18.75">
      <c r="A14" s="66">
        <v>13</v>
      </c>
      <c r="B14" s="66" t="s">
        <v>2534</v>
      </c>
      <c r="C14" s="66" t="s">
        <v>2535</v>
      </c>
      <c r="D14" s="67">
        <v>7704050449</v>
      </c>
    </row>
    <row r="15" spans="1:6" ht="18.75">
      <c r="A15" s="66">
        <v>14</v>
      </c>
      <c r="B15" s="66" t="s">
        <v>2536</v>
      </c>
      <c r="C15" s="66" t="s">
        <v>2537</v>
      </c>
      <c r="D15" s="67">
        <v>7705285942</v>
      </c>
    </row>
    <row r="16" spans="1:6" ht="18.75">
      <c r="A16" s="66">
        <v>15</v>
      </c>
      <c r="B16" s="66" t="s">
        <v>2538</v>
      </c>
      <c r="C16" s="66" t="s">
        <v>2539</v>
      </c>
      <c r="D16" s="67">
        <v>7713055655</v>
      </c>
    </row>
    <row r="17" spans="1:4" ht="18.75">
      <c r="A17" s="66">
        <v>16</v>
      </c>
      <c r="B17" s="66" t="s">
        <v>2540</v>
      </c>
      <c r="C17" s="66" t="s">
        <v>2541</v>
      </c>
      <c r="D17" s="67">
        <v>7717049349</v>
      </c>
    </row>
    <row r="18" spans="1:4" ht="18.75">
      <c r="A18" s="66">
        <v>17</v>
      </c>
      <c r="B18" s="66" t="s">
        <v>2542</v>
      </c>
      <c r="C18" s="66" t="s">
        <v>2543</v>
      </c>
      <c r="D18" s="67">
        <v>7705535867</v>
      </c>
    </row>
    <row r="19" spans="1:4" ht="18.75">
      <c r="A19" s="66">
        <v>18</v>
      </c>
      <c r="B19" s="66" t="s">
        <v>2544</v>
      </c>
      <c r="C19" s="66" t="s">
        <v>2545</v>
      </c>
      <c r="D19" s="67">
        <v>7708318250</v>
      </c>
    </row>
    <row r="20" spans="1:4" ht="18.75">
      <c r="A20" s="66">
        <v>19</v>
      </c>
      <c r="B20" s="66" t="s">
        <v>2546</v>
      </c>
      <c r="C20" s="66" t="s">
        <v>2547</v>
      </c>
      <c r="D20" s="67">
        <v>7707195938</v>
      </c>
    </row>
    <row r="21" spans="1:4" ht="18.75">
      <c r="A21" s="66">
        <v>20</v>
      </c>
      <c r="B21" s="66" t="s">
        <v>2548</v>
      </c>
      <c r="C21" s="66" t="s">
        <v>2549</v>
      </c>
      <c r="D21" s="67">
        <v>7716275908</v>
      </c>
    </row>
    <row r="22" spans="1:4" ht="18.75">
      <c r="A22" s="66">
        <v>21</v>
      </c>
      <c r="B22" s="66" t="s">
        <v>2550</v>
      </c>
      <c r="C22" s="66" t="s">
        <v>2551</v>
      </c>
      <c r="D22" s="67">
        <v>7704227794</v>
      </c>
    </row>
    <row r="23" spans="1:4" ht="18.75">
      <c r="A23" s="66">
        <v>22</v>
      </c>
      <c r="B23" s="66" t="s">
        <v>2552</v>
      </c>
      <c r="C23" s="66" t="s">
        <v>2553</v>
      </c>
      <c r="D23" s="67">
        <v>7503840833</v>
      </c>
    </row>
    <row r="24" spans="1:4" ht="18.75">
      <c r="A24" s="66">
        <v>23</v>
      </c>
      <c r="B24" s="66" t="s">
        <v>2554</v>
      </c>
      <c r="C24" s="66" t="s">
        <v>2555</v>
      </c>
      <c r="D24" s="67">
        <v>7700446717</v>
      </c>
    </row>
    <row r="25" spans="1:4" ht="18.75">
      <c r="A25" s="66">
        <v>24</v>
      </c>
      <c r="B25" s="66" t="s">
        <v>2556</v>
      </c>
      <c r="C25" s="66" t="s">
        <v>2557</v>
      </c>
      <c r="D25" s="67">
        <v>7711565529</v>
      </c>
    </row>
    <row r="26" spans="1:4" ht="18.75">
      <c r="A26" s="66">
        <v>25</v>
      </c>
      <c r="B26" s="66" t="s">
        <v>2558</v>
      </c>
      <c r="C26" s="66" t="s">
        <v>2559</v>
      </c>
      <c r="D26" s="67">
        <v>7711854979</v>
      </c>
    </row>
    <row r="27" spans="1:4" ht="18.75">
      <c r="A27" s="66">
        <v>26</v>
      </c>
      <c r="B27" s="66" t="s">
        <v>2560</v>
      </c>
      <c r="C27" s="66" t="s">
        <v>2561</v>
      </c>
      <c r="D27" s="67">
        <v>7703009440</v>
      </c>
    </row>
    <row r="28" spans="1:4" ht="18.75">
      <c r="A28" s="66">
        <v>27</v>
      </c>
      <c r="B28" s="66" t="s">
        <v>2562</v>
      </c>
      <c r="C28" s="66" t="s">
        <v>2563</v>
      </c>
      <c r="D28" s="67">
        <v>7726877513</v>
      </c>
    </row>
    <row r="29" spans="1:4" ht="18.75">
      <c r="A29" s="66">
        <v>28</v>
      </c>
      <c r="B29" s="66" t="s">
        <v>2564</v>
      </c>
      <c r="C29" s="66" t="s">
        <v>2565</v>
      </c>
      <c r="D29" s="67">
        <v>7703012485</v>
      </c>
    </row>
    <row r="30" spans="1:4" ht="18.75">
      <c r="A30" s="66">
        <v>29</v>
      </c>
      <c r="B30" s="66" t="s">
        <v>2566</v>
      </c>
      <c r="C30" s="66" t="s">
        <v>2567</v>
      </c>
      <c r="D30" s="67">
        <v>7501187598</v>
      </c>
    </row>
    <row r="31" spans="1:4" ht="18.75">
      <c r="A31" s="66">
        <v>30</v>
      </c>
      <c r="B31" s="66" t="s">
        <v>2568</v>
      </c>
      <c r="C31" s="66" t="s">
        <v>2569</v>
      </c>
      <c r="D31" s="67">
        <v>7508825160</v>
      </c>
    </row>
    <row r="32" spans="1:4" ht="18.75">
      <c r="A32" s="66">
        <v>31</v>
      </c>
      <c r="B32" s="66" t="s">
        <v>2570</v>
      </c>
      <c r="C32" s="66" t="s">
        <v>2571</v>
      </c>
      <c r="D32" s="67">
        <v>7710365095</v>
      </c>
    </row>
    <row r="33" spans="1:4" ht="18.75">
      <c r="A33" s="66">
        <v>32</v>
      </c>
      <c r="B33" s="66" t="s">
        <v>2572</v>
      </c>
      <c r="C33" s="66" t="s">
        <v>2573</v>
      </c>
      <c r="D33" s="67">
        <v>7819106523</v>
      </c>
    </row>
    <row r="34" spans="1:4" ht="18.75">
      <c r="A34" s="66">
        <v>33</v>
      </c>
      <c r="B34" s="66" t="s">
        <v>2574</v>
      </c>
      <c r="C34" s="66" t="s">
        <v>2575</v>
      </c>
      <c r="D34" s="67">
        <v>7700434680</v>
      </c>
    </row>
    <row r="35" spans="1:4" ht="18.75">
      <c r="A35" s="66">
        <v>34</v>
      </c>
      <c r="B35" s="66" t="s">
        <v>2576</v>
      </c>
      <c r="C35" s="66" t="s">
        <v>2577</v>
      </c>
      <c r="D35" s="67">
        <v>751424993</v>
      </c>
    </row>
    <row r="36" spans="1:4" ht="18.75">
      <c r="A36" s="66">
        <v>35</v>
      </c>
      <c r="B36" s="66" t="s">
        <v>2578</v>
      </c>
      <c r="C36" s="66" t="s">
        <v>2579</v>
      </c>
      <c r="D36" s="67">
        <v>7823633673</v>
      </c>
    </row>
    <row r="37" spans="1:4" ht="18.75">
      <c r="A37" s="66">
        <v>36</v>
      </c>
      <c r="B37" s="66" t="s">
        <v>2580</v>
      </c>
      <c r="C37" s="66" t="s">
        <v>2581</v>
      </c>
      <c r="D37" s="67">
        <v>7700363760</v>
      </c>
    </row>
    <row r="38" spans="1:4" ht="18.75">
      <c r="A38" s="66">
        <v>37</v>
      </c>
      <c r="B38" s="66" t="s">
        <v>2583</v>
      </c>
      <c r="C38" s="66" t="s">
        <v>2584</v>
      </c>
      <c r="D38" s="67">
        <v>7701629948</v>
      </c>
    </row>
    <row r="39" spans="1:4" ht="18.75">
      <c r="A39" s="66">
        <v>38</v>
      </c>
      <c r="B39" s="66" t="s">
        <v>2585</v>
      </c>
      <c r="C39" s="66" t="s">
        <v>2586</v>
      </c>
      <c r="D39" s="67">
        <v>7726889604</v>
      </c>
    </row>
    <row r="40" spans="1:4" ht="18.75">
      <c r="A40" s="66">
        <v>39</v>
      </c>
      <c r="B40" s="66" t="s">
        <v>2587</v>
      </c>
      <c r="C40" s="66" t="s">
        <v>2588</v>
      </c>
      <c r="D40" s="67">
        <v>7818450104</v>
      </c>
    </row>
    <row r="41" spans="1:4" ht="18.75">
      <c r="A41" s="66">
        <v>40</v>
      </c>
      <c r="B41" s="66" t="s">
        <v>2589</v>
      </c>
      <c r="C41" s="66" t="s">
        <v>2590</v>
      </c>
      <c r="D41" s="67">
        <v>7704912236</v>
      </c>
    </row>
    <row r="42" spans="1:4" ht="18.75">
      <c r="A42" s="66">
        <v>41</v>
      </c>
      <c r="B42" s="66" t="s">
        <v>2591</v>
      </c>
      <c r="C42" s="66" t="s">
        <v>1653</v>
      </c>
      <c r="D42" s="67">
        <v>7901888235</v>
      </c>
    </row>
    <row r="43" spans="1:4" ht="18.75">
      <c r="A43" s="66">
        <v>42</v>
      </c>
      <c r="B43" s="66" t="s">
        <v>2592</v>
      </c>
      <c r="C43" s="66" t="s">
        <v>2593</v>
      </c>
      <c r="D43" s="67">
        <v>7502396882</v>
      </c>
    </row>
    <row r="44" spans="1:4" ht="18.75">
      <c r="A44" s="66">
        <v>43</v>
      </c>
      <c r="B44" s="66" t="s">
        <v>2594</v>
      </c>
      <c r="C44" s="66" t="s">
        <v>2595</v>
      </c>
      <c r="D44" s="67">
        <v>7508861355</v>
      </c>
    </row>
    <row r="45" spans="1:4" ht="18.75">
      <c r="A45" s="66">
        <v>44</v>
      </c>
      <c r="B45" s="66" t="s">
        <v>2596</v>
      </c>
      <c r="C45" s="66" t="s">
        <v>2597</v>
      </c>
      <c r="D45" s="67">
        <v>7507383498</v>
      </c>
    </row>
    <row r="46" spans="1:4" ht="18.75">
      <c r="A46" s="66">
        <v>45</v>
      </c>
      <c r="B46" s="66" t="s">
        <v>2598</v>
      </c>
      <c r="C46" s="66" t="s">
        <v>2599</v>
      </c>
      <c r="D46" s="67">
        <v>7812229734</v>
      </c>
    </row>
    <row r="47" spans="1:4" ht="18.75">
      <c r="A47" s="66">
        <v>46</v>
      </c>
      <c r="B47" s="66" t="s">
        <v>2600</v>
      </c>
      <c r="C47" s="66" t="s">
        <v>2601</v>
      </c>
      <c r="D47" s="67">
        <v>7702042020</v>
      </c>
    </row>
    <row r="48" spans="1:4" ht="18.75">
      <c r="A48" s="66">
        <v>47</v>
      </c>
      <c r="B48" s="66" t="s">
        <v>2602</v>
      </c>
      <c r="C48" s="66" t="s">
        <v>2603</v>
      </c>
      <c r="D48" s="67">
        <v>7707710475</v>
      </c>
    </row>
    <row r="49" spans="1:4" ht="18.75">
      <c r="A49" s="66">
        <v>48</v>
      </c>
      <c r="B49" s="66" t="s">
        <v>2604</v>
      </c>
      <c r="C49" s="66" t="s">
        <v>2605</v>
      </c>
      <c r="D49" s="67">
        <v>7701774659</v>
      </c>
    </row>
    <row r="50" spans="1:4" ht="18.75">
      <c r="A50" s="66">
        <v>49</v>
      </c>
      <c r="B50" s="66" t="s">
        <v>2606</v>
      </c>
      <c r="C50" s="66" t="s">
        <v>2607</v>
      </c>
      <c r="D50" s="67">
        <v>7732825952</v>
      </c>
    </row>
    <row r="51" spans="1:4" ht="18.75">
      <c r="A51" s="66">
        <v>50</v>
      </c>
      <c r="B51" s="66" t="s">
        <v>2608</v>
      </c>
      <c r="C51" s="66" t="s">
        <v>2609</v>
      </c>
      <c r="D51" s="67">
        <v>7701770926</v>
      </c>
    </row>
    <row r="52" spans="1:4" ht="18.75">
      <c r="A52" s="66">
        <v>51</v>
      </c>
      <c r="B52" s="66" t="s">
        <v>2610</v>
      </c>
      <c r="C52" s="66" t="s">
        <v>2611</v>
      </c>
      <c r="D52" s="67">
        <v>7701713508</v>
      </c>
    </row>
    <row r="53" spans="1:4" ht="18.75">
      <c r="A53" s="66">
        <v>52</v>
      </c>
      <c r="B53" s="66" t="s">
        <v>2612</v>
      </c>
      <c r="C53" s="66" t="s">
        <v>2613</v>
      </c>
      <c r="D53" s="67">
        <v>7831100465</v>
      </c>
    </row>
    <row r="54" spans="1:4" ht="18.75">
      <c r="A54" s="66">
        <v>53</v>
      </c>
      <c r="B54" s="66" t="s">
        <v>2614</v>
      </c>
      <c r="C54" s="66" t="s">
        <v>2615</v>
      </c>
      <c r="D54" s="67">
        <v>7503978714</v>
      </c>
    </row>
    <row r="55" spans="1:4" ht="18.75">
      <c r="A55" s="66">
        <v>54</v>
      </c>
      <c r="B55" s="66" t="s">
        <v>2616</v>
      </c>
      <c r="C55" s="66" t="s">
        <v>2617</v>
      </c>
      <c r="D55" s="67">
        <v>7710762720</v>
      </c>
    </row>
    <row r="56" spans="1:4" ht="18.75">
      <c r="A56" s="66">
        <v>55</v>
      </c>
      <c r="B56" s="66" t="s">
        <v>2618</v>
      </c>
      <c r="C56" s="66" t="s">
        <v>2619</v>
      </c>
      <c r="D56" s="67">
        <v>7701653056</v>
      </c>
    </row>
    <row r="57" spans="1:4" ht="18.75">
      <c r="A57" s="66">
        <v>56</v>
      </c>
      <c r="B57" s="66" t="s">
        <v>2620</v>
      </c>
      <c r="C57" s="66" t="s">
        <v>2621</v>
      </c>
      <c r="D57" s="67">
        <v>7701675630</v>
      </c>
    </row>
    <row r="58" spans="1:4" ht="18.75">
      <c r="A58" s="66">
        <v>57</v>
      </c>
      <c r="B58" s="66" t="s">
        <v>2622</v>
      </c>
      <c r="C58" s="66" t="s">
        <v>2623</v>
      </c>
      <c r="D58" s="67">
        <v>7511621523</v>
      </c>
    </row>
    <row r="59" spans="1:4" ht="18.75">
      <c r="A59" s="66">
        <v>58</v>
      </c>
      <c r="B59" s="66" t="s">
        <v>2624</v>
      </c>
      <c r="C59" s="66" t="s">
        <v>2625</v>
      </c>
      <c r="D59" s="67">
        <v>7706292145</v>
      </c>
    </row>
    <row r="60" spans="1:4" ht="18.75">
      <c r="A60" s="66">
        <v>59</v>
      </c>
      <c r="B60" s="66" t="s">
        <v>2626</v>
      </c>
      <c r="C60" s="66" t="s">
        <v>2627</v>
      </c>
      <c r="D60" s="67">
        <v>7701845630</v>
      </c>
    </row>
    <row r="61" spans="1:4" ht="18.75">
      <c r="A61" s="66">
        <v>60</v>
      </c>
      <c r="B61" s="66" t="s">
        <v>2628</v>
      </c>
      <c r="C61" s="66" t="s">
        <v>2629</v>
      </c>
      <c r="D61" s="67">
        <v>7508104221</v>
      </c>
    </row>
    <row r="62" spans="1:4" ht="18.75">
      <c r="A62" s="66">
        <v>61</v>
      </c>
      <c r="B62" s="66" t="s">
        <v>2630</v>
      </c>
      <c r="C62" s="66" t="s">
        <v>2631</v>
      </c>
      <c r="D62" s="67">
        <v>7726877514</v>
      </c>
    </row>
    <row r="63" spans="1:4" ht="18.75">
      <c r="A63" s="66">
        <v>62</v>
      </c>
      <c r="B63" s="66" t="s">
        <v>2632</v>
      </c>
      <c r="C63" s="66" t="s">
        <v>2633</v>
      </c>
      <c r="D63" s="67">
        <v>7708566125</v>
      </c>
    </row>
    <row r="64" spans="1:4" ht="18.75">
      <c r="A64" s="66">
        <v>63</v>
      </c>
      <c r="B64" s="66" t="s">
        <v>2634</v>
      </c>
      <c r="C64" s="66" t="s">
        <v>2635</v>
      </c>
      <c r="D64" s="67">
        <v>7809321561</v>
      </c>
    </row>
    <row r="65" spans="1:4" ht="18.75">
      <c r="A65" s="66">
        <v>64</v>
      </c>
      <c r="B65" s="66" t="s">
        <v>2636</v>
      </c>
      <c r="C65" s="66" t="s">
        <v>2637</v>
      </c>
      <c r="D65" s="67">
        <v>7716401497</v>
      </c>
    </row>
    <row r="66" spans="1:4" ht="18.75">
      <c r="A66" s="66">
        <v>65</v>
      </c>
      <c r="B66" s="66" t="s">
        <v>2638</v>
      </c>
      <c r="C66" s="66" t="s">
        <v>2639</v>
      </c>
      <c r="D66" s="67">
        <v>7823261515</v>
      </c>
    </row>
    <row r="67" spans="1:4" ht="18.75">
      <c r="A67" s="66">
        <v>66</v>
      </c>
      <c r="B67" s="66" t="s">
        <v>2640</v>
      </c>
      <c r="C67" s="66" t="s">
        <v>2641</v>
      </c>
      <c r="D67" s="67">
        <v>7704576709</v>
      </c>
    </row>
    <row r="68" spans="1:4" ht="18.75">
      <c r="A68" s="66">
        <v>67</v>
      </c>
      <c r="B68" s="66" t="s">
        <v>2642</v>
      </c>
      <c r="C68" s="66" t="s">
        <v>2643</v>
      </c>
      <c r="D68" s="67">
        <v>7801234026</v>
      </c>
    </row>
    <row r="69" spans="1:4" ht="18.75">
      <c r="A69" s="66">
        <v>68</v>
      </c>
      <c r="B69" s="66" t="s">
        <v>2644</v>
      </c>
      <c r="C69" s="66" t="s">
        <v>2645</v>
      </c>
      <c r="D69" s="67">
        <v>7507474305</v>
      </c>
    </row>
    <row r="70" spans="1:4" ht="18.75">
      <c r="A70" s="66">
        <v>69</v>
      </c>
      <c r="B70" s="66" t="s">
        <v>2646</v>
      </c>
      <c r="C70" s="66" t="s">
        <v>2647</v>
      </c>
      <c r="D70" s="67">
        <v>7700431441</v>
      </c>
    </row>
    <row r="71" spans="1:4" ht="18.75">
      <c r="A71" s="66">
        <v>70</v>
      </c>
      <c r="B71" s="66" t="s">
        <v>2648</v>
      </c>
      <c r="C71" s="66" t="s">
        <v>2649</v>
      </c>
      <c r="D71" s="67">
        <v>7502215575</v>
      </c>
    </row>
    <row r="72" spans="1:4" ht="18.75">
      <c r="A72" s="66">
        <v>71</v>
      </c>
      <c r="B72" s="66" t="s">
        <v>2650</v>
      </c>
      <c r="C72" s="66" t="s">
        <v>2651</v>
      </c>
      <c r="D72" s="67">
        <v>7707702256</v>
      </c>
    </row>
    <row r="73" spans="1:4" ht="18.75">
      <c r="A73" s="66">
        <v>72</v>
      </c>
      <c r="B73" s="66" t="s">
        <v>2652</v>
      </c>
      <c r="C73" s="66" t="s">
        <v>2653</v>
      </c>
      <c r="D73" s="67">
        <v>7702777317</v>
      </c>
    </row>
    <row r="74" spans="1:4" ht="18.75">
      <c r="A74" s="66">
        <v>73</v>
      </c>
      <c r="B74" s="66" t="s">
        <v>2655</v>
      </c>
      <c r="C74" s="66" t="s">
        <v>2656</v>
      </c>
      <c r="D74" s="67">
        <v>7710092054</v>
      </c>
    </row>
    <row r="75" spans="1:4" ht="18.75">
      <c r="A75" s="66">
        <v>74</v>
      </c>
      <c r="B75" s="66" t="s">
        <v>2657</v>
      </c>
      <c r="C75" s="66" t="s">
        <v>2658</v>
      </c>
      <c r="D75" s="67">
        <v>7708081811</v>
      </c>
    </row>
    <row r="76" spans="1:4" ht="18.75">
      <c r="A76" s="66">
        <v>75</v>
      </c>
      <c r="B76" s="66" t="s">
        <v>2659</v>
      </c>
      <c r="C76" s="66" t="s">
        <v>2660</v>
      </c>
      <c r="D76" s="67">
        <v>7709232518</v>
      </c>
    </row>
    <row r="77" spans="1:4" ht="18.75">
      <c r="A77" s="66">
        <v>76</v>
      </c>
      <c r="B77" s="66" t="s">
        <v>2661</v>
      </c>
      <c r="C77" s="66" t="s">
        <v>2662</v>
      </c>
      <c r="D77" s="67">
        <v>7711555498</v>
      </c>
    </row>
    <row r="78" spans="1:4" ht="18.75">
      <c r="A78" s="66">
        <v>77</v>
      </c>
      <c r="B78" s="66" t="s">
        <v>2663</v>
      </c>
      <c r="C78" s="66" t="s">
        <v>2664</v>
      </c>
      <c r="D78" s="67">
        <v>7507440986</v>
      </c>
    </row>
    <row r="79" spans="1:4" ht="18.75">
      <c r="A79" s="66">
        <v>78</v>
      </c>
      <c r="B79" s="66" t="s">
        <v>2665</v>
      </c>
      <c r="C79" s="66" t="s">
        <v>2666</v>
      </c>
      <c r="D79" s="67">
        <v>7709232518</v>
      </c>
    </row>
    <row r="80" spans="1:4" ht="18.75">
      <c r="A80" s="66">
        <v>79</v>
      </c>
      <c r="B80" s="66" t="s">
        <v>2667</v>
      </c>
      <c r="C80" s="66" t="s">
        <v>2668</v>
      </c>
      <c r="D80" s="67">
        <v>7702913658</v>
      </c>
    </row>
    <row r="81" spans="1:4" ht="18.75">
      <c r="A81" s="66">
        <v>80</v>
      </c>
      <c r="B81" s="66" t="s">
        <v>2669</v>
      </c>
      <c r="C81" s="66" t="s">
        <v>2670</v>
      </c>
      <c r="D81" s="67">
        <v>7700457672</v>
      </c>
    </row>
    <row r="82" spans="1:4" ht="18.75">
      <c r="A82" s="66">
        <v>81</v>
      </c>
      <c r="B82" s="66" t="s">
        <v>2671</v>
      </c>
      <c r="C82" s="66" t="s">
        <v>2672</v>
      </c>
      <c r="D82" s="67">
        <v>7703265659</v>
      </c>
    </row>
    <row r="83" spans="1:4" ht="18.75">
      <c r="A83" s="66">
        <v>82</v>
      </c>
      <c r="B83" s="66" t="s">
        <v>2673</v>
      </c>
      <c r="C83" s="66" t="s">
        <v>2674</v>
      </c>
      <c r="D83" s="67">
        <v>7701635277</v>
      </c>
    </row>
    <row r="84" spans="1:4" ht="18.75">
      <c r="A84" s="66">
        <v>83</v>
      </c>
      <c r="B84" s="66" t="s">
        <v>2675</v>
      </c>
      <c r="C84" s="66" t="s">
        <v>2676</v>
      </c>
      <c r="D84" s="67">
        <v>7707419049</v>
      </c>
    </row>
    <row r="85" spans="1:4" ht="18.75">
      <c r="A85" s="66">
        <v>84</v>
      </c>
      <c r="B85" s="66" t="s">
        <v>2677</v>
      </c>
      <c r="C85" s="66" t="s">
        <v>2678</v>
      </c>
      <c r="D85" s="67">
        <v>7726510636</v>
      </c>
    </row>
    <row r="86" spans="1:4" ht="18.75">
      <c r="A86" s="66">
        <v>85</v>
      </c>
      <c r="B86" s="66" t="s">
        <v>2679</v>
      </c>
      <c r="C86" s="66" t="s">
        <v>2680</v>
      </c>
      <c r="D86" s="67">
        <v>7709656521</v>
      </c>
    </row>
    <row r="87" spans="1:4" ht="18.75">
      <c r="A87" s="66">
        <v>86</v>
      </c>
      <c r="B87" s="66" t="s">
        <v>2681</v>
      </c>
      <c r="C87" s="66" t="s">
        <v>2682</v>
      </c>
      <c r="D87" s="67">
        <v>7712894744</v>
      </c>
    </row>
    <row r="88" spans="1:4" ht="18.75">
      <c r="A88" s="66">
        <v>87</v>
      </c>
      <c r="B88" s="66" t="s">
        <v>2683</v>
      </c>
      <c r="C88" s="66" t="s">
        <v>2684</v>
      </c>
      <c r="D88" s="67">
        <v>7702986976</v>
      </c>
    </row>
    <row r="89" spans="1:4" ht="18.75">
      <c r="A89" s="66">
        <v>88</v>
      </c>
      <c r="B89" s="66" t="s">
        <v>2685</v>
      </c>
      <c r="C89" s="66" t="s">
        <v>2686</v>
      </c>
      <c r="D89" s="67">
        <v>7815528699</v>
      </c>
    </row>
    <row r="90" spans="1:4" ht="18.75">
      <c r="A90" s="66">
        <v>89</v>
      </c>
      <c r="B90" s="66" t="s">
        <v>2687</v>
      </c>
      <c r="C90" s="66" t="s">
        <v>2688</v>
      </c>
      <c r="D90" s="67">
        <v>7508321435</v>
      </c>
    </row>
    <row r="91" spans="1:4" ht="18.75">
      <c r="A91" s="66">
        <v>90</v>
      </c>
      <c r="B91" s="66" t="s">
        <v>2689</v>
      </c>
      <c r="C91" s="66" t="s">
        <v>2690</v>
      </c>
      <c r="D91" s="67">
        <v>7706454027</v>
      </c>
    </row>
    <row r="92" spans="1:4" ht="18.75">
      <c r="A92" s="66">
        <v>91</v>
      </c>
      <c r="B92" s="66" t="s">
        <v>2691</v>
      </c>
      <c r="C92" s="66" t="s">
        <v>2692</v>
      </c>
      <c r="D92" s="67">
        <v>7707776476</v>
      </c>
    </row>
    <row r="93" spans="1:4" ht="18.75">
      <c r="A93" s="66">
        <v>92</v>
      </c>
      <c r="B93" s="66" t="s">
        <v>2693</v>
      </c>
      <c r="C93" s="66" t="s">
        <v>2694</v>
      </c>
      <c r="D93" s="67">
        <v>7508446553</v>
      </c>
    </row>
    <row r="100" spans="2:4" ht="15.75">
      <c r="B100" s="163" t="s">
        <v>4276</v>
      </c>
      <c r="C100" s="153" t="s">
        <v>4277</v>
      </c>
      <c r="D100" s="8" t="s">
        <v>3227</v>
      </c>
    </row>
    <row r="101" spans="2:4" ht="15.75">
      <c r="B101" s="163" t="s">
        <v>4278</v>
      </c>
      <c r="C101" s="153" t="s">
        <v>4279</v>
      </c>
      <c r="D101" s="8" t="s">
        <v>3227</v>
      </c>
    </row>
    <row r="102" spans="2:4" ht="15.75">
      <c r="B102" s="163" t="s">
        <v>4280</v>
      </c>
      <c r="C102" s="153" t="s">
        <v>4281</v>
      </c>
      <c r="D102" s="8" t="s">
        <v>3227</v>
      </c>
    </row>
    <row r="103" spans="2:4" ht="15.75">
      <c r="B103" s="163" t="s">
        <v>2582</v>
      </c>
      <c r="C103" s="153" t="s">
        <v>4282</v>
      </c>
      <c r="D103" s="8" t="s">
        <v>3227</v>
      </c>
    </row>
    <row r="104" spans="2:4" ht="15.75">
      <c r="B104" s="163" t="s">
        <v>4283</v>
      </c>
      <c r="C104" s="153" t="s">
        <v>4284</v>
      </c>
      <c r="D104" s="8" t="s">
        <v>3227</v>
      </c>
    </row>
    <row r="105" spans="2:4" ht="15.75">
      <c r="B105" s="163" t="s">
        <v>4285</v>
      </c>
      <c r="C105" s="153" t="s">
        <v>4286</v>
      </c>
      <c r="D105" s="8" t="s">
        <v>3227</v>
      </c>
    </row>
    <row r="106" spans="2:4" ht="15.75">
      <c r="B106" s="163" t="s">
        <v>4287</v>
      </c>
      <c r="C106" s="153" t="s">
        <v>4288</v>
      </c>
      <c r="D106" s="8" t="s">
        <v>3227</v>
      </c>
    </row>
    <row r="107" spans="2:4" ht="15.75">
      <c r="B107" s="163" t="s">
        <v>4289</v>
      </c>
      <c r="C107" s="153" t="s">
        <v>4290</v>
      </c>
      <c r="D107" s="8" t="s">
        <v>3227</v>
      </c>
    </row>
    <row r="108" spans="2:4" ht="15.75">
      <c r="B108" s="163" t="s">
        <v>4291</v>
      </c>
      <c r="C108" s="153" t="s">
        <v>4292</v>
      </c>
      <c r="D108" s="8" t="s">
        <v>3227</v>
      </c>
    </row>
    <row r="109" spans="2:4" ht="15.75">
      <c r="B109" s="163" t="s">
        <v>4293</v>
      </c>
      <c r="C109" s="153" t="s">
        <v>4294</v>
      </c>
      <c r="D109" s="8" t="s">
        <v>3227</v>
      </c>
    </row>
    <row r="110" spans="2:4" ht="15.75">
      <c r="B110" s="163" t="s">
        <v>2654</v>
      </c>
      <c r="C110" s="153" t="s">
        <v>4295</v>
      </c>
      <c r="D110" s="8" t="s">
        <v>3227</v>
      </c>
    </row>
    <row r="116" spans="1:7">
      <c r="A116" s="531" t="s">
        <v>6930</v>
      </c>
      <c r="B116" s="531"/>
      <c r="C116" s="531"/>
      <c r="D116" s="531"/>
      <c r="E116" s="531"/>
      <c r="F116" s="531"/>
      <c r="G116" s="531"/>
    </row>
    <row r="117" spans="1:7">
      <c r="A117" s="532"/>
      <c r="B117" s="532"/>
      <c r="C117" s="532"/>
      <c r="D117" s="532"/>
      <c r="E117" s="532"/>
      <c r="F117" s="532"/>
      <c r="G117" s="532"/>
    </row>
    <row r="118" spans="1:7" ht="18">
      <c r="A118" s="330" t="s">
        <v>0</v>
      </c>
      <c r="B118" s="330" t="s">
        <v>1</v>
      </c>
      <c r="C118" s="333" t="s">
        <v>4648</v>
      </c>
      <c r="D118" s="331" t="s">
        <v>3770</v>
      </c>
      <c r="E118" s="333" t="s">
        <v>6927</v>
      </c>
      <c r="F118" s="331" t="s">
        <v>6928</v>
      </c>
      <c r="G118" s="330" t="s">
        <v>6929</v>
      </c>
    </row>
    <row r="119" spans="1:7" ht="15.75">
      <c r="A119" s="309">
        <v>1</v>
      </c>
      <c r="B119" s="307" t="s">
        <v>6651</v>
      </c>
      <c r="C119" s="307" t="s">
        <v>6652</v>
      </c>
      <c r="D119" s="308">
        <v>32357</v>
      </c>
      <c r="E119" s="153" t="s">
        <v>6653</v>
      </c>
      <c r="F119" s="309">
        <v>7710354621</v>
      </c>
      <c r="G119" s="332" t="s">
        <v>2695</v>
      </c>
    </row>
    <row r="120" spans="1:7" ht="15.75">
      <c r="A120" s="309">
        <v>2</v>
      </c>
      <c r="B120" s="153" t="s">
        <v>6654</v>
      </c>
      <c r="C120" s="307" t="s">
        <v>6655</v>
      </c>
      <c r="D120" s="308">
        <v>33776</v>
      </c>
      <c r="E120" s="153" t="s">
        <v>6656</v>
      </c>
      <c r="F120" s="309">
        <v>7726896232</v>
      </c>
      <c r="G120" s="332" t="s">
        <v>2695</v>
      </c>
    </row>
    <row r="121" spans="1:7" ht="15.75">
      <c r="A121" s="309">
        <v>3</v>
      </c>
      <c r="B121" s="309" t="s">
        <v>6657</v>
      </c>
      <c r="C121" s="309" t="s">
        <v>6658</v>
      </c>
      <c r="D121" s="310">
        <v>33666</v>
      </c>
      <c r="E121" s="309" t="s">
        <v>6659</v>
      </c>
      <c r="F121" s="309">
        <v>7702638236</v>
      </c>
      <c r="G121" s="332" t="s">
        <v>2695</v>
      </c>
    </row>
    <row r="122" spans="1:7" ht="15.75">
      <c r="A122" s="309">
        <v>4</v>
      </c>
      <c r="B122" s="309" t="s">
        <v>6660</v>
      </c>
      <c r="C122" s="309" t="s">
        <v>6661</v>
      </c>
      <c r="D122" s="310">
        <v>28902</v>
      </c>
      <c r="E122" s="309" t="s">
        <v>6662</v>
      </c>
      <c r="F122" s="309"/>
      <c r="G122" s="332" t="s">
        <v>2695</v>
      </c>
    </row>
    <row r="123" spans="1:7" ht="15.75">
      <c r="A123" s="309">
        <v>5</v>
      </c>
      <c r="B123" s="311" t="s">
        <v>6663</v>
      </c>
      <c r="C123" s="311" t="s">
        <v>6664</v>
      </c>
      <c r="D123" s="308">
        <v>29191</v>
      </c>
      <c r="E123" s="153" t="s">
        <v>6665</v>
      </c>
      <c r="F123" s="309">
        <v>7727734640</v>
      </c>
      <c r="G123" s="332" t="s">
        <v>2695</v>
      </c>
    </row>
    <row r="124" spans="1:7" ht="15.75">
      <c r="A124" s="309">
        <v>6</v>
      </c>
      <c r="B124" s="309" t="s">
        <v>6666</v>
      </c>
      <c r="C124" s="309" t="s">
        <v>6667</v>
      </c>
      <c r="D124" s="310">
        <v>29032</v>
      </c>
      <c r="E124" s="309" t="s">
        <v>6668</v>
      </c>
      <c r="F124" s="309">
        <v>7715165352</v>
      </c>
      <c r="G124" s="332" t="s">
        <v>2695</v>
      </c>
    </row>
    <row r="125" spans="1:7" ht="15.75">
      <c r="A125" s="309">
        <v>7</v>
      </c>
      <c r="B125" s="309" t="s">
        <v>6669</v>
      </c>
      <c r="C125" s="309" t="s">
        <v>6670</v>
      </c>
      <c r="D125" s="310">
        <v>26299</v>
      </c>
      <c r="E125" s="309" t="s">
        <v>6671</v>
      </c>
      <c r="F125" s="309">
        <v>7704564119</v>
      </c>
      <c r="G125" s="332" t="s">
        <v>2695</v>
      </c>
    </row>
    <row r="126" spans="1:7" ht="15.75">
      <c r="A126" s="309">
        <v>8</v>
      </c>
      <c r="B126" s="309" t="s">
        <v>6672</v>
      </c>
      <c r="C126" s="309" t="s">
        <v>6673</v>
      </c>
      <c r="D126" s="310">
        <v>31224</v>
      </c>
      <c r="E126" s="309" t="s">
        <v>6674</v>
      </c>
      <c r="F126" s="309">
        <v>7702853729</v>
      </c>
      <c r="G126" s="332" t="s">
        <v>2695</v>
      </c>
    </row>
    <row r="127" spans="1:7" ht="15.75">
      <c r="A127" s="309">
        <v>9</v>
      </c>
      <c r="B127" s="307" t="s">
        <v>6675</v>
      </c>
      <c r="C127" s="307" t="s">
        <v>6676</v>
      </c>
      <c r="D127" s="308">
        <v>28302</v>
      </c>
      <c r="E127" s="153" t="s">
        <v>6677</v>
      </c>
      <c r="F127" s="309">
        <v>7703863646</v>
      </c>
      <c r="G127" s="332" t="s">
        <v>2695</v>
      </c>
    </row>
    <row r="128" spans="1:7" ht="15.75">
      <c r="A128" s="309">
        <v>10</v>
      </c>
      <c r="B128" s="309" t="s">
        <v>6678</v>
      </c>
      <c r="C128" s="309" t="s">
        <v>6679</v>
      </c>
      <c r="D128" s="310">
        <v>28381</v>
      </c>
      <c r="E128" s="309" t="s">
        <v>6680</v>
      </c>
      <c r="F128" s="309">
        <v>7700798900</v>
      </c>
      <c r="G128" s="332" t="s">
        <v>2695</v>
      </c>
    </row>
    <row r="129" spans="1:7" ht="15.75">
      <c r="A129" s="309">
        <v>11</v>
      </c>
      <c r="B129" s="309" t="s">
        <v>6681</v>
      </c>
      <c r="C129" s="309" t="s">
        <v>6682</v>
      </c>
      <c r="D129" s="310">
        <v>30931</v>
      </c>
      <c r="E129" s="309" t="s">
        <v>6683</v>
      </c>
      <c r="F129" s="309">
        <v>7706556739</v>
      </c>
      <c r="G129" s="332" t="s">
        <v>2695</v>
      </c>
    </row>
    <row r="130" spans="1:7" ht="15.75">
      <c r="A130" s="309">
        <v>12</v>
      </c>
      <c r="B130" s="309" t="s">
        <v>874</v>
      </c>
      <c r="C130" s="309" t="s">
        <v>6684</v>
      </c>
      <c r="D130" s="310">
        <v>32415</v>
      </c>
      <c r="E130" s="309" t="s">
        <v>6685</v>
      </c>
      <c r="F130" s="309">
        <v>7703462248</v>
      </c>
      <c r="G130" s="332" t="s">
        <v>2695</v>
      </c>
    </row>
    <row r="131" spans="1:7" ht="15.75">
      <c r="A131" s="309">
        <v>13</v>
      </c>
      <c r="B131" s="309" t="s">
        <v>6686</v>
      </c>
      <c r="C131" s="309" t="s">
        <v>6687</v>
      </c>
      <c r="D131" s="310">
        <v>30547</v>
      </c>
      <c r="E131" s="309" t="s">
        <v>6688</v>
      </c>
      <c r="F131" s="309">
        <v>7725874139</v>
      </c>
      <c r="G131" s="332" t="s">
        <v>2695</v>
      </c>
    </row>
    <row r="132" spans="1:7" ht="15.75">
      <c r="A132" s="309">
        <v>14</v>
      </c>
      <c r="B132" s="307" t="s">
        <v>6689</v>
      </c>
      <c r="C132" s="153" t="s">
        <v>6690</v>
      </c>
      <c r="D132" s="308">
        <v>30834</v>
      </c>
      <c r="E132" s="153" t="s">
        <v>6691</v>
      </c>
      <c r="F132" s="309">
        <v>7710384328</v>
      </c>
      <c r="G132" s="332" t="s">
        <v>2695</v>
      </c>
    </row>
    <row r="133" spans="1:7" ht="15.75">
      <c r="A133" s="309">
        <v>15</v>
      </c>
      <c r="B133" s="311" t="s">
        <v>6692</v>
      </c>
      <c r="C133" s="311" t="s">
        <v>6693</v>
      </c>
      <c r="D133" s="308">
        <v>32714</v>
      </c>
      <c r="E133" s="153" t="s">
        <v>6694</v>
      </c>
      <c r="F133" s="309">
        <v>7708270076</v>
      </c>
      <c r="G133" s="332" t="s">
        <v>2695</v>
      </c>
    </row>
    <row r="134" spans="1:7" ht="15.75">
      <c r="A134" s="309">
        <v>16</v>
      </c>
      <c r="B134" s="309" t="s">
        <v>900</v>
      </c>
      <c r="C134" s="309" t="s">
        <v>6695</v>
      </c>
      <c r="D134" s="310">
        <v>31052</v>
      </c>
      <c r="E134" s="309" t="s">
        <v>6696</v>
      </c>
      <c r="F134" s="309">
        <v>7705535867</v>
      </c>
      <c r="G134" s="332" t="s">
        <v>2695</v>
      </c>
    </row>
    <row r="135" spans="1:7" ht="15.75">
      <c r="A135" s="309">
        <v>17</v>
      </c>
      <c r="B135" s="163" t="s">
        <v>6697</v>
      </c>
      <c r="C135" s="153" t="s">
        <v>6175</v>
      </c>
      <c r="D135" s="308">
        <v>27576</v>
      </c>
      <c r="E135" s="153" t="s">
        <v>6698</v>
      </c>
      <c r="F135" s="309">
        <v>7702001432</v>
      </c>
      <c r="G135" s="332" t="s">
        <v>2695</v>
      </c>
    </row>
    <row r="136" spans="1:7" ht="15.75">
      <c r="A136" s="309">
        <v>18</v>
      </c>
      <c r="B136" s="153" t="s">
        <v>6699</v>
      </c>
      <c r="C136" s="153" t="s">
        <v>6700</v>
      </c>
      <c r="D136" s="308">
        <v>27061</v>
      </c>
      <c r="E136" s="153" t="s">
        <v>6701</v>
      </c>
      <c r="F136" s="309">
        <v>7701683849</v>
      </c>
      <c r="G136" s="332" t="s">
        <v>2695</v>
      </c>
    </row>
    <row r="137" spans="1:7" ht="15.75">
      <c r="A137" s="309">
        <v>19</v>
      </c>
      <c r="B137" s="309" t="s">
        <v>1405</v>
      </c>
      <c r="C137" s="309" t="s">
        <v>6670</v>
      </c>
      <c r="D137" s="310">
        <v>27030</v>
      </c>
      <c r="E137" s="309" t="s">
        <v>6702</v>
      </c>
      <c r="F137" s="309">
        <v>7702993135</v>
      </c>
      <c r="G137" s="332" t="s">
        <v>2695</v>
      </c>
    </row>
    <row r="138" spans="1:7" ht="15.75">
      <c r="A138" s="309">
        <v>20</v>
      </c>
      <c r="B138" s="309" t="s">
        <v>6703</v>
      </c>
      <c r="C138" s="309" t="s">
        <v>6704</v>
      </c>
      <c r="D138" s="310">
        <v>24219</v>
      </c>
      <c r="E138" s="309" t="s">
        <v>6705</v>
      </c>
      <c r="F138" s="309">
        <v>7706893782</v>
      </c>
      <c r="G138" s="332" t="s">
        <v>2695</v>
      </c>
    </row>
    <row r="139" spans="1:7" ht="15.75">
      <c r="A139" s="309">
        <v>21</v>
      </c>
      <c r="B139" s="309" t="s">
        <v>6706</v>
      </c>
      <c r="C139" s="309" t="s">
        <v>6667</v>
      </c>
      <c r="D139" s="310">
        <v>30474</v>
      </c>
      <c r="E139" s="309" t="s">
        <v>6707</v>
      </c>
      <c r="F139" s="309">
        <v>7711129732</v>
      </c>
      <c r="G139" s="332" t="s">
        <v>2695</v>
      </c>
    </row>
    <row r="140" spans="1:7" ht="15.75">
      <c r="A140" s="309">
        <v>22</v>
      </c>
      <c r="B140" s="312" t="s">
        <v>6708</v>
      </c>
      <c r="C140" s="153" t="s">
        <v>6709</v>
      </c>
      <c r="D140" s="308">
        <v>32143</v>
      </c>
      <c r="E140" s="153" t="s">
        <v>6710</v>
      </c>
      <c r="F140" s="309">
        <v>7705098298</v>
      </c>
      <c r="G140" s="332" t="s">
        <v>2695</v>
      </c>
    </row>
    <row r="141" spans="1:7" ht="15.75">
      <c r="A141" s="309">
        <v>23</v>
      </c>
      <c r="B141" s="313" t="s">
        <v>6711</v>
      </c>
      <c r="C141" s="153" t="s">
        <v>6712</v>
      </c>
      <c r="D141" s="310">
        <v>33365</v>
      </c>
      <c r="E141" s="309" t="s">
        <v>6713</v>
      </c>
      <c r="F141" s="309">
        <v>7712315889</v>
      </c>
      <c r="G141" s="332" t="s">
        <v>2695</v>
      </c>
    </row>
    <row r="142" spans="1:7" ht="15.75">
      <c r="A142" s="309">
        <v>24</v>
      </c>
      <c r="B142" s="314" t="s">
        <v>6714</v>
      </c>
      <c r="C142" s="307" t="s">
        <v>6715</v>
      </c>
      <c r="D142" s="308">
        <v>34554</v>
      </c>
      <c r="E142" s="153" t="s">
        <v>6716</v>
      </c>
      <c r="F142" s="309">
        <v>7736789103</v>
      </c>
      <c r="G142" s="332" t="s">
        <v>2695</v>
      </c>
    </row>
    <row r="143" spans="1:7" ht="15.75">
      <c r="A143" s="309">
        <v>25</v>
      </c>
      <c r="B143" s="309" t="s">
        <v>6717</v>
      </c>
      <c r="C143" s="309" t="s">
        <v>6718</v>
      </c>
      <c r="D143" s="310">
        <v>23103</v>
      </c>
      <c r="E143" s="309" t="s">
        <v>6719</v>
      </c>
      <c r="F143" s="309">
        <v>7702638263</v>
      </c>
      <c r="G143" s="332" t="s">
        <v>2695</v>
      </c>
    </row>
    <row r="144" spans="1:7" ht="15.75">
      <c r="A144" s="309">
        <v>26</v>
      </c>
      <c r="B144" s="309" t="s">
        <v>6720</v>
      </c>
      <c r="C144" s="309" t="s">
        <v>6721</v>
      </c>
      <c r="D144" s="310">
        <v>30971</v>
      </c>
      <c r="E144" s="309" t="s">
        <v>6722</v>
      </c>
      <c r="F144" s="309">
        <v>772453027</v>
      </c>
      <c r="G144" s="332" t="s">
        <v>2695</v>
      </c>
    </row>
    <row r="145" spans="1:7" ht="15.75">
      <c r="A145" s="309">
        <v>27</v>
      </c>
      <c r="B145" s="315" t="s">
        <v>6723</v>
      </c>
      <c r="C145" s="309" t="s">
        <v>6724</v>
      </c>
      <c r="D145" s="310">
        <v>30794</v>
      </c>
      <c r="E145" s="309" t="s">
        <v>6725</v>
      </c>
      <c r="F145" s="309">
        <v>7726877513</v>
      </c>
      <c r="G145" s="332" t="s">
        <v>2695</v>
      </c>
    </row>
    <row r="146" spans="1:7" ht="15.75">
      <c r="A146" s="309">
        <v>28</v>
      </c>
      <c r="B146" s="315" t="s">
        <v>6726</v>
      </c>
      <c r="C146" s="309" t="s">
        <v>6727</v>
      </c>
      <c r="D146" s="310">
        <v>21732</v>
      </c>
      <c r="E146" s="309" t="s">
        <v>6728</v>
      </c>
      <c r="F146" s="309">
        <v>7708436813</v>
      </c>
      <c r="G146" s="332" t="s">
        <v>2695</v>
      </c>
    </row>
    <row r="147" spans="1:7" ht="15.75">
      <c r="A147" s="309">
        <v>29</v>
      </c>
      <c r="B147" s="315" t="s">
        <v>6729</v>
      </c>
      <c r="C147" s="309" t="s">
        <v>6730</v>
      </c>
      <c r="D147" s="310">
        <v>32791</v>
      </c>
      <c r="E147" s="309" t="s">
        <v>6731</v>
      </c>
      <c r="F147" s="309">
        <v>772883643</v>
      </c>
      <c r="G147" s="332" t="s">
        <v>2695</v>
      </c>
    </row>
    <row r="148" spans="1:7" ht="15.75">
      <c r="A148" s="309">
        <v>30</v>
      </c>
      <c r="B148" s="315" t="s">
        <v>6732</v>
      </c>
      <c r="C148" s="309" t="s">
        <v>6673</v>
      </c>
      <c r="D148" s="310">
        <v>27576</v>
      </c>
      <c r="E148" s="309" t="s">
        <v>6733</v>
      </c>
      <c r="F148" s="309">
        <v>771104458</v>
      </c>
      <c r="G148" s="332" t="s">
        <v>2695</v>
      </c>
    </row>
    <row r="149" spans="1:7" ht="15.75">
      <c r="A149" s="309">
        <v>31</v>
      </c>
      <c r="B149" s="307" t="s">
        <v>6734</v>
      </c>
      <c r="C149" s="307" t="s">
        <v>6735</v>
      </c>
      <c r="D149" s="308">
        <v>34243</v>
      </c>
      <c r="E149" s="153" t="s">
        <v>6736</v>
      </c>
      <c r="F149" s="309">
        <v>7725332615</v>
      </c>
      <c r="G149" s="332" t="s">
        <v>2695</v>
      </c>
    </row>
    <row r="150" spans="1:7" ht="15.75">
      <c r="A150" s="309">
        <v>32</v>
      </c>
      <c r="B150" s="311" t="s">
        <v>6737</v>
      </c>
      <c r="C150" s="311" t="s">
        <v>6738</v>
      </c>
      <c r="D150" s="308">
        <v>31382</v>
      </c>
      <c r="E150" s="153" t="s">
        <v>6739</v>
      </c>
      <c r="F150" s="309">
        <v>7701765831</v>
      </c>
      <c r="G150" s="332" t="s">
        <v>2695</v>
      </c>
    </row>
    <row r="151" spans="1:7" ht="15.75">
      <c r="A151" s="309">
        <v>33</v>
      </c>
      <c r="B151" s="311" t="s">
        <v>6740</v>
      </c>
      <c r="C151" s="311" t="s">
        <v>6741</v>
      </c>
      <c r="D151" s="308">
        <v>28856</v>
      </c>
      <c r="E151" s="153" t="s">
        <v>6742</v>
      </c>
      <c r="F151" s="309">
        <v>7708273570</v>
      </c>
      <c r="G151" s="332" t="s">
        <v>2695</v>
      </c>
    </row>
    <row r="152" spans="1:7" ht="15.75">
      <c r="A152" s="309">
        <v>34</v>
      </c>
      <c r="B152" s="309" t="s">
        <v>6743</v>
      </c>
      <c r="C152" s="309" t="s">
        <v>6744</v>
      </c>
      <c r="D152" s="310">
        <v>33105</v>
      </c>
      <c r="E152" s="309" t="s">
        <v>6745</v>
      </c>
      <c r="F152" s="309">
        <v>7700363760</v>
      </c>
      <c r="G152" s="332" t="s">
        <v>2695</v>
      </c>
    </row>
    <row r="153" spans="1:7" ht="15.75">
      <c r="A153" s="309">
        <v>35</v>
      </c>
      <c r="B153" s="316" t="s">
        <v>6746</v>
      </c>
      <c r="C153" s="317" t="s">
        <v>6747</v>
      </c>
      <c r="D153" s="318">
        <v>27490</v>
      </c>
      <c r="E153" s="317" t="s">
        <v>6748</v>
      </c>
      <c r="F153" s="309">
        <v>7716368298</v>
      </c>
      <c r="G153" s="332" t="s">
        <v>2695</v>
      </c>
    </row>
    <row r="154" spans="1:7" ht="15.75">
      <c r="A154" s="309">
        <v>36</v>
      </c>
      <c r="B154" s="309" t="s">
        <v>6749</v>
      </c>
      <c r="C154" s="309" t="s">
        <v>6750</v>
      </c>
      <c r="D154" s="310">
        <v>28067</v>
      </c>
      <c r="E154" s="309" t="s">
        <v>6751</v>
      </c>
      <c r="F154" s="309">
        <v>7702638263</v>
      </c>
      <c r="G154" s="332" t="s">
        <v>2695</v>
      </c>
    </row>
    <row r="155" spans="1:7" ht="15.75">
      <c r="A155" s="309">
        <v>37</v>
      </c>
      <c r="B155" s="309" t="s">
        <v>6752</v>
      </c>
      <c r="C155" s="319" t="s">
        <v>6753</v>
      </c>
      <c r="D155" s="310">
        <v>34928</v>
      </c>
      <c r="E155" s="319" t="s">
        <v>6754</v>
      </c>
      <c r="F155" s="309">
        <v>7704772567</v>
      </c>
      <c r="G155" s="332" t="s">
        <v>2695</v>
      </c>
    </row>
    <row r="156" spans="1:7" ht="15.75">
      <c r="A156" s="309">
        <v>38</v>
      </c>
      <c r="B156" s="311" t="s">
        <v>6755</v>
      </c>
      <c r="C156" s="311" t="s">
        <v>5054</v>
      </c>
      <c r="D156" s="308">
        <v>30682</v>
      </c>
      <c r="E156" s="153" t="s">
        <v>6756</v>
      </c>
      <c r="F156" s="309">
        <v>770842622</v>
      </c>
      <c r="G156" s="332" t="s">
        <v>2695</v>
      </c>
    </row>
    <row r="157" spans="1:7" ht="15.75">
      <c r="A157" s="309">
        <v>39</v>
      </c>
      <c r="B157" s="153" t="s">
        <v>6757</v>
      </c>
      <c r="C157" s="153" t="s">
        <v>6758</v>
      </c>
      <c r="D157" s="308">
        <v>25934</v>
      </c>
      <c r="E157" s="153" t="s">
        <v>6759</v>
      </c>
      <c r="F157" s="309">
        <v>7705268549</v>
      </c>
      <c r="G157" s="332" t="s">
        <v>2695</v>
      </c>
    </row>
    <row r="158" spans="1:7" ht="15.75">
      <c r="A158" s="309">
        <v>40</v>
      </c>
      <c r="B158" s="153" t="s">
        <v>6760</v>
      </c>
      <c r="C158" s="307" t="s">
        <v>6761</v>
      </c>
      <c r="D158" s="308">
        <v>30682</v>
      </c>
      <c r="E158" s="153" t="s">
        <v>6762</v>
      </c>
      <c r="F158" s="309">
        <v>7707496759</v>
      </c>
      <c r="G158" s="332" t="s">
        <v>2695</v>
      </c>
    </row>
    <row r="159" spans="1:7" ht="15.75">
      <c r="A159" s="309">
        <v>41</v>
      </c>
      <c r="B159" s="309" t="s">
        <v>6763</v>
      </c>
      <c r="C159" s="310" t="s">
        <v>6764</v>
      </c>
      <c r="D159" s="310">
        <v>24477</v>
      </c>
      <c r="E159" s="309" t="s">
        <v>6765</v>
      </c>
      <c r="F159" s="309">
        <v>7708436813</v>
      </c>
      <c r="G159" s="332" t="s">
        <v>2695</v>
      </c>
    </row>
    <row r="160" spans="1:7" ht="15.75">
      <c r="A160" s="309">
        <v>42</v>
      </c>
      <c r="B160" s="153" t="s">
        <v>6766</v>
      </c>
      <c r="C160" s="153" t="s">
        <v>6767</v>
      </c>
      <c r="D160" s="308">
        <v>29526</v>
      </c>
      <c r="E160" s="153" t="s">
        <v>6768</v>
      </c>
      <c r="F160" s="309">
        <v>7701765189</v>
      </c>
      <c r="G160" s="332" t="s">
        <v>2695</v>
      </c>
    </row>
    <row r="161" spans="1:7" ht="15.75">
      <c r="A161" s="309">
        <v>43</v>
      </c>
      <c r="B161" s="309" t="s">
        <v>6769</v>
      </c>
      <c r="C161" s="319" t="s">
        <v>6770</v>
      </c>
      <c r="D161" s="310">
        <v>25834</v>
      </c>
      <c r="E161" s="319" t="s">
        <v>6771</v>
      </c>
      <c r="F161" s="309">
        <v>7713671066</v>
      </c>
      <c r="G161" s="332" t="s">
        <v>2695</v>
      </c>
    </row>
    <row r="162" spans="1:7" ht="15.75">
      <c r="A162" s="309">
        <v>44</v>
      </c>
      <c r="B162" s="309" t="s">
        <v>6772</v>
      </c>
      <c r="C162" s="309" t="s">
        <v>6773</v>
      </c>
      <c r="D162" s="310">
        <v>33362</v>
      </c>
      <c r="E162" s="309" t="s">
        <v>6774</v>
      </c>
      <c r="F162" s="309">
        <v>7704309733</v>
      </c>
      <c r="G162" s="332" t="s">
        <v>2695</v>
      </c>
    </row>
    <row r="163" spans="1:7" ht="15.75">
      <c r="A163" s="309">
        <v>45</v>
      </c>
      <c r="B163" s="309" t="s">
        <v>6775</v>
      </c>
      <c r="C163" s="309" t="s">
        <v>6776</v>
      </c>
      <c r="D163" s="310">
        <v>26115</v>
      </c>
      <c r="E163" s="309" t="s">
        <v>6777</v>
      </c>
      <c r="F163" s="309">
        <v>772728543</v>
      </c>
      <c r="G163" s="332" t="s">
        <v>2695</v>
      </c>
    </row>
    <row r="164" spans="1:7" ht="15.75">
      <c r="A164" s="309">
        <v>46</v>
      </c>
      <c r="B164" s="309" t="s">
        <v>6778</v>
      </c>
      <c r="C164" s="309" t="s">
        <v>6779</v>
      </c>
      <c r="D164" s="310">
        <v>22828</v>
      </c>
      <c r="E164" s="309" t="s">
        <v>6780</v>
      </c>
      <c r="F164" s="309">
        <v>7724772963</v>
      </c>
      <c r="G164" s="332" t="s">
        <v>2695</v>
      </c>
    </row>
    <row r="165" spans="1:7" ht="15.75">
      <c r="A165" s="309">
        <v>47</v>
      </c>
      <c r="B165" s="307" t="s">
        <v>6781</v>
      </c>
      <c r="C165" s="153" t="s">
        <v>6782</v>
      </c>
      <c r="D165" s="308">
        <v>31413</v>
      </c>
      <c r="E165" s="153" t="s">
        <v>6783</v>
      </c>
      <c r="F165" s="309">
        <v>7519647694</v>
      </c>
      <c r="G165" s="332" t="s">
        <v>2695</v>
      </c>
    </row>
    <row r="166" spans="1:7" ht="15.75">
      <c r="A166" s="309">
        <v>48</v>
      </c>
      <c r="B166" s="309" t="s">
        <v>6784</v>
      </c>
      <c r="C166" s="309" t="s">
        <v>6785</v>
      </c>
      <c r="D166" s="310">
        <v>31036</v>
      </c>
      <c r="E166" s="309" t="s">
        <v>6786</v>
      </c>
      <c r="F166" s="309"/>
      <c r="G166" s="332" t="s">
        <v>2695</v>
      </c>
    </row>
    <row r="167" spans="1:7" ht="15.75">
      <c r="A167" s="309">
        <v>49</v>
      </c>
      <c r="B167" s="311" t="s">
        <v>6787</v>
      </c>
      <c r="C167" s="311" t="s">
        <v>6788</v>
      </c>
      <c r="D167" s="308">
        <v>29952</v>
      </c>
      <c r="E167" s="153" t="s">
        <v>6789</v>
      </c>
      <c r="F167" s="309">
        <v>7701802741</v>
      </c>
      <c r="G167" s="332" t="s">
        <v>2695</v>
      </c>
    </row>
    <row r="168" spans="1:7" ht="15.75">
      <c r="A168" s="309">
        <v>50</v>
      </c>
      <c r="B168" s="309" t="s">
        <v>6790</v>
      </c>
      <c r="C168" s="309" t="s">
        <v>6791</v>
      </c>
      <c r="D168" s="310">
        <v>32915</v>
      </c>
      <c r="E168" s="309" t="s">
        <v>6792</v>
      </c>
      <c r="F168" s="309">
        <v>7728001028</v>
      </c>
      <c r="G168" s="332" t="s">
        <v>2695</v>
      </c>
    </row>
    <row r="169" spans="1:7" ht="15.75">
      <c r="A169" s="309">
        <v>51</v>
      </c>
      <c r="B169" s="309" t="s">
        <v>6793</v>
      </c>
      <c r="C169" s="309" t="s">
        <v>6794</v>
      </c>
      <c r="D169" s="310">
        <v>35065</v>
      </c>
      <c r="E169" s="309" t="s">
        <v>6795</v>
      </c>
      <c r="F169" s="309">
        <v>7728859943</v>
      </c>
      <c r="G169" s="332" t="s">
        <v>2695</v>
      </c>
    </row>
    <row r="170" spans="1:7" ht="15.75">
      <c r="A170" s="309">
        <v>52</v>
      </c>
      <c r="B170" s="309" t="s">
        <v>6796</v>
      </c>
      <c r="C170" s="309" t="s">
        <v>6797</v>
      </c>
      <c r="D170" s="310">
        <v>31014</v>
      </c>
      <c r="E170" s="309" t="s">
        <v>6798</v>
      </c>
      <c r="F170" s="309">
        <v>7713767992</v>
      </c>
      <c r="G170" s="332" t="s">
        <v>2695</v>
      </c>
    </row>
    <row r="171" spans="1:7" ht="15.75">
      <c r="A171" s="309">
        <v>53</v>
      </c>
      <c r="B171" s="309" t="s">
        <v>6799</v>
      </c>
      <c r="C171" s="319" t="s">
        <v>6800</v>
      </c>
      <c r="D171" s="310">
        <v>33902</v>
      </c>
      <c r="E171" s="319" t="s">
        <v>6801</v>
      </c>
      <c r="F171" s="309">
        <v>7800065987</v>
      </c>
      <c r="G171" s="332" t="s">
        <v>2695</v>
      </c>
    </row>
    <row r="172" spans="1:7" ht="15.75">
      <c r="A172" s="309">
        <v>54</v>
      </c>
      <c r="B172" s="309" t="s">
        <v>6802</v>
      </c>
      <c r="C172" s="309" t="s">
        <v>6803</v>
      </c>
      <c r="D172" s="310">
        <v>29403</v>
      </c>
      <c r="E172" s="309" t="s">
        <v>6804</v>
      </c>
      <c r="F172" s="309">
        <v>7702867786</v>
      </c>
      <c r="G172" s="332" t="s">
        <v>2695</v>
      </c>
    </row>
    <row r="173" spans="1:7" ht="15.75">
      <c r="A173" s="309">
        <v>55</v>
      </c>
      <c r="B173" s="309" t="s">
        <v>6805</v>
      </c>
      <c r="C173" s="309" t="s">
        <v>6806</v>
      </c>
      <c r="D173" s="310">
        <v>29587</v>
      </c>
      <c r="E173" s="309" t="s">
        <v>6807</v>
      </c>
      <c r="F173" s="309">
        <v>7704310995</v>
      </c>
      <c r="G173" s="332" t="s">
        <v>2695</v>
      </c>
    </row>
    <row r="174" spans="1:7" ht="15.75">
      <c r="A174" s="309">
        <v>56</v>
      </c>
      <c r="B174" s="313" t="s">
        <v>6808</v>
      </c>
      <c r="C174" s="153" t="s">
        <v>6809</v>
      </c>
      <c r="D174" s="310">
        <v>32334</v>
      </c>
      <c r="E174" s="309" t="s">
        <v>6810</v>
      </c>
      <c r="F174" s="309">
        <v>7707746751</v>
      </c>
      <c r="G174" s="332" t="s">
        <v>2695</v>
      </c>
    </row>
    <row r="175" spans="1:7" ht="15.75">
      <c r="A175" s="309">
        <v>57</v>
      </c>
      <c r="B175" s="309" t="s">
        <v>1105</v>
      </c>
      <c r="C175" s="309" t="s">
        <v>6684</v>
      </c>
      <c r="D175" s="310">
        <v>29587</v>
      </c>
      <c r="E175" s="309" t="s">
        <v>6811</v>
      </c>
      <c r="F175" s="309">
        <v>7703493070</v>
      </c>
      <c r="G175" s="332" t="s">
        <v>2695</v>
      </c>
    </row>
    <row r="176" spans="1:7" ht="15.75">
      <c r="A176" s="309">
        <v>58</v>
      </c>
      <c r="B176" s="309" t="s">
        <v>6812</v>
      </c>
      <c r="C176" s="309" t="s">
        <v>6813</v>
      </c>
      <c r="D176" s="309" t="s">
        <v>6814</v>
      </c>
      <c r="E176" s="309" t="s">
        <v>6815</v>
      </c>
      <c r="F176" s="309">
        <v>7725475515</v>
      </c>
      <c r="G176" s="332" t="s">
        <v>2695</v>
      </c>
    </row>
    <row r="177" spans="1:7" ht="15.75">
      <c r="A177" s="309">
        <v>59</v>
      </c>
      <c r="B177" s="309" t="s">
        <v>6816</v>
      </c>
      <c r="C177" s="309" t="s">
        <v>6817</v>
      </c>
      <c r="D177" s="310">
        <v>24474</v>
      </c>
      <c r="E177" s="309" t="s">
        <v>6818</v>
      </c>
      <c r="F177" s="309">
        <v>7706947097</v>
      </c>
      <c r="G177" s="332" t="s">
        <v>2695</v>
      </c>
    </row>
    <row r="178" spans="1:7" ht="15.75">
      <c r="A178" s="309">
        <v>60</v>
      </c>
      <c r="B178" s="311" t="s">
        <v>4273</v>
      </c>
      <c r="C178" s="311" t="s">
        <v>4053</v>
      </c>
      <c r="D178" s="308">
        <v>33991</v>
      </c>
      <c r="E178" s="153" t="s">
        <v>6819</v>
      </c>
      <c r="F178" s="309"/>
      <c r="G178" s="332" t="s">
        <v>2695</v>
      </c>
    </row>
    <row r="179" spans="1:7" ht="15.75">
      <c r="A179" s="309">
        <v>61</v>
      </c>
      <c r="B179" s="309" t="s">
        <v>6820</v>
      </c>
      <c r="C179" s="309" t="s">
        <v>6821</v>
      </c>
      <c r="D179" s="310" t="s">
        <v>6822</v>
      </c>
      <c r="E179" s="309" t="s">
        <v>6823</v>
      </c>
      <c r="F179" s="309">
        <v>7700131548</v>
      </c>
      <c r="G179" s="332" t="s">
        <v>2695</v>
      </c>
    </row>
    <row r="180" spans="1:7" ht="15.75">
      <c r="A180" s="309">
        <v>62</v>
      </c>
      <c r="B180" s="307" t="s">
        <v>6824</v>
      </c>
      <c r="C180" s="307" t="s">
        <v>6761</v>
      </c>
      <c r="D180" s="308">
        <v>29277</v>
      </c>
      <c r="E180" s="153" t="s">
        <v>6825</v>
      </c>
      <c r="F180" s="309">
        <v>7704740097</v>
      </c>
      <c r="G180" s="332" t="s">
        <v>2695</v>
      </c>
    </row>
    <row r="181" spans="1:7" ht="15.75">
      <c r="A181" s="309">
        <v>63</v>
      </c>
      <c r="B181" s="307" t="s">
        <v>6826</v>
      </c>
      <c r="C181" s="153" t="s">
        <v>6827</v>
      </c>
      <c r="D181" s="308">
        <v>31726</v>
      </c>
      <c r="E181" s="153" t="s">
        <v>6828</v>
      </c>
      <c r="F181" s="309">
        <v>7705279818</v>
      </c>
      <c r="G181" s="332" t="s">
        <v>2695</v>
      </c>
    </row>
    <row r="182" spans="1:7" ht="15.75">
      <c r="A182" s="309">
        <v>64</v>
      </c>
      <c r="B182" s="320" t="s">
        <v>6829</v>
      </c>
      <c r="C182" s="320" t="s">
        <v>6830</v>
      </c>
      <c r="D182" s="308">
        <v>31290</v>
      </c>
      <c r="E182" s="320" t="s">
        <v>6831</v>
      </c>
      <c r="F182" s="309">
        <v>7708316445</v>
      </c>
      <c r="G182" s="332" t="s">
        <v>2695</v>
      </c>
    </row>
    <row r="183" spans="1:7" ht="15.75">
      <c r="A183" s="309">
        <v>65</v>
      </c>
      <c r="B183" s="311" t="s">
        <v>6832</v>
      </c>
      <c r="C183" s="311" t="s">
        <v>6833</v>
      </c>
      <c r="D183" s="308">
        <v>27395</v>
      </c>
      <c r="E183" s="153" t="s">
        <v>6834</v>
      </c>
      <c r="F183" s="309"/>
      <c r="G183" s="332" t="s">
        <v>2695</v>
      </c>
    </row>
    <row r="184" spans="1:7" ht="15.75">
      <c r="A184" s="309">
        <v>66</v>
      </c>
      <c r="B184" s="320" t="s">
        <v>6835</v>
      </c>
      <c r="C184" s="320" t="s">
        <v>6709</v>
      </c>
      <c r="D184" s="308">
        <v>33126</v>
      </c>
      <c r="E184" s="320" t="s">
        <v>6836</v>
      </c>
      <c r="F184" s="309">
        <v>7707453200</v>
      </c>
      <c r="G184" s="332" t="s">
        <v>2695</v>
      </c>
    </row>
    <row r="185" spans="1:7" ht="15.75">
      <c r="A185" s="309">
        <v>67</v>
      </c>
      <c r="B185" s="311" t="s">
        <v>6837</v>
      </c>
      <c r="C185" s="311" t="s">
        <v>6838</v>
      </c>
      <c r="D185" s="308">
        <v>26164</v>
      </c>
      <c r="E185" s="153" t="s">
        <v>6839</v>
      </c>
      <c r="F185" s="309">
        <v>7701644881</v>
      </c>
      <c r="G185" s="332" t="s">
        <v>2695</v>
      </c>
    </row>
    <row r="186" spans="1:7" ht="15.75">
      <c r="A186" s="309">
        <v>68</v>
      </c>
      <c r="B186" s="309" t="s">
        <v>6840</v>
      </c>
      <c r="C186" s="309" t="s">
        <v>6841</v>
      </c>
      <c r="D186" s="310">
        <v>29235</v>
      </c>
      <c r="E186" s="309" t="s">
        <v>6842</v>
      </c>
      <c r="F186" s="309">
        <v>7700560154</v>
      </c>
      <c r="G186" s="332" t="s">
        <v>2695</v>
      </c>
    </row>
    <row r="187" spans="1:7" ht="15.75">
      <c r="A187" s="309">
        <v>69</v>
      </c>
      <c r="B187" s="320" t="s">
        <v>6843</v>
      </c>
      <c r="C187" s="153" t="s">
        <v>6844</v>
      </c>
      <c r="D187" s="308">
        <v>31602</v>
      </c>
      <c r="E187" s="153" t="s">
        <v>6845</v>
      </c>
      <c r="F187" s="309"/>
      <c r="G187" s="332" t="s">
        <v>2695</v>
      </c>
    </row>
    <row r="188" spans="1:7" ht="15.75">
      <c r="A188" s="309">
        <v>70</v>
      </c>
      <c r="B188" s="309" t="s">
        <v>6846</v>
      </c>
      <c r="C188" s="309" t="s">
        <v>6847</v>
      </c>
      <c r="D188" s="310">
        <v>27930</v>
      </c>
      <c r="E188" s="309" t="s">
        <v>6848</v>
      </c>
      <c r="F188" s="309">
        <v>7723838964</v>
      </c>
      <c r="G188" s="332" t="s">
        <v>2695</v>
      </c>
    </row>
    <row r="189" spans="1:7" ht="15.75">
      <c r="A189" s="309">
        <v>71</v>
      </c>
      <c r="B189" s="309" t="s">
        <v>6849</v>
      </c>
      <c r="C189" s="309" t="s">
        <v>6850</v>
      </c>
      <c r="D189" s="310">
        <v>30686</v>
      </c>
      <c r="E189" s="309" t="s">
        <v>6851</v>
      </c>
      <c r="F189" s="309">
        <v>7701966648</v>
      </c>
      <c r="G189" s="332" t="s">
        <v>2695</v>
      </c>
    </row>
    <row r="190" spans="1:7" ht="15.75">
      <c r="A190" s="309">
        <v>72</v>
      </c>
      <c r="B190" s="153" t="s">
        <v>6852</v>
      </c>
      <c r="C190" s="153" t="s">
        <v>6853</v>
      </c>
      <c r="D190" s="308">
        <v>32785</v>
      </c>
      <c r="E190" s="153" t="s">
        <v>6854</v>
      </c>
      <c r="F190" s="309"/>
      <c r="G190" s="332" t="s">
        <v>2695</v>
      </c>
    </row>
    <row r="191" spans="1:7" ht="15.75">
      <c r="A191" s="309">
        <v>73</v>
      </c>
      <c r="B191" s="309" t="s">
        <v>6855</v>
      </c>
      <c r="C191" s="309" t="s">
        <v>6856</v>
      </c>
      <c r="D191" s="310">
        <v>27609</v>
      </c>
      <c r="E191" s="309" t="s">
        <v>6857</v>
      </c>
      <c r="F191" s="309">
        <v>770071968</v>
      </c>
      <c r="G191" s="332" t="s">
        <v>2695</v>
      </c>
    </row>
    <row r="192" spans="1:7" ht="15.75">
      <c r="A192" s="309">
        <v>74</v>
      </c>
      <c r="B192" s="309" t="s">
        <v>6858</v>
      </c>
      <c r="C192" s="319" t="s">
        <v>6859</v>
      </c>
      <c r="D192" s="310">
        <v>24829</v>
      </c>
      <c r="E192" s="319" t="s">
        <v>6860</v>
      </c>
      <c r="F192" s="309">
        <v>7729040034</v>
      </c>
      <c r="G192" s="332" t="s">
        <v>2695</v>
      </c>
    </row>
    <row r="193" spans="1:7" ht="15.75">
      <c r="A193" s="309">
        <v>75</v>
      </c>
      <c r="B193" s="309" t="s">
        <v>6861</v>
      </c>
      <c r="C193" s="309" t="s">
        <v>6862</v>
      </c>
      <c r="D193" s="310">
        <v>27381</v>
      </c>
      <c r="E193" s="309" t="s">
        <v>6863</v>
      </c>
      <c r="F193" s="309">
        <v>771735474</v>
      </c>
      <c r="G193" s="332" t="s">
        <v>2695</v>
      </c>
    </row>
    <row r="194" spans="1:7" ht="15.75">
      <c r="A194" s="309">
        <v>76</v>
      </c>
      <c r="B194" s="307" t="s">
        <v>3711</v>
      </c>
      <c r="C194" s="307" t="s">
        <v>6864</v>
      </c>
      <c r="D194" s="308">
        <v>32792</v>
      </c>
      <c r="E194" s="153" t="s">
        <v>3662</v>
      </c>
      <c r="F194" s="309">
        <v>774001066</v>
      </c>
      <c r="G194" s="332" t="s">
        <v>2695</v>
      </c>
    </row>
    <row r="195" spans="1:7" ht="15.75">
      <c r="A195" s="309">
        <v>77</v>
      </c>
      <c r="B195" s="309" t="s">
        <v>6865</v>
      </c>
      <c r="C195" s="309" t="s">
        <v>6356</v>
      </c>
      <c r="D195" s="310">
        <v>34790</v>
      </c>
      <c r="E195" s="309" t="s">
        <v>6866</v>
      </c>
      <c r="F195" s="309">
        <v>7721095335</v>
      </c>
      <c r="G195" s="332" t="s">
        <v>2695</v>
      </c>
    </row>
    <row r="196" spans="1:7" ht="15.75">
      <c r="A196" s="309">
        <v>78</v>
      </c>
      <c r="B196" s="309" t="s">
        <v>6867</v>
      </c>
      <c r="C196" s="309" t="s">
        <v>6868</v>
      </c>
      <c r="D196" s="310">
        <v>29327</v>
      </c>
      <c r="E196" s="309" t="s">
        <v>6869</v>
      </c>
      <c r="F196" s="309"/>
      <c r="G196" s="332" t="s">
        <v>2695</v>
      </c>
    </row>
    <row r="197" spans="1:7" ht="15.75">
      <c r="A197" s="309">
        <v>79</v>
      </c>
      <c r="B197" s="311" t="s">
        <v>6870</v>
      </c>
      <c r="C197" s="311" t="s">
        <v>6871</v>
      </c>
      <c r="D197" s="308">
        <v>34272</v>
      </c>
      <c r="E197" s="153" t="s">
        <v>6872</v>
      </c>
      <c r="F197" s="309">
        <v>7729032134</v>
      </c>
      <c r="G197" s="332" t="s">
        <v>2695</v>
      </c>
    </row>
    <row r="198" spans="1:7" ht="15.75">
      <c r="A198" s="309">
        <v>80</v>
      </c>
      <c r="B198" s="309" t="s">
        <v>6873</v>
      </c>
      <c r="C198" s="309" t="s">
        <v>6874</v>
      </c>
      <c r="D198" s="310">
        <v>32908</v>
      </c>
      <c r="E198" s="309" t="s">
        <v>6875</v>
      </c>
      <c r="F198" s="309">
        <v>7707189131</v>
      </c>
      <c r="G198" s="332" t="s">
        <v>2695</v>
      </c>
    </row>
    <row r="199" spans="1:7" ht="15.75">
      <c r="A199" s="309">
        <v>81</v>
      </c>
      <c r="B199" s="307" t="s">
        <v>6876</v>
      </c>
      <c r="C199" s="307" t="s">
        <v>6833</v>
      </c>
      <c r="D199" s="308">
        <v>20271</v>
      </c>
      <c r="E199" s="153" t="s">
        <v>6877</v>
      </c>
      <c r="F199" s="309">
        <v>7707401474</v>
      </c>
      <c r="G199" s="332" t="s">
        <v>2695</v>
      </c>
    </row>
    <row r="200" spans="1:7" ht="15.75">
      <c r="A200" s="309">
        <v>82</v>
      </c>
      <c r="B200" s="309" t="s">
        <v>6878</v>
      </c>
      <c r="C200" s="309" t="s">
        <v>6879</v>
      </c>
      <c r="D200" s="310">
        <v>33027</v>
      </c>
      <c r="E200" s="309" t="s">
        <v>6880</v>
      </c>
      <c r="F200" s="309">
        <v>7708841363</v>
      </c>
      <c r="G200" s="332" t="s">
        <v>2695</v>
      </c>
    </row>
    <row r="201" spans="1:7" ht="15.75">
      <c r="A201" s="309">
        <v>83</v>
      </c>
      <c r="B201" s="309" t="s">
        <v>6881</v>
      </c>
      <c r="C201" s="309" t="s">
        <v>6882</v>
      </c>
      <c r="D201" s="310">
        <v>31092</v>
      </c>
      <c r="E201" s="309" t="s">
        <v>6883</v>
      </c>
      <c r="F201" s="309">
        <v>7700798990</v>
      </c>
      <c r="G201" s="332" t="s">
        <v>2695</v>
      </c>
    </row>
    <row r="202" spans="1:7" ht="15.75">
      <c r="A202" s="309">
        <v>84</v>
      </c>
      <c r="B202" s="307" t="s">
        <v>6884</v>
      </c>
      <c r="C202" s="153" t="s">
        <v>6885</v>
      </c>
      <c r="D202" s="308">
        <v>34531</v>
      </c>
      <c r="E202" s="153" t="s">
        <v>6886</v>
      </c>
      <c r="F202" s="309">
        <v>7722059938</v>
      </c>
      <c r="G202" s="332" t="s">
        <v>2695</v>
      </c>
    </row>
    <row r="203" spans="1:7" ht="15.75">
      <c r="A203" s="309">
        <v>85</v>
      </c>
      <c r="B203" s="309" t="s">
        <v>6887</v>
      </c>
      <c r="C203" s="309" t="s">
        <v>6888</v>
      </c>
      <c r="D203" s="310">
        <v>33298</v>
      </c>
      <c r="E203" s="309" t="s">
        <v>6889</v>
      </c>
      <c r="F203" s="309">
        <v>7718119343</v>
      </c>
      <c r="G203" s="332" t="s">
        <v>2695</v>
      </c>
    </row>
    <row r="204" spans="1:7" ht="15.75">
      <c r="A204" s="309">
        <v>86</v>
      </c>
      <c r="B204" s="311" t="s">
        <v>6890</v>
      </c>
      <c r="C204" s="311" t="s">
        <v>6891</v>
      </c>
      <c r="D204" s="308">
        <v>32509</v>
      </c>
      <c r="E204" s="153" t="s">
        <v>6892</v>
      </c>
      <c r="F204" s="309">
        <v>7701861085</v>
      </c>
      <c r="G204" s="332" t="s">
        <v>2695</v>
      </c>
    </row>
    <row r="205" spans="1:7" ht="15.75">
      <c r="A205" s="309">
        <v>87</v>
      </c>
      <c r="B205" s="309" t="s">
        <v>2679</v>
      </c>
      <c r="C205" s="309" t="s">
        <v>6893</v>
      </c>
      <c r="D205" s="310">
        <v>30412</v>
      </c>
      <c r="E205" s="309" t="s">
        <v>6894</v>
      </c>
      <c r="F205" s="309">
        <v>7709656521</v>
      </c>
      <c r="G205" s="332" t="s">
        <v>2695</v>
      </c>
    </row>
    <row r="206" spans="1:7" ht="15.75">
      <c r="A206" s="309">
        <v>88</v>
      </c>
      <c r="B206" s="307" t="s">
        <v>6895</v>
      </c>
      <c r="C206" s="307" t="s">
        <v>6896</v>
      </c>
      <c r="D206" s="308">
        <v>28896</v>
      </c>
      <c r="E206" s="153" t="s">
        <v>6897</v>
      </c>
      <c r="F206" s="309">
        <v>7701695925</v>
      </c>
      <c r="G206" s="332" t="s">
        <v>2695</v>
      </c>
    </row>
    <row r="207" spans="1:7" ht="15.75">
      <c r="A207" s="309">
        <v>89</v>
      </c>
      <c r="B207" s="153" t="s">
        <v>6898</v>
      </c>
      <c r="C207" s="153" t="s">
        <v>6899</v>
      </c>
      <c r="D207" s="308">
        <v>34806</v>
      </c>
      <c r="E207" s="153" t="s">
        <v>6900</v>
      </c>
      <c r="F207" s="309">
        <v>7727968407</v>
      </c>
      <c r="G207" s="332" t="s">
        <v>2695</v>
      </c>
    </row>
    <row r="208" spans="1:7" ht="15.75">
      <c r="A208" s="309">
        <v>90</v>
      </c>
      <c r="B208" s="321" t="s">
        <v>6901</v>
      </c>
      <c r="C208" s="153" t="s">
        <v>6902</v>
      </c>
      <c r="D208" s="308">
        <v>28247</v>
      </c>
      <c r="E208" s="153" t="s">
        <v>6903</v>
      </c>
      <c r="F208" s="309">
        <v>7713885690</v>
      </c>
      <c r="G208" s="332" t="s">
        <v>2695</v>
      </c>
    </row>
    <row r="209" spans="1:7" ht="15.75">
      <c r="A209" s="309">
        <v>91</v>
      </c>
      <c r="B209" s="309" t="s">
        <v>6904</v>
      </c>
      <c r="C209" s="309" t="s">
        <v>6905</v>
      </c>
      <c r="D209" s="310">
        <v>36025</v>
      </c>
      <c r="E209" s="309" t="s">
        <v>6906</v>
      </c>
      <c r="F209" s="309">
        <v>7707692574</v>
      </c>
      <c r="G209" s="332" t="s">
        <v>2695</v>
      </c>
    </row>
    <row r="210" spans="1:7" ht="15.75">
      <c r="A210" s="309">
        <v>92</v>
      </c>
      <c r="B210" s="309" t="s">
        <v>6907</v>
      </c>
      <c r="C210" s="309" t="s">
        <v>6908</v>
      </c>
      <c r="D210" s="310">
        <v>36465</v>
      </c>
      <c r="E210" s="309" t="s">
        <v>6909</v>
      </c>
      <c r="F210" s="309">
        <v>7707710475</v>
      </c>
      <c r="G210" s="332" t="s">
        <v>2695</v>
      </c>
    </row>
    <row r="211" spans="1:7" ht="15.75">
      <c r="A211" s="309">
        <v>93</v>
      </c>
      <c r="B211" s="309" t="s">
        <v>6910</v>
      </c>
      <c r="C211" s="309" t="s">
        <v>6911</v>
      </c>
      <c r="D211" s="309" t="s">
        <v>6912</v>
      </c>
      <c r="E211" s="309" t="s">
        <v>6913</v>
      </c>
      <c r="F211" s="309">
        <v>7724772963</v>
      </c>
      <c r="G211" s="332" t="s">
        <v>2695</v>
      </c>
    </row>
    <row r="212" spans="1:7" ht="15.75">
      <c r="A212" s="309">
        <v>94</v>
      </c>
      <c r="B212" s="311" t="s">
        <v>6914</v>
      </c>
      <c r="C212" s="311" t="s">
        <v>6915</v>
      </c>
      <c r="D212" s="308">
        <v>32626</v>
      </c>
      <c r="E212" s="153" t="s">
        <v>6916</v>
      </c>
      <c r="F212" s="309">
        <v>7724078647</v>
      </c>
      <c r="G212" s="332" t="s">
        <v>2695</v>
      </c>
    </row>
    <row r="213" spans="1:7" ht="15.75">
      <c r="A213" s="309">
        <v>95</v>
      </c>
      <c r="B213" s="309" t="s">
        <v>6917</v>
      </c>
      <c r="C213" s="309" t="s">
        <v>6918</v>
      </c>
      <c r="D213" s="310">
        <v>28499</v>
      </c>
      <c r="E213" s="309" t="s">
        <v>6919</v>
      </c>
      <c r="F213" s="309">
        <v>7722814599</v>
      </c>
      <c r="G213" s="332" t="s">
        <v>2695</v>
      </c>
    </row>
    <row r="214" spans="1:7" ht="15.75">
      <c r="A214" s="309">
        <v>96</v>
      </c>
      <c r="B214" s="309" t="s">
        <v>6920</v>
      </c>
      <c r="C214" s="309" t="s">
        <v>6921</v>
      </c>
      <c r="D214" s="310">
        <v>29800</v>
      </c>
      <c r="E214" s="309" t="s">
        <v>6922</v>
      </c>
      <c r="F214" s="309">
        <v>7702811103</v>
      </c>
      <c r="G214" s="332" t="s">
        <v>2695</v>
      </c>
    </row>
    <row r="215" spans="1:7" ht="15.75">
      <c r="A215" s="309">
        <v>97</v>
      </c>
      <c r="B215" s="309" t="s">
        <v>6923</v>
      </c>
      <c r="C215" s="309" t="s">
        <v>6924</v>
      </c>
      <c r="D215" s="310" t="s">
        <v>6925</v>
      </c>
      <c r="E215" s="309" t="s">
        <v>6926</v>
      </c>
      <c r="F215" s="309">
        <v>7808449800</v>
      </c>
      <c r="G215" s="332" t="s">
        <v>2695</v>
      </c>
    </row>
    <row r="218" spans="1:7">
      <c r="A218" s="533" t="s">
        <v>10067</v>
      </c>
      <c r="B218" s="533"/>
      <c r="C218" s="533"/>
      <c r="D218" s="533"/>
      <c r="E218" s="533"/>
      <c r="F218" s="533"/>
      <c r="G218" s="533"/>
    </row>
    <row r="219" spans="1:7">
      <c r="A219" s="533"/>
      <c r="B219" s="533"/>
      <c r="C219" s="533"/>
      <c r="D219" s="533"/>
      <c r="E219" s="533"/>
      <c r="F219" s="533"/>
      <c r="G219" s="533"/>
    </row>
    <row r="222" spans="1:7" ht="18">
      <c r="A222" s="330" t="s">
        <v>0</v>
      </c>
      <c r="B222" s="330" t="s">
        <v>1</v>
      </c>
      <c r="C222" s="333" t="s">
        <v>4648</v>
      </c>
      <c r="D222" s="331" t="s">
        <v>3770</v>
      </c>
      <c r="E222" s="333" t="s">
        <v>6927</v>
      </c>
    </row>
    <row r="223" spans="1:7" ht="15.75">
      <c r="A223" s="309">
        <v>1</v>
      </c>
      <c r="B223" s="309" t="s">
        <v>9978</v>
      </c>
      <c r="C223" s="309" t="s">
        <v>8836</v>
      </c>
      <c r="D223" s="310">
        <v>32604</v>
      </c>
      <c r="E223" s="309" t="s">
        <v>9979</v>
      </c>
    </row>
    <row r="224" spans="1:7" ht="15.75">
      <c r="A224" s="309">
        <v>2</v>
      </c>
      <c r="B224" s="309" t="s">
        <v>9980</v>
      </c>
      <c r="C224" s="153" t="s">
        <v>9981</v>
      </c>
      <c r="D224" s="310">
        <v>32690</v>
      </c>
      <c r="E224" s="309" t="s">
        <v>9982</v>
      </c>
    </row>
    <row r="225" spans="1:5" ht="15.75">
      <c r="A225" s="309">
        <v>3</v>
      </c>
      <c r="B225" s="309" t="s">
        <v>9983</v>
      </c>
      <c r="C225" s="153" t="s">
        <v>9984</v>
      </c>
      <c r="D225" s="310">
        <v>27560</v>
      </c>
      <c r="E225" s="309" t="s">
        <v>9985</v>
      </c>
    </row>
    <row r="226" spans="1:5" ht="15.75">
      <c r="A226" s="309">
        <v>4</v>
      </c>
      <c r="B226" s="309" t="s">
        <v>9986</v>
      </c>
      <c r="C226" s="309" t="s">
        <v>9987</v>
      </c>
      <c r="D226" s="310">
        <v>27079</v>
      </c>
      <c r="E226" s="309" t="s">
        <v>9988</v>
      </c>
    </row>
    <row r="227" spans="1:5" ht="15.75">
      <c r="A227" s="309">
        <v>5</v>
      </c>
      <c r="B227" s="309" t="s">
        <v>9989</v>
      </c>
      <c r="C227" s="309" t="s">
        <v>9990</v>
      </c>
      <c r="D227" s="310">
        <v>25583</v>
      </c>
      <c r="E227" s="309" t="s">
        <v>9991</v>
      </c>
    </row>
    <row r="228" spans="1:5" ht="15.75">
      <c r="A228" s="309">
        <v>6</v>
      </c>
      <c r="B228" s="309" t="s">
        <v>9992</v>
      </c>
      <c r="C228" s="309" t="s">
        <v>9993</v>
      </c>
      <c r="D228" s="310">
        <v>33639</v>
      </c>
      <c r="E228" s="309" t="s">
        <v>2523</v>
      </c>
    </row>
    <row r="229" spans="1:5" ht="15.75">
      <c r="A229" s="309">
        <v>7</v>
      </c>
      <c r="B229" s="309" t="s">
        <v>9994</v>
      </c>
      <c r="C229" s="309" t="s">
        <v>9995</v>
      </c>
      <c r="D229" s="310">
        <v>34714</v>
      </c>
      <c r="E229" s="309" t="s">
        <v>9996</v>
      </c>
    </row>
    <row r="230" spans="1:5" ht="15.75">
      <c r="A230" s="309">
        <v>8</v>
      </c>
      <c r="B230" s="309" t="s">
        <v>9997</v>
      </c>
      <c r="C230" s="153" t="s">
        <v>9998</v>
      </c>
      <c r="D230" s="310">
        <v>29095</v>
      </c>
      <c r="E230" s="309" t="s">
        <v>9999</v>
      </c>
    </row>
    <row r="231" spans="1:5" ht="15.75">
      <c r="A231" s="309">
        <v>9</v>
      </c>
      <c r="B231" s="309" t="s">
        <v>10000</v>
      </c>
      <c r="C231" s="309" t="s">
        <v>3978</v>
      </c>
      <c r="D231" s="310">
        <v>35049</v>
      </c>
      <c r="E231" s="309" t="s">
        <v>6765</v>
      </c>
    </row>
    <row r="232" spans="1:5" ht="15.75">
      <c r="A232" s="309">
        <v>10</v>
      </c>
      <c r="B232" s="309" t="s">
        <v>10001</v>
      </c>
      <c r="C232" s="310" t="s">
        <v>10002</v>
      </c>
      <c r="D232" s="310">
        <v>23475</v>
      </c>
      <c r="E232" s="309" t="s">
        <v>10003</v>
      </c>
    </row>
    <row r="233" spans="1:5" ht="15.75">
      <c r="A233" s="309">
        <v>11</v>
      </c>
      <c r="B233" s="460" t="s">
        <v>10004</v>
      </c>
      <c r="C233" s="460" t="s">
        <v>7818</v>
      </c>
      <c r="D233" s="461">
        <v>27318</v>
      </c>
      <c r="E233" s="460" t="s">
        <v>10005</v>
      </c>
    </row>
    <row r="234" spans="1:5" ht="15.75">
      <c r="A234" s="309">
        <v>12</v>
      </c>
      <c r="B234" s="309" t="s">
        <v>10006</v>
      </c>
      <c r="C234" s="309" t="s">
        <v>10007</v>
      </c>
      <c r="D234" s="310">
        <v>43295</v>
      </c>
      <c r="E234" s="309" t="s">
        <v>10008</v>
      </c>
    </row>
    <row r="235" spans="1:5" ht="15.75">
      <c r="A235" s="309">
        <v>13</v>
      </c>
      <c r="B235" s="309" t="s">
        <v>9697</v>
      </c>
      <c r="C235" s="309" t="s">
        <v>9698</v>
      </c>
      <c r="D235" s="310">
        <v>32751</v>
      </c>
      <c r="E235" s="309" t="s">
        <v>10009</v>
      </c>
    </row>
    <row r="236" spans="1:5" ht="15.75">
      <c r="A236" s="309">
        <v>14</v>
      </c>
      <c r="B236" s="315" t="s">
        <v>10010</v>
      </c>
      <c r="C236" s="309" t="s">
        <v>10011</v>
      </c>
      <c r="D236" s="310">
        <v>43152</v>
      </c>
      <c r="E236" s="309" t="s">
        <v>10012</v>
      </c>
    </row>
    <row r="237" spans="1:5" ht="15.75">
      <c r="A237" s="309">
        <v>15</v>
      </c>
      <c r="B237" s="309" t="s">
        <v>10013</v>
      </c>
      <c r="C237" s="309" t="s">
        <v>9695</v>
      </c>
      <c r="D237" s="310">
        <v>26705</v>
      </c>
      <c r="E237" s="309" t="s">
        <v>10014</v>
      </c>
    </row>
    <row r="238" spans="1:5" ht="15.75">
      <c r="A238" s="309">
        <v>16</v>
      </c>
      <c r="B238" s="315" t="s">
        <v>10015</v>
      </c>
      <c r="C238" s="309" t="s">
        <v>8836</v>
      </c>
      <c r="D238" s="310">
        <v>40221</v>
      </c>
      <c r="E238" s="309" t="s">
        <v>10016</v>
      </c>
    </row>
    <row r="239" spans="1:5" ht="15.75">
      <c r="A239" s="309">
        <v>17</v>
      </c>
      <c r="B239" s="315" t="s">
        <v>10017</v>
      </c>
      <c r="C239" s="309" t="s">
        <v>10018</v>
      </c>
      <c r="D239" s="310">
        <v>34917</v>
      </c>
      <c r="E239" s="309" t="s">
        <v>10019</v>
      </c>
    </row>
    <row r="240" spans="1:5" ht="15.75">
      <c r="A240" s="309">
        <v>18</v>
      </c>
      <c r="B240" s="315" t="s">
        <v>10020</v>
      </c>
      <c r="C240" s="309" t="s">
        <v>10021</v>
      </c>
      <c r="D240" s="310">
        <v>30390</v>
      </c>
      <c r="E240" s="309" t="s">
        <v>10022</v>
      </c>
    </row>
    <row r="241" spans="1:5" ht="15.75">
      <c r="A241" s="309">
        <v>19</v>
      </c>
      <c r="B241" s="315" t="s">
        <v>10023</v>
      </c>
      <c r="C241" s="309" t="s">
        <v>9695</v>
      </c>
      <c r="D241" s="310">
        <v>29277</v>
      </c>
      <c r="E241" s="309" t="s">
        <v>10024</v>
      </c>
    </row>
    <row r="242" spans="1:5" ht="15.75">
      <c r="A242" s="309">
        <v>20</v>
      </c>
      <c r="B242" s="309" t="s">
        <v>7734</v>
      </c>
      <c r="C242" s="309" t="s">
        <v>10025</v>
      </c>
      <c r="D242" s="310">
        <v>30091</v>
      </c>
      <c r="E242" s="309" t="s">
        <v>10026</v>
      </c>
    </row>
    <row r="243" spans="1:5" ht="15.75">
      <c r="A243" s="309">
        <v>21</v>
      </c>
      <c r="B243" s="153" t="s">
        <v>10027</v>
      </c>
      <c r="C243" s="153" t="s">
        <v>4248</v>
      </c>
      <c r="D243" s="310">
        <v>32942</v>
      </c>
      <c r="E243" s="309" t="s">
        <v>10028</v>
      </c>
    </row>
    <row r="244" spans="1:5" ht="15.75">
      <c r="A244" s="309">
        <v>22</v>
      </c>
      <c r="B244" s="309" t="s">
        <v>10029</v>
      </c>
      <c r="C244" s="309" t="s">
        <v>10030</v>
      </c>
      <c r="D244" s="310">
        <v>43254</v>
      </c>
      <c r="E244" s="309" t="s">
        <v>10031</v>
      </c>
    </row>
    <row r="245" spans="1:5" ht="15.75">
      <c r="A245" s="309">
        <v>23</v>
      </c>
      <c r="B245" s="309" t="s">
        <v>10032</v>
      </c>
      <c r="C245" s="309" t="s">
        <v>10033</v>
      </c>
      <c r="D245" s="310">
        <v>32146</v>
      </c>
      <c r="E245" s="309" t="s">
        <v>10034</v>
      </c>
    </row>
    <row r="246" spans="1:5" ht="15.75">
      <c r="A246" s="309">
        <v>24</v>
      </c>
      <c r="B246" s="309" t="s">
        <v>9699</v>
      </c>
      <c r="C246" s="309" t="s">
        <v>10035</v>
      </c>
      <c r="D246" s="310">
        <v>26527</v>
      </c>
      <c r="E246" s="309" t="s">
        <v>10036</v>
      </c>
    </row>
    <row r="247" spans="1:5" ht="15.75">
      <c r="A247" s="309">
        <v>25</v>
      </c>
      <c r="B247" s="309" t="s">
        <v>10037</v>
      </c>
      <c r="C247" s="319" t="s">
        <v>9695</v>
      </c>
      <c r="D247" s="310">
        <v>31278</v>
      </c>
      <c r="E247" s="319" t="s">
        <v>10038</v>
      </c>
    </row>
    <row r="248" spans="1:5" ht="15.75">
      <c r="A248" s="309">
        <v>26</v>
      </c>
      <c r="B248" s="309" t="s">
        <v>10039</v>
      </c>
      <c r="C248" s="309" t="s">
        <v>10040</v>
      </c>
      <c r="D248" s="310">
        <v>28169</v>
      </c>
      <c r="E248" s="309" t="s">
        <v>10041</v>
      </c>
    </row>
    <row r="249" spans="1:5" ht="15.75">
      <c r="A249" s="309">
        <v>27</v>
      </c>
      <c r="B249" s="309" t="s">
        <v>10042</v>
      </c>
      <c r="C249" s="309" t="s">
        <v>10007</v>
      </c>
      <c r="D249" s="310">
        <v>31168</v>
      </c>
      <c r="E249" s="309" t="s">
        <v>10043</v>
      </c>
    </row>
    <row r="250" spans="1:5" ht="15.75">
      <c r="A250" s="309">
        <v>28</v>
      </c>
      <c r="B250" s="153" t="s">
        <v>1140</v>
      </c>
      <c r="C250" s="153" t="s">
        <v>6684</v>
      </c>
      <c r="D250" s="310">
        <v>32271</v>
      </c>
      <c r="E250" s="309" t="s">
        <v>10044</v>
      </c>
    </row>
    <row r="251" spans="1:5" ht="15.75">
      <c r="A251" s="309">
        <v>29</v>
      </c>
      <c r="B251" s="309" t="s">
        <v>10045</v>
      </c>
      <c r="C251" s="309" t="s">
        <v>10046</v>
      </c>
      <c r="D251" s="310">
        <v>33006</v>
      </c>
      <c r="E251" s="309" t="s">
        <v>10047</v>
      </c>
    </row>
    <row r="252" spans="1:5" ht="15.75">
      <c r="A252" s="309">
        <v>30</v>
      </c>
      <c r="B252" s="309" t="s">
        <v>10048</v>
      </c>
      <c r="C252" s="309" t="s">
        <v>10049</v>
      </c>
      <c r="D252" s="310" t="s">
        <v>10050</v>
      </c>
      <c r="E252" s="309" t="s">
        <v>10051</v>
      </c>
    </row>
    <row r="253" spans="1:5" ht="15.75">
      <c r="A253" s="309">
        <v>31</v>
      </c>
      <c r="B253" s="309" t="s">
        <v>7870</v>
      </c>
      <c r="C253" s="319" t="s">
        <v>10052</v>
      </c>
      <c r="D253" s="310">
        <v>28307</v>
      </c>
      <c r="E253" s="319" t="s">
        <v>10053</v>
      </c>
    </row>
    <row r="254" spans="1:5" ht="15.75">
      <c r="A254" s="309">
        <v>32</v>
      </c>
      <c r="B254" s="309" t="s">
        <v>9703</v>
      </c>
      <c r="C254" s="309" t="s">
        <v>9695</v>
      </c>
      <c r="D254" s="310">
        <v>29664</v>
      </c>
      <c r="E254" s="309" t="s">
        <v>10054</v>
      </c>
    </row>
    <row r="255" spans="1:5" ht="15.75">
      <c r="A255" s="309">
        <v>33</v>
      </c>
      <c r="B255" s="309" t="s">
        <v>1183</v>
      </c>
      <c r="C255" s="309" t="s">
        <v>6684</v>
      </c>
      <c r="D255" s="310">
        <v>32613</v>
      </c>
      <c r="E255" s="309" t="s">
        <v>10055</v>
      </c>
    </row>
    <row r="256" spans="1:5" ht="15.75">
      <c r="A256" s="309">
        <v>34</v>
      </c>
      <c r="B256" s="309" t="s">
        <v>8866</v>
      </c>
      <c r="C256" s="309" t="s">
        <v>8867</v>
      </c>
      <c r="D256" s="310">
        <v>30348</v>
      </c>
      <c r="E256" s="309" t="s">
        <v>10056</v>
      </c>
    </row>
    <row r="257" spans="1:5" ht="15.75">
      <c r="A257" s="309">
        <v>35</v>
      </c>
      <c r="B257" s="309" t="s">
        <v>10057</v>
      </c>
      <c r="C257" s="309" t="s">
        <v>10058</v>
      </c>
      <c r="D257" s="310">
        <v>31973</v>
      </c>
      <c r="E257" s="309" t="s">
        <v>10059</v>
      </c>
    </row>
    <row r="258" spans="1:5" ht="15.75">
      <c r="A258" s="309">
        <v>36</v>
      </c>
      <c r="B258" s="309" t="s">
        <v>7911</v>
      </c>
      <c r="C258" s="309" t="s">
        <v>6874</v>
      </c>
      <c r="D258" s="310">
        <v>32908</v>
      </c>
      <c r="E258" s="309" t="s">
        <v>6875</v>
      </c>
    </row>
    <row r="259" spans="1:5" ht="15.75">
      <c r="A259" s="309">
        <v>37</v>
      </c>
      <c r="B259" s="309" t="s">
        <v>10060</v>
      </c>
      <c r="C259" s="309" t="s">
        <v>10061</v>
      </c>
      <c r="D259" s="310">
        <v>28234</v>
      </c>
      <c r="E259" s="309" t="s">
        <v>10062</v>
      </c>
    </row>
    <row r="260" spans="1:5" ht="15.75">
      <c r="A260" s="309">
        <v>38</v>
      </c>
      <c r="B260" s="309" t="s">
        <v>10063</v>
      </c>
      <c r="C260" s="153" t="s">
        <v>10064</v>
      </c>
      <c r="D260" s="310">
        <v>27150</v>
      </c>
      <c r="E260" s="309" t="s">
        <v>10065</v>
      </c>
    </row>
    <row r="261" spans="1:5" ht="15.75">
      <c r="A261" s="309">
        <v>39</v>
      </c>
      <c r="B261" s="153" t="s">
        <v>9704</v>
      </c>
      <c r="C261" s="153" t="s">
        <v>9695</v>
      </c>
      <c r="D261" s="310">
        <v>27709</v>
      </c>
      <c r="E261" s="309" t="s">
        <v>10066</v>
      </c>
    </row>
  </sheetData>
  <mergeCells count="2">
    <mergeCell ref="A116:G117"/>
    <mergeCell ref="A218:G2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34</vt:i4>
      </vt:variant>
      <vt:variant>
        <vt:lpstr>نطاقات تمت تسميتها</vt:lpstr>
      </vt:variant>
      <vt:variant>
        <vt:i4>1</vt:i4>
      </vt:variant>
    </vt:vector>
  </HeadingPairs>
  <TitlesOfParts>
    <vt:vector size="35" baseType="lpstr">
      <vt:lpstr>كل السواق</vt:lpstr>
      <vt:lpstr>ت1</vt:lpstr>
      <vt:lpstr>ت2</vt:lpstr>
      <vt:lpstr>ت3</vt:lpstr>
      <vt:lpstr>ت4</vt:lpstr>
      <vt:lpstr>ت5</vt:lpstr>
      <vt:lpstr>ت8</vt:lpstr>
      <vt:lpstr>محمود العزاوي</vt:lpstr>
      <vt:lpstr>الفضل</vt:lpstr>
      <vt:lpstr>ت6</vt:lpstr>
      <vt:lpstr>المزمل</vt:lpstr>
      <vt:lpstr>ورقة4</vt:lpstr>
      <vt:lpstr>التدقيق الجديد</vt:lpstr>
      <vt:lpstr>جالاك</vt:lpstr>
      <vt:lpstr>ت7</vt:lpstr>
      <vt:lpstr>ابو  رعد 2</vt:lpstr>
      <vt:lpstr>ورقة2</vt:lpstr>
      <vt:lpstr>ت9</vt:lpstr>
      <vt:lpstr>سما الخوالد</vt:lpstr>
      <vt:lpstr>ت11</vt:lpstr>
      <vt:lpstr>ت10</vt:lpstr>
      <vt:lpstr>عثمان الهبراوي</vt:lpstr>
      <vt:lpstr>ت12</vt:lpstr>
      <vt:lpstr>ت13</vt:lpstr>
      <vt:lpstr>ورقة1</vt:lpstr>
      <vt:lpstr>سهل الموصل</vt:lpstr>
      <vt:lpstr>ت14</vt:lpstr>
      <vt:lpstr>ت15</vt:lpstr>
      <vt:lpstr>ت16</vt:lpstr>
      <vt:lpstr>سهيل ابو مروان</vt:lpstr>
      <vt:lpstr>ت17</vt:lpstr>
      <vt:lpstr>وضاح</vt:lpstr>
      <vt:lpstr>ت18</vt:lpstr>
      <vt:lpstr>ت19</vt:lpstr>
      <vt:lpstr>'سهيل ابو مروان'!_GoBack</vt:lpstr>
    </vt:vector>
  </TitlesOfParts>
  <Company>Microsoft (C)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DR.Ahmed Saker 2o1O</cp:lastModifiedBy>
  <cp:lastPrinted>2018-03-26T06:54:19Z</cp:lastPrinted>
  <dcterms:created xsi:type="dcterms:W3CDTF">2017-08-06T07:43:48Z</dcterms:created>
  <dcterms:modified xsi:type="dcterms:W3CDTF">2018-04-24T12:41:55Z</dcterms:modified>
</cp:coreProperties>
</file>