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8960" windowHeight="11760" firstSheet="3" activeTab="8"/>
  </bookViews>
  <sheets>
    <sheet name="تسهيل المهمة الاولى" sheetId="1" r:id="rId1"/>
    <sheet name="تسهيل المهمة الثانية" sheetId="2" r:id="rId2"/>
    <sheet name="تسهيل المهمة الثالثة" sheetId="3" r:id="rId3"/>
    <sheet name="تسهيل المهمة الرابعه" sheetId="4" r:id="rId4"/>
    <sheet name="ورقة3" sheetId="6" r:id="rId5"/>
    <sheet name="تسهيل المهمة الخامسه" sheetId="7" r:id="rId6"/>
    <sheet name="تسهيل المهمه السادسة" sheetId="8" r:id="rId7"/>
    <sheet name="ورقة1" sheetId="9" r:id="rId8"/>
    <sheet name="جديد" sheetId="10" r:id="rId9"/>
  </sheets>
  <externalReferences>
    <externalReference r:id="rId10"/>
  </externalReferences>
  <definedNames>
    <definedName name="_GoBack" localSheetId="6">'تسهيل المهمه السادسة'!$B$16</definedName>
  </definedNames>
  <calcPr calcId="125725"/>
</workbook>
</file>

<file path=xl/calcChain.xml><?xml version="1.0" encoding="utf-8"?>
<calcChain xmlns="http://schemas.openxmlformats.org/spreadsheetml/2006/main">
  <c r="D21" i="10"/>
  <c r="D17"/>
  <c r="D12"/>
  <c r="D2" i="9"/>
  <c r="D6"/>
  <c r="D28"/>
  <c r="D20"/>
  <c r="D35"/>
  <c r="D31"/>
  <c r="D10"/>
  <c r="D15"/>
  <c r="D19" i="6"/>
  <c r="D15"/>
  <c r="D10"/>
  <c r="D6"/>
  <c r="D2"/>
  <c r="D26" i="9" l="1"/>
  <c r="D24" i="6"/>
  <c r="E142" i="1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<sst xmlns="http://schemas.openxmlformats.org/spreadsheetml/2006/main" count="5144" uniqueCount="3343">
  <si>
    <t>ت</t>
  </si>
  <si>
    <t>اسم السائق</t>
  </si>
  <si>
    <t>اسم الام</t>
  </si>
  <si>
    <t>مواليد السائق</t>
  </si>
  <si>
    <t>تفاصيل المركبة</t>
  </si>
  <si>
    <t>ابراهيم محمود صفر خلف الالوسي</t>
  </si>
  <si>
    <t>فوطومه عبار</t>
  </si>
  <si>
    <t>عثمان الهبراوي</t>
  </si>
  <si>
    <t>اثير كريم هايس علي الهيبي</t>
  </si>
  <si>
    <t>سعاد يونس</t>
  </si>
  <si>
    <t>اثير مهدي حبش خلف الفهداوي</t>
  </si>
  <si>
    <t>سهام مصلح</t>
  </si>
  <si>
    <t>احمد ابراهيم حسن سنجار العامري</t>
  </si>
  <si>
    <t>يازي شعلان</t>
  </si>
  <si>
    <t>احمد خليل مخلف نايف العسافي</t>
  </si>
  <si>
    <t>صبرية تركي</t>
  </si>
  <si>
    <t>احمد سعدون عبدالرزاق عودة الفهداوي</t>
  </si>
  <si>
    <t>حياه ابراهيم</t>
  </si>
  <si>
    <t>25/11/1989</t>
  </si>
  <si>
    <t>احمد محمود عويد عباس الجبوري</t>
  </si>
  <si>
    <t>حمزيه خلف</t>
  </si>
  <si>
    <t>23/12/1977</t>
  </si>
  <si>
    <t>احمد ناصر حسين علي الزبيدي</t>
  </si>
  <si>
    <t>كفايه كردي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</si>
  <si>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</si>
  <si>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</si>
  <si>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</si>
  <si>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</si>
  <si>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</si>
  <si>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</si>
  <si>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ايمن علاوي عبدالرزاق عودة الفهداوي</t>
  </si>
  <si>
    <t>امل جلوب</t>
  </si>
  <si>
    <t>ايهاب احمد خزعل فارس الجنابي</t>
  </si>
  <si>
    <t>بسعاد عبدالله</t>
  </si>
  <si>
    <t>ايهاب حامد ارحيم عبد الرضا الحمداني</t>
  </si>
  <si>
    <t>سعاد زيدان</t>
  </si>
  <si>
    <t>22/7/1986</t>
  </si>
  <si>
    <t>أحمـد سليمــان جمعـة صـالـح الحلبوسـي</t>
  </si>
  <si>
    <t>نعيمه عواد</t>
  </si>
  <si>
    <t>أدهـام محمـد خـزعـل داود العامـري</t>
  </si>
  <si>
    <t>نوال فاضل</t>
  </si>
  <si>
    <t>باسم عيد سمير حديد الفهداوي</t>
  </si>
  <si>
    <t>نشميه عناد</t>
  </si>
  <si>
    <t>براء مخلف فياض جاسم المحمدي</t>
  </si>
  <si>
    <t>نعيمه حمادي</t>
  </si>
  <si>
    <t>23/1/1989</t>
  </si>
  <si>
    <t>بشير صباح نوري علوان العجري</t>
  </si>
  <si>
    <t>نعيمه خلف</t>
  </si>
  <si>
    <t>20/2/1983</t>
  </si>
  <si>
    <t>بلال عبدالله حسين علي الجنابي</t>
  </si>
  <si>
    <t>حميده جلاب</t>
  </si>
  <si>
    <t>بهاء جمعه دلف كطاع الدليمي</t>
  </si>
  <si>
    <t>وزيره ابراهيم</t>
  </si>
  <si>
    <t>27/2/1994</t>
  </si>
  <si>
    <t>تيسير جمعه يونس علي الهيبي</t>
  </si>
  <si>
    <t>نفوذ موسى</t>
  </si>
  <si>
    <t>11\10\1982</t>
  </si>
  <si>
    <t>ثامر ارحيم عبد الرضا عيسى الحمداني</t>
  </si>
  <si>
    <t>ثمله حربي</t>
  </si>
  <si>
    <t>15/2/1974</t>
  </si>
  <si>
    <t>ثائر احمد دواي بريس الجنابي</t>
  </si>
  <si>
    <t>عوين عايد</t>
  </si>
  <si>
    <t>18/6/1982</t>
  </si>
  <si>
    <t>جاسم محمد عبد حمادي الخليفاوي</t>
  </si>
  <si>
    <t>ترفه حمد</t>
  </si>
  <si>
    <t>20/4/1983</t>
  </si>
  <si>
    <t>جمال عبدالكاظم طراد الجهف الحجامي</t>
  </si>
  <si>
    <t>شكره مطلك</t>
  </si>
  <si>
    <t>1\7\1957</t>
  </si>
  <si>
    <t>جميل هلال جياد اسود العسافي</t>
  </si>
  <si>
    <t>مشاعل ابراهيم</t>
  </si>
  <si>
    <t>15/8/1981</t>
  </si>
  <si>
    <t>جواد كاظم صيوان كسار الدلفي</t>
  </si>
  <si>
    <t>جمه عبدالهادي</t>
  </si>
  <si>
    <t>10\1\1991</t>
  </si>
  <si>
    <t>حسن حميد ناموس حزام العادلي</t>
  </si>
  <si>
    <t>خيريه جاسم</t>
  </si>
  <si>
    <t>2\11\1988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</si>
  <si>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</si>
  <si>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</si>
  <si>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</si>
  <si>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</si>
  <si>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</si>
  <si>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</si>
  <si>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</si>
  <si>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</si>
  <si>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</si>
  <si>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ليلى محمد</t>
  </si>
  <si>
    <t>11\6\1970</t>
  </si>
  <si>
    <t>حسين كاظم كريدي فظل الزهيري</t>
  </si>
  <si>
    <t>مريم حسين</t>
  </si>
  <si>
    <t>25\10\1987</t>
  </si>
  <si>
    <t>حميد عبد حروش سمير العسافي</t>
  </si>
  <si>
    <t>فرحه علي</t>
  </si>
  <si>
    <t>19/7/1974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</si>
  <si>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</si>
  <si>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</si>
  <si>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</si>
  <si>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</si>
  <si>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خالد كريم محمد سلمان العميري</t>
  </si>
  <si>
    <t xml:space="preserve"> جراغد عيسى</t>
  </si>
  <si>
    <t>خلدون جمال حزعل داود العامري</t>
  </si>
  <si>
    <t>ايسر اياد</t>
  </si>
  <si>
    <t>17/6/1985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</si>
  <si>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</si>
  <si>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</si>
  <si>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</si>
  <si>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</si>
  <si>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حسنه دهيس</t>
  </si>
  <si>
    <t>27\11\1977</t>
  </si>
  <si>
    <t>رائد عباس صيوان كسار الغزي</t>
  </si>
  <si>
    <t>بتول كعار</t>
  </si>
  <si>
    <t>17/1/1979</t>
  </si>
  <si>
    <t>رحيم جباب ازعلي احمد الخليفاوي</t>
  </si>
  <si>
    <t>فرحه سلمان</t>
  </si>
  <si>
    <t>25/2/1982</t>
  </si>
  <si>
    <t>رواد كامل صالح خلف الفهداوي</t>
  </si>
  <si>
    <t>فوزيه خليفة</t>
  </si>
  <si>
    <t>رياض حسين صالح مهدي البوعنه</t>
  </si>
  <si>
    <t>فطوم عليوي</t>
  </si>
  <si>
    <t>رياض حمزه فاضل حمزه الجميلي</t>
  </si>
  <si>
    <t>صبيحه احمد</t>
  </si>
  <si>
    <t>15/3/1977</t>
  </si>
  <si>
    <t>ريان يحيى قاسم جعفر البياتي</t>
  </si>
  <si>
    <t>بشرى عباس</t>
  </si>
  <si>
    <t>4/3/1981ٍ</t>
  </si>
  <si>
    <t>ريـســـان محمـد خـزعـل داود العامــري</t>
  </si>
  <si>
    <t>14/6/1983</t>
  </si>
  <si>
    <t>زياد عباس حريز القره غولي</t>
  </si>
  <si>
    <t>زكيه نايف</t>
  </si>
  <si>
    <t>12\12\1980</t>
  </si>
  <si>
    <t>زينل علي احمد محمود البياتي</t>
  </si>
  <si>
    <t>سالم حمادي حنش لفته الصميدعي</t>
  </si>
  <si>
    <t>سعده عواد</t>
  </si>
  <si>
    <t>1\3\1972</t>
  </si>
  <si>
    <t>سالم حمزه كاظم لفته العبادي</t>
  </si>
  <si>
    <t>صفيه عبدالله</t>
  </si>
  <si>
    <t>1\7\1953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</si>
  <si>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</si>
  <si>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</si>
  <si>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</si>
  <si>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</si>
  <si>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</si>
  <si>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</si>
  <si>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</si>
  <si>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جميله حسن</t>
  </si>
  <si>
    <t>23\1\1976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</si>
  <si>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</si>
  <si>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</si>
  <si>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</si>
  <si>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</si>
  <si>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</si>
  <si>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انصاف خزعل</t>
  </si>
  <si>
    <t>25/2/1986</t>
  </si>
  <si>
    <t>سيف سعدون خميس سلمان الخليفاوي</t>
  </si>
  <si>
    <t>خلوده خضير</t>
  </si>
  <si>
    <t>20/3/1991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</si>
  <si>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</si>
  <si>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</si>
  <si>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</si>
  <si>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</si>
  <si>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</si>
  <si>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</si>
  <si>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</si>
  <si>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</si>
  <si>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</si>
  <si>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</si>
  <si>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صلاح ابراهيم مهيدي صالح الحلبوسي</t>
  </si>
  <si>
    <t>سهام خليل</t>
  </si>
  <si>
    <t>ضياء خميس احمد فياض الجميلي</t>
  </si>
  <si>
    <t>ليلى كامل</t>
  </si>
  <si>
    <t>29/4/1995</t>
  </si>
  <si>
    <t>ضياء رزاق شاكر حمزه الشده</t>
  </si>
  <si>
    <t>بشرى حميد</t>
  </si>
  <si>
    <t>1\2\1995</t>
  </si>
  <si>
    <t>طـارق عبـود خـزعـل داود العامـري</t>
  </si>
  <si>
    <t xml:space="preserve">عبده خزعل </t>
  </si>
  <si>
    <t>طالب خزعل داود سلمان العامري</t>
  </si>
  <si>
    <t>فوزيه سلمان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</si>
  <si>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</si>
  <si>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</si>
  <si>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</si>
  <si>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</si>
  <si>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عباس ابراهيم حسن سنجار العامري</t>
  </si>
  <si>
    <t>عبـاس حســن حمـزة عبـد الله البيـاتـي</t>
  </si>
  <si>
    <t>زكيه عباس</t>
  </si>
  <si>
    <t>عباس عواد طراد جديع الطائي</t>
  </si>
  <si>
    <t>بسيه محمد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</si>
  <si>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</si>
  <si>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</si>
  <si>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</si>
  <si>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</si>
  <si>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</si>
  <si>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</si>
  <si>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</si>
  <si>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</si>
  <si>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</si>
  <si>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</si>
  <si>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</si>
  <si>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عبدالمجيد خلف حسن علي الفهداوي</t>
  </si>
  <si>
    <t xml:space="preserve">ساميه عبدالله </t>
  </si>
  <si>
    <t>عثمان خضير عباس عيال الحلبوسي</t>
  </si>
  <si>
    <t>مريم عبدالله</t>
  </si>
  <si>
    <t>عدنان خيرالله حمزه عبدالله البياتي</t>
  </si>
  <si>
    <t>نجيه ابراهيم</t>
  </si>
  <si>
    <t>عدوان احمد فاضل سكران العامري</t>
  </si>
  <si>
    <t>بديعه جاسم</t>
  </si>
  <si>
    <t>عصام سعد الله خميس سليمان الخليفاوي</t>
  </si>
  <si>
    <t>هلاله دحام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</si>
  <si>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</si>
  <si>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</si>
  <si>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</si>
  <si>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</si>
  <si>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</si>
  <si>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</si>
  <si>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</si>
  <si>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</si>
  <si>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علي سعدالله يونس عبدالله البياتي</t>
  </si>
  <si>
    <t>بشرى عبدالجليل</t>
  </si>
  <si>
    <t>31/3/1993</t>
  </si>
  <si>
    <t>علي طالـب خـزعـل داود العامـري</t>
  </si>
  <si>
    <t>شيماء عوده</t>
  </si>
  <si>
    <t>علي عادل عبدالواحد خليفه الفهداوي</t>
  </si>
  <si>
    <t>هناء جابر</t>
  </si>
  <si>
    <t>علي عباس فاضل سكران العامري</t>
  </si>
  <si>
    <t>علي عبد حميد فراس المشهداني</t>
  </si>
  <si>
    <t>سرحه عطيوي</t>
  </si>
  <si>
    <t>6\3\1973</t>
  </si>
  <si>
    <t>عماد جمعه جياد اسود العسافي</t>
  </si>
  <si>
    <t>وداد كريم</t>
  </si>
  <si>
    <t>عمار ماجد عبدالزهره لفته الصبيحاوي</t>
  </si>
  <si>
    <t>رسميه عبدي</t>
  </si>
  <si>
    <t>19\1\1989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</si>
  <si>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</si>
  <si>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</si>
  <si>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</si>
  <si>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</si>
  <si>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خوله حبش</t>
  </si>
  <si>
    <t>22/4/1991</t>
  </si>
  <si>
    <t>عمر ياسين احمد عليوي البدراني</t>
  </si>
  <si>
    <t>نهله صالح</t>
  </si>
  <si>
    <t>20\10\1989</t>
  </si>
  <si>
    <t>عمرعبد ابراهيم مهنا الفهداوي</t>
  </si>
  <si>
    <t>يسرى علي</t>
  </si>
  <si>
    <t>11\8\1989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</si>
  <si>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</si>
  <si>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</si>
  <si>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</si>
  <si>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</si>
  <si>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</si>
  <si>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فؤاد حكيم حرج علاوي العلواني</t>
  </si>
  <si>
    <t>سهام جاسم</t>
  </si>
  <si>
    <t>قاسم سعدون دحـام عبـد العلوانـي</t>
  </si>
  <si>
    <t>سريمه عبود</t>
  </si>
  <si>
    <t>كريم نجم صالح علي الشمري</t>
  </si>
  <si>
    <t>سعديه ديمي</t>
  </si>
  <si>
    <t>12\12\1962</t>
  </si>
  <si>
    <t>لؤي باسم كامل ذياب الدليمي</t>
  </si>
  <si>
    <t>امل مشرف</t>
  </si>
  <si>
    <t>ليث سعدون خميس سليمان الخليفاوي</t>
  </si>
  <si>
    <t xml:space="preserve">مجيد عبدالستار خليفة محسن الفهداوي </t>
  </si>
  <si>
    <t>سهام خليفة</t>
  </si>
  <si>
    <t>محمد إسماعيل عبد صالح الدليمي</t>
  </si>
  <si>
    <t>نوفه عبد</t>
  </si>
  <si>
    <t>13\6\1978</t>
  </si>
  <si>
    <t>محمـد جـار الله حمـزة البياتـي</t>
  </si>
  <si>
    <t>شاهه احمد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</si>
  <si>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</si>
  <si>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</si>
  <si>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</si>
  <si>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</si>
  <si>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محمد عبد ابراهيم مهنا الفهداوي</t>
  </si>
  <si>
    <t>20\5\1996</t>
  </si>
  <si>
    <t>محمد عبـود خـزعـل داود  العامـري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</si>
  <si>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</si>
  <si>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</si>
  <si>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</si>
  <si>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</si>
  <si>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</si>
  <si>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</si>
  <si>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</si>
  <si>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</si>
  <si>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زاهده عدنان</t>
  </si>
  <si>
    <t>2\4\1992</t>
  </si>
  <si>
    <t>محمد مهيدي صالح حسين الحلبوسي</t>
  </si>
  <si>
    <t>دله سالم</t>
  </si>
  <si>
    <t>21\9\1981</t>
  </si>
  <si>
    <t>مؤيد حيدر احمد محمود البياتي</t>
  </si>
  <si>
    <t>جميله علي</t>
  </si>
  <si>
    <t>ميسر يحيى قاسم جعفر البياتي</t>
  </si>
  <si>
    <t>نجاح حسن حماد نوفان العامري</t>
  </si>
  <si>
    <t>نجاح حسن حمزه عبدالله البياتي</t>
  </si>
  <si>
    <t>1\7\1988</t>
  </si>
  <si>
    <t xml:space="preserve">نصر حميد عبيد حسين الفهداوي </t>
  </si>
  <si>
    <t>هلاله ابراهيم</t>
  </si>
  <si>
    <t>1\12\1982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</si>
  <si>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</si>
  <si>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</si>
  <si>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</si>
  <si>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</si>
  <si>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</si>
  <si>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</si>
  <si>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</si>
  <si>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نعيمه علي</t>
  </si>
  <si>
    <t>13/12/1985</t>
  </si>
  <si>
    <t>وليد محمود علي ترثوع الفهداوي</t>
  </si>
  <si>
    <t>حكيمه علي</t>
  </si>
  <si>
    <t>28\4\1985</t>
  </si>
  <si>
    <t>ياسر مهدي حبش خلف الفهداوي</t>
  </si>
  <si>
    <t>11\4\1977</t>
  </si>
  <si>
    <t>ابراهيم شيحان جليب عباس مجبلي</t>
  </si>
  <si>
    <t>نجية اكباشي</t>
  </si>
  <si>
    <t>44634/دهوك/مرسيدس</t>
  </si>
  <si>
    <t>خالد الراوي</t>
  </si>
  <si>
    <t>احمد حامد كامل محمود الدلبوحي</t>
  </si>
  <si>
    <t>زينب مغامس</t>
  </si>
  <si>
    <t>20/2/1995</t>
  </si>
  <si>
    <t>32846/أ/ واسط/مرسيدس</t>
  </si>
  <si>
    <t>احمد حمزة عبد الحسين عيدان الشمري</t>
  </si>
  <si>
    <t>اديبه جباره</t>
  </si>
  <si>
    <t>53646/فحص نينوى/اسكانيا</t>
  </si>
  <si>
    <t>احمد عزيز كاطع حسن الدعدوش</t>
  </si>
  <si>
    <t>حمدية ابراهيم</t>
  </si>
  <si>
    <t>21/1/1994</t>
  </si>
  <si>
    <t>39750/اربيل/اسكانيا</t>
  </si>
  <si>
    <t>احمد محمود جراح نجرس الخالدي</t>
  </si>
  <si>
    <t>وجيدة شريف</t>
  </si>
  <si>
    <t>27/5/1989</t>
  </si>
  <si>
    <t>66614/سليمانية/اسكانيا</t>
  </si>
  <si>
    <t>احمد مسلم احمد علي المجبلي</t>
  </si>
  <si>
    <t>ايلات محمد</t>
  </si>
  <si>
    <t>17/7/1999</t>
  </si>
  <si>
    <t>70571/سليمانية/رينو</t>
  </si>
  <si>
    <t>احمد ندة طلال رامي الكراغولي</t>
  </si>
  <si>
    <t>فرحة رجب</t>
  </si>
  <si>
    <t>44114/سليمانية/رينو</t>
  </si>
  <si>
    <t>احمد هادي عباس حسن الشجيري</t>
  </si>
  <si>
    <t>طلبة خضير</t>
  </si>
  <si>
    <t>28432/دهوك/مرسيدس</t>
  </si>
  <si>
    <t>انمار عارف مهدي فواز الشمري</t>
  </si>
  <si>
    <t>سهام سعدون</t>
  </si>
  <si>
    <t>60781/ط / بغداد/اسكانيا</t>
  </si>
  <si>
    <t>برهان عبد الحسين سرهيد عباس الخفاجي</t>
  </si>
  <si>
    <t>ريمة طراد</t>
  </si>
  <si>
    <t>10141/ف/ بغداد/اسكانيا</t>
  </si>
  <si>
    <t>ثامر علي حسين فديق الزكيطي</t>
  </si>
  <si>
    <t>مهية عليوي</t>
  </si>
  <si>
    <t>53281/و/ بغداد/اسكانيا</t>
  </si>
  <si>
    <t>ثائر خلف مزعل هدهود الشمري</t>
  </si>
  <si>
    <t>هاشمية ثامر</t>
  </si>
  <si>
    <t>14522/دهوك/مان</t>
  </si>
  <si>
    <t>جاسم عبد الامير داود سلمان المحمداوي</t>
  </si>
  <si>
    <t>صبرية خلف</t>
  </si>
  <si>
    <t>158448/اربيل/اسكانيا</t>
  </si>
  <si>
    <t>جاسم كاظم جبارة سلمان الدلبوحي</t>
  </si>
  <si>
    <t>فطومة فهد</t>
  </si>
  <si>
    <t>105933/سليمانية/فالفو</t>
  </si>
  <si>
    <t>جمال ابراهيم خضير تايه الجنابي</t>
  </si>
  <si>
    <t xml:space="preserve">ليلى محمد </t>
  </si>
  <si>
    <t>25/3/1970</t>
  </si>
  <si>
    <t>17682/دهوك/مرسيدس</t>
  </si>
  <si>
    <t>جمال حميد خضير حسن الخالدي</t>
  </si>
  <si>
    <t>علية كريم</t>
  </si>
  <si>
    <t>126366/سليمانية/اسكانيا</t>
  </si>
  <si>
    <t>حسام صباح عذاب ضمد المجبلي</t>
  </si>
  <si>
    <t>خيرية حداد</t>
  </si>
  <si>
    <t>26/9/1992</t>
  </si>
  <si>
    <t>74146/سليمانية/مرسيدس</t>
  </si>
  <si>
    <t>97677/سليمانية/مرسيدس</t>
  </si>
  <si>
    <t>حسن عويد عيلان خلف الكلابي</t>
  </si>
  <si>
    <t>زهرة فرحان</t>
  </si>
  <si>
    <t>14/4/1980</t>
  </si>
  <si>
    <t>103787/سليمانية/مرسيدس</t>
  </si>
  <si>
    <t>حسن محمود جاسم عايد الدغش</t>
  </si>
  <si>
    <t>نهودة مدب</t>
  </si>
  <si>
    <t>29/7/1994</t>
  </si>
  <si>
    <t>93411/اربيل/مرسيدس</t>
  </si>
  <si>
    <t>حسيب صبري خلف شلش الدهامي</t>
  </si>
  <si>
    <t>وسيلة خنجر</t>
  </si>
  <si>
    <t>87287/سليمانية/مرسيدس</t>
  </si>
  <si>
    <t>حسين صادق عبود نجم الزركاني</t>
  </si>
  <si>
    <t>نجمة عبد</t>
  </si>
  <si>
    <t>55474/ر/ بغداد/اسكانيا</t>
  </si>
  <si>
    <t>حسين عبد الامير شاهين حربي المسعودي</t>
  </si>
  <si>
    <t>هبوب محمد</t>
  </si>
  <si>
    <t>18/4/1981</t>
  </si>
  <si>
    <t>2582/كربلاء/مرسيدس</t>
  </si>
  <si>
    <t xml:space="preserve">حسين علي عذاب جابر زركاني </t>
  </si>
  <si>
    <t>38831/أ / ديالى/مرسيدس</t>
  </si>
  <si>
    <t>حسين كاظم فرحان خليف الخالدي</t>
  </si>
  <si>
    <t>عينة جاسم</t>
  </si>
  <si>
    <t>24/3/1985</t>
  </si>
  <si>
    <t>80860/سليمانية/اسكانيا</t>
  </si>
  <si>
    <t>حسين كاظم كريدي فضل الزهيري</t>
  </si>
  <si>
    <t>جمهورية محسن</t>
  </si>
  <si>
    <t>25/10/1987</t>
  </si>
  <si>
    <t>14978/أ/نجف/اسكانيا</t>
  </si>
  <si>
    <t>حسين محمود جاسم عايد الدغش</t>
  </si>
  <si>
    <t>50839/ط / بغداد/مرسيدس</t>
  </si>
  <si>
    <t>حمزة احمد جدوع سلوم الدلبوحي</t>
  </si>
  <si>
    <t>حسنة طلال</t>
  </si>
  <si>
    <t>19/2/1986</t>
  </si>
  <si>
    <t>120787/سليمانية/مرسيدس</t>
  </si>
  <si>
    <t>حمزة خليل كايم جويعد الخالدي</t>
  </si>
  <si>
    <t>كميلة حبيب</t>
  </si>
  <si>
    <t>127970/اربيل/اسكانيا</t>
  </si>
  <si>
    <t>خالد سعد جسام حسن الشمري</t>
  </si>
  <si>
    <t>خلفة عبد الحسين</t>
  </si>
  <si>
    <t>14/4/1989</t>
  </si>
  <si>
    <t>556657/اربيل/اسكانيا</t>
  </si>
  <si>
    <t xml:space="preserve">خالد فالح ضمد سلمان المجبلي </t>
  </si>
  <si>
    <t>نورية جريان</t>
  </si>
  <si>
    <t>24/8/1987</t>
  </si>
  <si>
    <t>55044/دهوك/مرسيدس</t>
  </si>
  <si>
    <t>رائد منصور حسين مغامس المجبلي</t>
  </si>
  <si>
    <t xml:space="preserve">ربية مسلم </t>
  </si>
  <si>
    <t>15/8/1982</t>
  </si>
  <si>
    <t>69753/اربيل/رينو</t>
  </si>
  <si>
    <t>رياض مهدي صخي حمزة الغراني</t>
  </si>
  <si>
    <t xml:space="preserve">نهودة ذياب </t>
  </si>
  <si>
    <t>15/7/1983</t>
  </si>
  <si>
    <t>47844/ن/ بغداد/مرسيدس</t>
  </si>
  <si>
    <t>زهير علي كاظم مجلي الهذيلي</t>
  </si>
  <si>
    <t>حسنية وهيب</t>
  </si>
  <si>
    <t>45820/سليمانية/رينو</t>
  </si>
  <si>
    <t>زياد طارق ابراهيم عبد الرزاق نجار باشي</t>
  </si>
  <si>
    <t>فخرية عباس</t>
  </si>
  <si>
    <t>119854/سليمانية/مرسيدس</t>
  </si>
  <si>
    <t>ساجد ماجد جاسم عايد الدغش</t>
  </si>
  <si>
    <t>بتول مرهش</t>
  </si>
  <si>
    <t>28/2/1988</t>
  </si>
  <si>
    <t>55618/دهوك/مرسيدس</t>
  </si>
  <si>
    <t>سالم حمزة كاظم لفتة البوناصر</t>
  </si>
  <si>
    <t>صفية عبد الله</t>
  </si>
  <si>
    <t>84684/اربيل/اسكانيا</t>
  </si>
  <si>
    <t>سامر مسلم احمد علي المجبلي</t>
  </si>
  <si>
    <t>15/10/1994</t>
  </si>
  <si>
    <t>59270/سليمانية/رينو</t>
  </si>
  <si>
    <t>سجاد كاظم حسين كشاش المجبلي</t>
  </si>
  <si>
    <t>خيرية حمزة</t>
  </si>
  <si>
    <t>25/4/1999</t>
  </si>
  <si>
    <t>100772/سليمانية/رينو</t>
  </si>
  <si>
    <t>سعد محمود جهاد علوي العسجري</t>
  </si>
  <si>
    <t>بتول ابراهيم</t>
  </si>
  <si>
    <t>43635/سليمانية/مان</t>
  </si>
  <si>
    <t>سلام شطب محمد فزع الشمري</t>
  </si>
  <si>
    <t>نجاح معروف</t>
  </si>
  <si>
    <t>16/11/1979</t>
  </si>
  <si>
    <t>97461/ط/ بغداد/اسكانيا</t>
  </si>
  <si>
    <t>سلمان حمود علي ناصر المجبلي</t>
  </si>
  <si>
    <t>حسنة هويدي</t>
  </si>
  <si>
    <t>14944/تأميم/اسكانيا</t>
  </si>
  <si>
    <t>سليم شطب محمد فزع الشمري</t>
  </si>
  <si>
    <t>25/3/1985</t>
  </si>
  <si>
    <t>30406/ط/ بغداد/مرسيدس</t>
  </si>
  <si>
    <t>شاكر محمود فرحان مصطفى الجبوري</t>
  </si>
  <si>
    <t>قادرية محمد</t>
  </si>
  <si>
    <t>21/1/1980</t>
  </si>
  <si>
    <t>22755/و/ بغداد/مرسيدس</t>
  </si>
  <si>
    <t>شوكت علي طرفة مريح هذيلي</t>
  </si>
  <si>
    <t>سعدية عبد</t>
  </si>
  <si>
    <t>15/12/1988</t>
  </si>
  <si>
    <t>73046/اربيل/رينو</t>
  </si>
  <si>
    <t>صالح بدر علي رخيص الشمري</t>
  </si>
  <si>
    <t>ملكية حامد</t>
  </si>
  <si>
    <t>6173/ج/ بغداد/رينو</t>
  </si>
  <si>
    <t>صالح شايش شهد معله الخالدي</t>
  </si>
  <si>
    <t>سهله دحام</t>
  </si>
  <si>
    <t>704850/اربيل/رينو</t>
  </si>
  <si>
    <t xml:space="preserve">صباح كاظم كريدي فضل الزهيري </t>
  </si>
  <si>
    <t>54255/ر/ انبار/اسكانيا</t>
  </si>
  <si>
    <t>صدام حامد علي ناصر الشمري</t>
  </si>
  <si>
    <t>فهيمة عبيد</t>
  </si>
  <si>
    <t>76864/اربيل/اسكانيا</t>
  </si>
  <si>
    <t>صدام لامي موازي سالم المجبلي</t>
  </si>
  <si>
    <t>صبرية مطلك</t>
  </si>
  <si>
    <t>68004/اربيل/رينو</t>
  </si>
  <si>
    <t>صفاء مهدي محمود جاسم الدغش</t>
  </si>
  <si>
    <t>جنان احمد</t>
  </si>
  <si>
    <t>19/12/1992</t>
  </si>
  <si>
    <t>73403/اربيل/مرسيدس</t>
  </si>
  <si>
    <t>طارق شعلان عدوان عبد الله الخالدي</t>
  </si>
  <si>
    <t>وشله منيف</t>
  </si>
  <si>
    <t>14574/سليمانية/اسكانيا</t>
  </si>
  <si>
    <t>طالب لهمود ضمد سلمان المجبلي</t>
  </si>
  <si>
    <t>طبيعة لفتة</t>
  </si>
  <si>
    <t>20/3/1978</t>
  </si>
  <si>
    <t>16989/أ / كركوك/رينو</t>
  </si>
  <si>
    <t>طه سلمان جاسم علي البيضاني</t>
  </si>
  <si>
    <t>حسنة عزيز</t>
  </si>
  <si>
    <t>24/2/1979</t>
  </si>
  <si>
    <t>127610/سليمانية/اسكانيا</t>
  </si>
  <si>
    <t>طه محمود جاسم عايد الدغش</t>
  </si>
  <si>
    <t>92025/اربيل/مرسيدس</t>
  </si>
  <si>
    <t>عامر عباس ابراهيم خليل اليساري</t>
  </si>
  <si>
    <t>سعده جواد</t>
  </si>
  <si>
    <t>11346/أ / كربلاء/مرسيدس</t>
  </si>
  <si>
    <t>عامر محمود جاسم عايد الدغش</t>
  </si>
  <si>
    <t>مائدة حميدي</t>
  </si>
  <si>
    <t>109571/اربيل/اسكانيا</t>
  </si>
  <si>
    <t>عايد وحيد نوار رحيم السويدي</t>
  </si>
  <si>
    <t>طليعة طارش</t>
  </si>
  <si>
    <t>10521/ف/ بابل/رينو</t>
  </si>
  <si>
    <t>عباس جواد عبد الرضا علوان الشريفي</t>
  </si>
  <si>
    <t>فاطمة عبد الله</t>
  </si>
  <si>
    <t>13/4/1981</t>
  </si>
  <si>
    <t>42088/بغداد/مرسيدس</t>
  </si>
  <si>
    <t>عباس حمدان كاظم عمير المعموري</t>
  </si>
  <si>
    <t>هبوب حميد</t>
  </si>
  <si>
    <t>49052/ب / بغداد/اسكانيا</t>
  </si>
  <si>
    <t>عباس عذاب ضمد سلمان المجبلي</t>
  </si>
  <si>
    <t>فرحة عبيد</t>
  </si>
  <si>
    <t>121274/سليمانية/مرسيدس</t>
  </si>
  <si>
    <t>عباس فاضل عيدان حمزة ال شدة</t>
  </si>
  <si>
    <t xml:space="preserve">طليعة عبد الامير </t>
  </si>
  <si>
    <t>10654/ف/ كربلاء/اسكانيا</t>
  </si>
  <si>
    <t>10058/ف/ كربلاء/افيكو</t>
  </si>
  <si>
    <t>عباس منصور حسين مغامس المجبلي</t>
  </si>
  <si>
    <t>ربية مسلم</t>
  </si>
  <si>
    <t>14588/أ / ذي قار/افيكو</t>
  </si>
  <si>
    <t>عدنان عطا الله رشيد فدعم العيثاوي</t>
  </si>
  <si>
    <t>عجايب ابراهيم</t>
  </si>
  <si>
    <t>18/2/1972</t>
  </si>
  <si>
    <t>1208/اربيل/فالفو</t>
  </si>
  <si>
    <t>عدنان علي بيدر كايم الخالدي</t>
  </si>
  <si>
    <t>انتصارخليل</t>
  </si>
  <si>
    <t>31/3/1997</t>
  </si>
  <si>
    <t>165373/اربيل/مرسيدس</t>
  </si>
  <si>
    <t>علاء جاسم حمص حمزة  العابد</t>
  </si>
  <si>
    <t>نزيلة حسين</t>
  </si>
  <si>
    <t>72201/سليمانية/اسكانيا</t>
  </si>
  <si>
    <t>علاء ستار هامل بلاش الداوري</t>
  </si>
  <si>
    <t>غنية ذياب</t>
  </si>
  <si>
    <t>20/5/1995</t>
  </si>
  <si>
    <t>10792/ف/ واسط/اسكانيا</t>
  </si>
  <si>
    <t>علاء كريم عبار كاظم الطائي</t>
  </si>
  <si>
    <t>كميمة راضي</t>
  </si>
  <si>
    <t>28/5/1982</t>
  </si>
  <si>
    <t>81878/ك/ بغداد/رينو</t>
  </si>
  <si>
    <t>علاء ناصر محسن تايه الشمري</t>
  </si>
  <si>
    <t xml:space="preserve">سعدية حسون </t>
  </si>
  <si>
    <t>23/4/1989</t>
  </si>
  <si>
    <t>11660/هـ (بغداد )/رينو</t>
  </si>
  <si>
    <t>علي جبار عبود نجم الزركاني</t>
  </si>
  <si>
    <t>فضيلة حسين</t>
  </si>
  <si>
    <t>134286/فحص نينوى/اسكانيا</t>
  </si>
  <si>
    <t>علي حسين كشاش مغير المجبلي</t>
  </si>
  <si>
    <t>كفية جوحي</t>
  </si>
  <si>
    <t>93639/اربيل/رينو</t>
  </si>
  <si>
    <t>علي حميد حسين شريدة الخالدي</t>
  </si>
  <si>
    <t>منوة حافظ</t>
  </si>
  <si>
    <t>16/4/1991</t>
  </si>
  <si>
    <t>72048/سليمانية/فالفو</t>
  </si>
  <si>
    <t>علي حميد خضير حسن الخالدي</t>
  </si>
  <si>
    <t>25/4/1990</t>
  </si>
  <si>
    <t>83259/سليمانية/فالفو</t>
  </si>
  <si>
    <t>علي خالد ناصر عباس الجبوري</t>
  </si>
  <si>
    <t>صبيحة لهمود</t>
  </si>
  <si>
    <t>14637/فحص واسط/فالفو</t>
  </si>
  <si>
    <t>علي خليف محمد منصور المجبلي</t>
  </si>
  <si>
    <t>زهرة حسين</t>
  </si>
  <si>
    <t>22/3/1988</t>
  </si>
  <si>
    <t>41135/سليمانية/مان</t>
  </si>
  <si>
    <t>علي صالح هادي خليفة الدلبوحي</t>
  </si>
  <si>
    <t>نجية حراب</t>
  </si>
  <si>
    <t>24194/ف/ واسط/رينو</t>
  </si>
  <si>
    <t>علي صباح نوري مصعب الشمري</t>
  </si>
  <si>
    <t>عقيلة علي</t>
  </si>
  <si>
    <t>101587/سليمانية/مرسيدس</t>
  </si>
  <si>
    <t>علي عماد نوري كطاع الدليمي</t>
  </si>
  <si>
    <t>فاطمة احمد</t>
  </si>
  <si>
    <t>20/1/1999</t>
  </si>
  <si>
    <t>556033/اربيل/مرسيدس</t>
  </si>
  <si>
    <t>علي هادي جبار عبود الزركاني</t>
  </si>
  <si>
    <t>زينب صادق</t>
  </si>
  <si>
    <t>27/9/1997</t>
  </si>
  <si>
    <t>34600/ديالى/اسكانيا</t>
  </si>
  <si>
    <t>عماد فاضل هنون سلمان الكلابي</t>
  </si>
  <si>
    <t>غازية بحر</t>
  </si>
  <si>
    <t>109663/سليمانية/مرسيدس</t>
  </si>
  <si>
    <t>عمار عايد ضمد سلمان المجبلي</t>
  </si>
  <si>
    <t>كميلة سنيح</t>
  </si>
  <si>
    <t>130220/اربيل/مرسيدس</t>
  </si>
  <si>
    <t>عمار عباس فاضل  سكران العامري</t>
  </si>
  <si>
    <t>هاشمية خزعل</t>
  </si>
  <si>
    <t>52857/ر/ انبار/مرسيدس</t>
  </si>
  <si>
    <t>عمران عبد الحسين سرهيد عباس الخفاجي</t>
  </si>
  <si>
    <t>رسمية طراد</t>
  </si>
  <si>
    <t>19/2/1975</t>
  </si>
  <si>
    <t>75200/سليمانية/اسكانيا</t>
  </si>
  <si>
    <t>غازي مراد دحام بريسم زبيدي</t>
  </si>
  <si>
    <t>فطيم عواد</t>
  </si>
  <si>
    <t>95747/اربيل/مرسيدس</t>
  </si>
  <si>
    <t>فالح جبير راضي محيسن الخالدي</t>
  </si>
  <si>
    <t>وبنة شايش</t>
  </si>
  <si>
    <t>108728/اربيل/رينو</t>
  </si>
  <si>
    <t xml:space="preserve">فلاح حسن عبيد سلمان المجبلي </t>
  </si>
  <si>
    <t>مالية لهمود</t>
  </si>
  <si>
    <t>61958/سليمانية/رينو</t>
  </si>
  <si>
    <t>قاسم حسين فواز عبد الحسين الشمري</t>
  </si>
  <si>
    <t>حكمه محمد</t>
  </si>
  <si>
    <t>24/11/1991</t>
  </si>
  <si>
    <t>129965/سليمانية/اسكانيا</t>
  </si>
  <si>
    <t>قاسم محمد علي رخيص الشمري</t>
  </si>
  <si>
    <t>خيرية حامد</t>
  </si>
  <si>
    <t>20/5/1979</t>
  </si>
  <si>
    <t>122533/سليمانية/مرسيدس</t>
  </si>
  <si>
    <t>قائد ماجد جاسم عايد الدغش</t>
  </si>
  <si>
    <t>175923/اربيل/اسكانيا</t>
  </si>
  <si>
    <t>قيس فيصل خضر سعود الجنابي</t>
  </si>
  <si>
    <t>حميدة عباس</t>
  </si>
  <si>
    <t>98572/اربيل/مرسيدس</t>
  </si>
  <si>
    <t>كاظم حسين كشاش مغير المجبلي</t>
  </si>
  <si>
    <t>133486/اربيل/رينو</t>
  </si>
  <si>
    <t>كاظم خضر شايش شهد الخالدي</t>
  </si>
  <si>
    <t>سنية ساجت</t>
  </si>
  <si>
    <t>104279/سليمانية/اسكانيا</t>
  </si>
  <si>
    <t>كرار رحمن فاضل جبر الكلابي</t>
  </si>
  <si>
    <t>اخلاص فاضل</t>
  </si>
  <si>
    <t>71367/سليمانية/فالفو</t>
  </si>
  <si>
    <t>كرار فاخر زيدان مناحي اللامي</t>
  </si>
  <si>
    <t>كريمة مطشر</t>
  </si>
  <si>
    <t>13/2/1994</t>
  </si>
  <si>
    <t>67468/بغداد/افيكو</t>
  </si>
  <si>
    <t>لازم محمد علي رخيص الشمري</t>
  </si>
  <si>
    <t>23/2/1991</t>
  </si>
  <si>
    <t>100322/اربيل/مرسيدس</t>
  </si>
  <si>
    <t>لؤي حسن دحام ذياب الباوي</t>
  </si>
  <si>
    <t>سهيلة عبود</t>
  </si>
  <si>
    <t>17/8/1993</t>
  </si>
  <si>
    <t>33479/ن/ بغداد/مرسيدس</t>
  </si>
  <si>
    <t>ليث عودة عبود عطوي الشجيري</t>
  </si>
  <si>
    <t>ربيعه محسن</t>
  </si>
  <si>
    <t>88376/سليمانية/اسكانيا</t>
  </si>
  <si>
    <t>مالك عذاب ضمد سلمان المجبلي</t>
  </si>
  <si>
    <t>21/1/1983</t>
  </si>
  <si>
    <t>118175/سليمانية/مرسيدس</t>
  </si>
  <si>
    <t>مجيد حمزة عبد الحسين عيدان الشمري</t>
  </si>
  <si>
    <t>138823/اربيل/اسكانيا</t>
  </si>
  <si>
    <t>محمد بيدر كايم جويعد الخالدي</t>
  </si>
  <si>
    <t>صفية كاظم</t>
  </si>
  <si>
    <t>100108/سليمانية/مرسيدس</t>
  </si>
  <si>
    <t>محمد حميد خضير حسن الخالدي</t>
  </si>
  <si>
    <t>18/1/1987</t>
  </si>
  <si>
    <t>75276/اربيل/رينو</t>
  </si>
  <si>
    <t>محمد علي حنون غباش الوفي</t>
  </si>
  <si>
    <t>فلحية خضير</t>
  </si>
  <si>
    <t>27/11/1977</t>
  </si>
  <si>
    <t>164345/اربيل/اسكانيا</t>
  </si>
  <si>
    <t>مرتضى حسين كشاش مغير المجبلي</t>
  </si>
  <si>
    <t>13634/ك/ بغداد/اسكانيا</t>
  </si>
  <si>
    <t>مصطفى جواد عبد الرضا علوان الشريفي</t>
  </si>
  <si>
    <t>18/7/1989</t>
  </si>
  <si>
    <t>10245/بابل/مرسيدس</t>
  </si>
  <si>
    <t>مصطفى حمزة فرحان غانم القريشي</t>
  </si>
  <si>
    <t>تركية صالح</t>
  </si>
  <si>
    <t>10032/ق/ واسط/رينو</t>
  </si>
  <si>
    <t>منتصر نوري مصحب سالم المجبلي</t>
  </si>
  <si>
    <t>طبيعية عبيد</t>
  </si>
  <si>
    <t>29/3/1981</t>
  </si>
  <si>
    <t>5915/ج/ بغداد/اسكانيا</t>
  </si>
  <si>
    <t>مهند اموري كاظم حسن ال عجيل</t>
  </si>
  <si>
    <t>رابحة حمزة</t>
  </si>
  <si>
    <t>26/8/1988</t>
  </si>
  <si>
    <t>10057/ف/ كربلاء/مرسيدس</t>
  </si>
  <si>
    <t>54591/ر/ بصرة/مرسيدس</t>
  </si>
  <si>
    <t>الاسم</t>
  </si>
  <si>
    <t>المواليد</t>
  </si>
  <si>
    <t>تفاصيل المركبه</t>
  </si>
  <si>
    <t>ابراهيم شيحان جليب عباس المجبلي</t>
  </si>
  <si>
    <t>سعد هبراوي</t>
  </si>
  <si>
    <t>احمد حنيص جادر حاجم النداوي</t>
  </si>
  <si>
    <t>فضيلة عبيد</t>
  </si>
  <si>
    <t>43872/دهوك/مرسيدس</t>
  </si>
  <si>
    <t>احمد خميس جمعه صالح الحلبوسي</t>
  </si>
  <si>
    <t>صبيحه خلف</t>
  </si>
  <si>
    <t>10/101986</t>
  </si>
  <si>
    <t>46304/ر انبار/اسكانيا</t>
  </si>
  <si>
    <t>احمد زيدان خليف خيطان الدلبوصي</t>
  </si>
  <si>
    <t>سعدية حسين</t>
  </si>
  <si>
    <t>83845/سليمانية/اسكانيا</t>
  </si>
  <si>
    <t>احمد سليمان جمعه صالح الحلبوسي</t>
  </si>
  <si>
    <t>38038/ر انبار/مرسيدس</t>
  </si>
  <si>
    <t>احمد عبد احمد سمير العسافي</t>
  </si>
  <si>
    <t>جميله محمد</t>
  </si>
  <si>
    <t>5250/انبار/مرسيدس</t>
  </si>
  <si>
    <t>احمد عبد الكريم محمد ظاهرالعسافي</t>
  </si>
  <si>
    <t>خوله عواد</t>
  </si>
  <si>
    <t>47980/ر انبار/اسكانيا</t>
  </si>
  <si>
    <t>احمد عبدالله كشاش مغير المجبلي</t>
  </si>
  <si>
    <t>علية باهن</t>
  </si>
  <si>
    <t>80989/سليمانية/مرسيدس</t>
  </si>
  <si>
    <t>وحيدة شريف</t>
  </si>
  <si>
    <t>66614/سليمانية/مرسيدس</t>
  </si>
  <si>
    <t>احمد مظفر حمدون بركات اللهيبي</t>
  </si>
  <si>
    <t>هدى يونس</t>
  </si>
  <si>
    <t>11558/نينوى/مرسيدس</t>
  </si>
  <si>
    <t>احمد وحيد كريم جابر الحمداني</t>
  </si>
  <si>
    <t>عاليه سوادي</t>
  </si>
  <si>
    <t>11578/أ بابل/مرسيدس</t>
  </si>
  <si>
    <t>ادريس ضاري عباس علي العلواني</t>
  </si>
  <si>
    <t>نجية حمادي</t>
  </si>
  <si>
    <t>53195/ر انبار/مرسيدس</t>
  </si>
  <si>
    <t>ادهام محمد خزعل داود العامري</t>
  </si>
  <si>
    <t>75288/ف بغداد/مرسيدس</t>
  </si>
  <si>
    <t>اسامة محمد صالح محمد الفهداوي</t>
  </si>
  <si>
    <t>جميله ابراهيم</t>
  </si>
  <si>
    <t>107790/فحص الانبار/سكانيا</t>
  </si>
  <si>
    <t>اسماعيل امجد مصطفى حمزة البياتي</t>
  </si>
  <si>
    <t>زينب احمد</t>
  </si>
  <si>
    <t>53773/اربيل/فولفو</t>
  </si>
  <si>
    <t>اسماعيل عطاالله يونس عبدالله البياتي</t>
  </si>
  <si>
    <t>شاهه مهدي</t>
  </si>
  <si>
    <t>52079/اربيل/مرسيدس</t>
  </si>
  <si>
    <t>اكرم علي فرحان جاسم اللهيبي</t>
  </si>
  <si>
    <t>عيشة علي</t>
  </si>
  <si>
    <t>21219/اربيل/مرسيدس</t>
  </si>
  <si>
    <t>اياد صادق خير الله حمزه البياتي</t>
  </si>
  <si>
    <t>وداد احمد</t>
  </si>
  <si>
    <t>70071/أربيـل/مرسيدس</t>
  </si>
  <si>
    <t>ميعاد عبدالله</t>
  </si>
  <si>
    <t>72847/سليمانية/مرسيدس</t>
  </si>
  <si>
    <t xml:space="preserve">أياد محمد علي شهاب المحلاوي </t>
  </si>
  <si>
    <t>صبيحة ابراهيم</t>
  </si>
  <si>
    <t>6662/أنبار/فولفو</t>
  </si>
  <si>
    <t>باسم محمد عليوي عبدالله الخالدي</t>
  </si>
  <si>
    <t>امل علكم</t>
  </si>
  <si>
    <t>98136/سليمانية/مرسيدس</t>
  </si>
  <si>
    <t>فطومه فهد</t>
  </si>
  <si>
    <t>105933/سليمانية/فولفو</t>
  </si>
  <si>
    <t>26366/سليمانية/مرسيدس</t>
  </si>
  <si>
    <t>جمال فاضل عباس حمزه البياتي</t>
  </si>
  <si>
    <t>كلثومه يونس</t>
  </si>
  <si>
    <t>49542/نينوى/مرسيدس</t>
  </si>
  <si>
    <t>جمعه فليح فرحان عباس الجليباوي</t>
  </si>
  <si>
    <t>علية جرموط</t>
  </si>
  <si>
    <t>25496/انبار/مرسيدس</t>
  </si>
  <si>
    <t>جميل مخلف نايف عيفان العسافي</t>
  </si>
  <si>
    <t>هنوف نواف</t>
  </si>
  <si>
    <t>99192/فحص انبار/مرسيدس</t>
  </si>
  <si>
    <t>15062/الانبار/اسكانيا</t>
  </si>
  <si>
    <t>جميل يونس عبدالله علي البياتي</t>
  </si>
  <si>
    <t>فخريه محمد</t>
  </si>
  <si>
    <t>150795/اربيل/مرسيدس</t>
  </si>
  <si>
    <t>حازم خير الله حمزه عبدالله البياتي</t>
  </si>
  <si>
    <t>نجمه ابراهيم</t>
  </si>
  <si>
    <t>72124/سليمانية/مرسيدس</t>
  </si>
  <si>
    <t>حامد احمد حديد سالم المحمدي</t>
  </si>
  <si>
    <t>عفتة عبد</t>
  </si>
  <si>
    <t>50875/ر انبار/مرسيدس</t>
  </si>
  <si>
    <t>حسام جبار محي علوان الركابي</t>
  </si>
  <si>
    <t>بدريه كاظم</t>
  </si>
  <si>
    <t>11545/د بغداد/مان</t>
  </si>
  <si>
    <t>حسام فؤاد داود سليمان البوريشه</t>
  </si>
  <si>
    <t>سميرة طرموز</t>
  </si>
  <si>
    <t>14974/انبار/مرسيدس</t>
  </si>
  <si>
    <t>حسن حميد خضير حسن الخالدي</t>
  </si>
  <si>
    <t>91163/اربيل/سكانيا</t>
  </si>
  <si>
    <t>حسن عزيز عبد درويش الزغيبي</t>
  </si>
  <si>
    <t>صبحه عبد</t>
  </si>
  <si>
    <t>135416/فحص نينوى/مان</t>
  </si>
  <si>
    <t>حسن عويد عيلان خلف الجلابي</t>
  </si>
  <si>
    <t>حسنين علي ناصر حسون المشهداني</t>
  </si>
  <si>
    <t>علية جبار</t>
  </si>
  <si>
    <t>66650/ي بغداد/اسكانيا</t>
  </si>
  <si>
    <t>حسين صالح مهدي حسين البوعنه</t>
  </si>
  <si>
    <t>سكينه جاسم</t>
  </si>
  <si>
    <t>35041/أ بابل/اسكانيا</t>
  </si>
  <si>
    <t>8221/الانبار/فولفو</t>
  </si>
  <si>
    <t>حسين عبد الخضر خلف تاية العامري</t>
  </si>
  <si>
    <t>سليمة عبدالله</t>
  </si>
  <si>
    <t>84197/ن بغدان/رينو</t>
  </si>
  <si>
    <t>حسين علي فرحان جاسم اللهيبي</t>
  </si>
  <si>
    <t>34744/فحص صلاح الدين/مرسيدس</t>
  </si>
  <si>
    <t>حكمت علي عساف حسين الشمري</t>
  </si>
  <si>
    <t>سلمه طرموز</t>
  </si>
  <si>
    <t>17686/انبار/مرسيدس</t>
  </si>
  <si>
    <t>حمدون مؤيد حمدون بركات اللهيبي</t>
  </si>
  <si>
    <t>انعام حازم</t>
  </si>
  <si>
    <t>41202/نينوى/مرسيدس</t>
  </si>
  <si>
    <t>حمزة حسن حمزة عبدالله البياتي</t>
  </si>
  <si>
    <t>557234/اربيل/اسكانيا</t>
  </si>
  <si>
    <t>حمزة خلف عواد فرحان العسافي</t>
  </si>
  <si>
    <t>فصيله حميد</t>
  </si>
  <si>
    <t>59180/ط بغداد/مرسيدس</t>
  </si>
  <si>
    <t>حمزة خميس كريم عبد الرضا العامري</t>
  </si>
  <si>
    <t>فضيلة علاوي</t>
  </si>
  <si>
    <t>7546/بغداد/مرسيدس</t>
  </si>
  <si>
    <t>حمزة عباس حسن خليل الشبكي</t>
  </si>
  <si>
    <t>حربيه خريف</t>
  </si>
  <si>
    <t>115903/اربيل/مرسيدس</t>
  </si>
  <si>
    <t>حمزة عباس عدوان عبدالله الخالدي</t>
  </si>
  <si>
    <t>ماليه علكم</t>
  </si>
  <si>
    <t>7781/اربيل/اسكانيا</t>
  </si>
  <si>
    <t>حميد كنفذ سعود ديوان العجيلي</t>
  </si>
  <si>
    <t>عذبه كاظم</t>
  </si>
  <si>
    <t>116531/سليمانية/مرسيدس</t>
  </si>
  <si>
    <t>صده عبيد</t>
  </si>
  <si>
    <t>12082/أ كربلاء/مرسيدس</t>
  </si>
  <si>
    <t>64944/ر بصرة/سكانيا</t>
  </si>
  <si>
    <t>حيدر حميد خضير حسن الخالدي</t>
  </si>
  <si>
    <t>116216/اربيل/اربيل</t>
  </si>
  <si>
    <t>حيدر محسن جمعة الياس البياتي</t>
  </si>
  <si>
    <t>مياسه فخري</t>
  </si>
  <si>
    <t>57012/سليمانية/اسكانيا</t>
  </si>
  <si>
    <t>حيدر مدلول سند مناحي المجبلي</t>
  </si>
  <si>
    <t>فوزية طارش</t>
  </si>
  <si>
    <t>119627/اربيل/مرسيدس</t>
  </si>
  <si>
    <t>48240/ف واسط/فولفو</t>
  </si>
  <si>
    <t>خالد حسين غانم عداي الخالدي</t>
  </si>
  <si>
    <t>ثمينه علكم</t>
  </si>
  <si>
    <t>556994/اربيل/اسكانيا</t>
  </si>
  <si>
    <t>خالد كنفذ سعود ديوان العجيلي</t>
  </si>
  <si>
    <t>124819/سليمانية/مرسيدس</t>
  </si>
  <si>
    <t>خضير هجول جاسم محميد الحمداني</t>
  </si>
  <si>
    <t>ترفه كامل</t>
  </si>
  <si>
    <t>18351/نينوى/مرسيدس</t>
  </si>
  <si>
    <t>خلدون جمال خزعل داود العامري</t>
  </si>
  <si>
    <t>118039/اربيل/مرسيدس</t>
  </si>
  <si>
    <t>نجمه علي</t>
  </si>
  <si>
    <t>34744/فحص صلاح الدين/سكانيا</t>
  </si>
  <si>
    <t>خميس كريم عبد الرضا ضاهر العامري</t>
  </si>
  <si>
    <t>علية حسين</t>
  </si>
  <si>
    <t>89986/بغداد/اسكانيا</t>
  </si>
  <si>
    <t>رائد علي دلف كطاع الدليمي</t>
  </si>
  <si>
    <t>ابتسام سلمان</t>
  </si>
  <si>
    <t>22860/م بغداد/مرسيدس</t>
  </si>
  <si>
    <t>169753/اربيل/رينو</t>
  </si>
  <si>
    <t>رباح محمد عليوي عبدالله الخالدي</t>
  </si>
  <si>
    <t>174568/اربيل/اسكانيا</t>
  </si>
  <si>
    <t>رضوان كريـم نجـم عبيـد الجنابـي</t>
  </si>
  <si>
    <t>اسيل جعفر</t>
  </si>
  <si>
    <t>61531/ر/ البصــرة/مرسيدس</t>
  </si>
  <si>
    <t>رعد حميد خضير حسن الخالدي</t>
  </si>
  <si>
    <t>134182/سليمانية/رينو</t>
  </si>
  <si>
    <t>18249/أ نجف/اسكانيا</t>
  </si>
  <si>
    <t>22203/نينوى/مرسيدس</t>
  </si>
  <si>
    <t>ريان يحيى قاسم جعفرالبياتي</t>
  </si>
  <si>
    <t>52085/دهوك/مرسيدس</t>
  </si>
  <si>
    <t>ريسان محمد خزعل داود العامري</t>
  </si>
  <si>
    <t>37315/ر انبار/مرسيدس</t>
  </si>
  <si>
    <t>زهير محمد عليوي عبدالله الخالدي</t>
  </si>
  <si>
    <t>174568/اربيل/مرسيدس</t>
  </si>
  <si>
    <t>زياد مهدي ريكـان سليـم العسافـي</t>
  </si>
  <si>
    <t>كرجيه احمد</t>
  </si>
  <si>
    <t>19953/انبار/اسكانيا</t>
  </si>
  <si>
    <t>زيد سعد لازم محمد اللهيبي</t>
  </si>
  <si>
    <t>شهلة خالد</t>
  </si>
  <si>
    <t>11186/نينوى/سكانيا</t>
  </si>
  <si>
    <t>زينل علي احمد محور البياتي</t>
  </si>
  <si>
    <t>68933/اربيل/مرسيدس</t>
  </si>
  <si>
    <t>سالم جارالله حمزة عبدالله البياتي</t>
  </si>
  <si>
    <t>شاهة احمد</t>
  </si>
  <si>
    <t>78563/اربيل/مرسيدس</t>
  </si>
  <si>
    <t>سعد حسين مطر سلمان الخماسي</t>
  </si>
  <si>
    <t>فهيمه حبنسي</t>
  </si>
  <si>
    <t>27420/أ واسط/مرسيدس</t>
  </si>
  <si>
    <t>سعد خميس سليمان عبد الخليفي</t>
  </si>
  <si>
    <t>غنية حمد</t>
  </si>
  <si>
    <t>68017/فحص انبار/مرسيدس</t>
  </si>
  <si>
    <t>سعد صالح محمد عباس المجبلي</t>
  </si>
  <si>
    <t>بزة شهاب</t>
  </si>
  <si>
    <t>106509/سليمانية/مرسيدس</t>
  </si>
  <si>
    <t>سعد عبد الحافظ هادي عباس الجميلي</t>
  </si>
  <si>
    <t>تسواهن هلال</t>
  </si>
  <si>
    <t>58544/دهوك/مرسيدس</t>
  </si>
  <si>
    <t>صلاح جبار محي علوان الركابي</t>
  </si>
  <si>
    <t>104373/سليمانية/فولفو</t>
  </si>
  <si>
    <t>سلام دعيجل خلف حمد الفهداوي</t>
  </si>
  <si>
    <t>62013/اربيل/مرسيدس</t>
  </si>
  <si>
    <t>سلام عبد الرضا صابر دنانه المرياني</t>
  </si>
  <si>
    <t>كميله فرج</t>
  </si>
  <si>
    <t>182383/اربيل/مرسيدس</t>
  </si>
  <si>
    <t>سمير هلال جاسم عاطيم الدليمي</t>
  </si>
  <si>
    <t>حسونه ثجيل</t>
  </si>
  <si>
    <t>555699/اربيل/اسكانيا</t>
  </si>
  <si>
    <t>سهيل مصطفى حمزه عبدالله علي البياتي</t>
  </si>
  <si>
    <t>منيرة يونس</t>
  </si>
  <si>
    <t>101341/اربيل/سكانيا</t>
  </si>
  <si>
    <t>44816/بغداد/مرسيدس</t>
  </si>
  <si>
    <t>سيف كامل مزبان سليم العسافي</t>
  </si>
  <si>
    <t>ازهار خميس</t>
  </si>
  <si>
    <t>35256/ب انبار/مرسيدس</t>
  </si>
  <si>
    <t>شاكر سعدالله يونس عبدالله البياتي</t>
  </si>
  <si>
    <t>153352/اربيل/مرسيدس</t>
  </si>
  <si>
    <t>شاكر محمود جراح نجرس الخالدي</t>
  </si>
  <si>
    <t>9443/دهوك/اسكانيا</t>
  </si>
  <si>
    <t>صالح رجب فاضل عوض الراشدي</t>
  </si>
  <si>
    <t>وهبيه محمود</t>
  </si>
  <si>
    <t>18979/نينوى/سكانيا</t>
  </si>
  <si>
    <t>حميدة كاظم</t>
  </si>
  <si>
    <t>116251/اربيل/مرسيدس</t>
  </si>
  <si>
    <t>صباح مطلك علكم عبدالله الخالدي</t>
  </si>
  <si>
    <t>نبيهه حسين</t>
  </si>
  <si>
    <t>556635/اربيل/اسكانيا</t>
  </si>
  <si>
    <t>صلاح حسن حمزة عبدالله البياتي</t>
  </si>
  <si>
    <t>142928/اربيل/فولفو</t>
  </si>
  <si>
    <t>ضرغام نعمة صادق جعفر الهاشمي</t>
  </si>
  <si>
    <t>سهيلة هاشم</t>
  </si>
  <si>
    <t>95724/ف واسط/اسكانيا</t>
  </si>
  <si>
    <t>ضياء حسين جبار حسون المشهداني</t>
  </si>
  <si>
    <t>رغداء جليل</t>
  </si>
  <si>
    <t>92711/سليمانية/اسكانيا</t>
  </si>
  <si>
    <t>طارق حامد عليوي عبدالله الخالدي</t>
  </si>
  <si>
    <t>عمشه خلف الله</t>
  </si>
  <si>
    <t>127660/اربيل/اسكانيا</t>
  </si>
  <si>
    <t>طارق شعلان عدوان عبدالله الخالدي</t>
  </si>
  <si>
    <t>14574/سليمانية/مرسيدس</t>
  </si>
  <si>
    <t>طارق عبد غركان لفتة الخالدي</t>
  </si>
  <si>
    <t>عجميه غانم</t>
  </si>
  <si>
    <t>10681/واسط/مرسيدس</t>
  </si>
  <si>
    <t>طارق عبود خزعل داود العامري</t>
  </si>
  <si>
    <t>نهضة ناصر</t>
  </si>
  <si>
    <t>119898/اربيل/مرسيدس</t>
  </si>
  <si>
    <t>86085/بغداد/مرسيدس</t>
  </si>
  <si>
    <t>129970/اربيل/مرسيدس</t>
  </si>
  <si>
    <t>عاصم كاظم سعود ديوان العجيلي</t>
  </si>
  <si>
    <t>حسيبه حمزة</t>
  </si>
  <si>
    <t>172032/اربيل/مرسيدس</t>
  </si>
  <si>
    <t>50110/ر قادسية/اسكانيا</t>
  </si>
  <si>
    <t>فرحه عبيد</t>
  </si>
  <si>
    <t>عباس هلال جياد اسود العسافي</t>
  </si>
  <si>
    <t>83389/فحص الانبار/سكانيا</t>
  </si>
  <si>
    <t>عبد مهدي ريكان سليم العسافي</t>
  </si>
  <si>
    <t>5891/انبار/مرسيدس</t>
  </si>
  <si>
    <t>عبدالخضر محمد خزعل داود العامري</t>
  </si>
  <si>
    <t>42849/ك بغداد/فولفو</t>
  </si>
  <si>
    <t>132951/اربيل/مرسيدس</t>
  </si>
  <si>
    <t>17776/أ نجف/اسكانيا</t>
  </si>
  <si>
    <t>عبدالله فاضل عباس حمد البياتي</t>
  </si>
  <si>
    <t>سعديه مصطفى</t>
  </si>
  <si>
    <t>121061/اربيل/مرسيدس</t>
  </si>
  <si>
    <t>عبدالله مال الله حمزه عبدالله البياتي</t>
  </si>
  <si>
    <t>زينب مروان</t>
  </si>
  <si>
    <t>93985/اربيل/اسكانيا</t>
  </si>
  <si>
    <t>عبدالناصر احمد حديد سلمان المهدي</t>
  </si>
  <si>
    <t>عفته عبد</t>
  </si>
  <si>
    <t>عبدالهادي اسماعيل ابراهيم خليل البياتي</t>
  </si>
  <si>
    <t>سعدية قاسم</t>
  </si>
  <si>
    <t>93985/اربيل/مرسيدس</t>
  </si>
  <si>
    <t>40681/نينوى/مرسيدس</t>
  </si>
  <si>
    <t>37377/ر انبار/مرسيدس</t>
  </si>
  <si>
    <t>عزت حيدر احمد محمود رجب البياتي</t>
  </si>
  <si>
    <t>صبرية علي</t>
  </si>
  <si>
    <t>15394/نينوى/مرسيدس</t>
  </si>
  <si>
    <t>عقيل حسن جاكه جفين الطويل</t>
  </si>
  <si>
    <t xml:space="preserve">رضيه كاظم </t>
  </si>
  <si>
    <t>43364/سليمانية/مرسيدس</t>
  </si>
  <si>
    <t>عقيل عبد مسلم شمخي الزبيدي</t>
  </si>
  <si>
    <t>احلام عبدالحسين</t>
  </si>
  <si>
    <t>20095/ك بغداد/مرسيدس</t>
  </si>
  <si>
    <t>عقيل فاضل عباس حمزه البياتي</t>
  </si>
  <si>
    <t>76501/اربيل/مرسيدس</t>
  </si>
  <si>
    <t>عقيل محمود مروان علي البياتي</t>
  </si>
  <si>
    <t>خديجه الياس</t>
  </si>
  <si>
    <t>2991/نينوى/مرسيدس</t>
  </si>
  <si>
    <t>37310/ر انبار/مرسيدس</t>
  </si>
  <si>
    <t>علاء مهيدي ريكان سليم العسافي</t>
  </si>
  <si>
    <t>25811/انبار/مرسيدس</t>
  </si>
  <si>
    <t>علي بريج كاظم شرار السعدي</t>
  </si>
  <si>
    <t>رسميه عطيه</t>
  </si>
  <si>
    <t>556866/اربيل/اسكانيا</t>
  </si>
  <si>
    <t>علي جمعه صالح حسين الحلبوسي</t>
  </si>
  <si>
    <t>صبرية ابراهيم</t>
  </si>
  <si>
    <t>556668/اربيل/فولفو</t>
  </si>
  <si>
    <t>علي حسن بدر عبود الطرفي</t>
  </si>
  <si>
    <t>ميريه رحيم</t>
  </si>
  <si>
    <t>57434/فحص انبار/مرسيدس</t>
  </si>
  <si>
    <t>10271/ف بغداد/اسكانيا</t>
  </si>
  <si>
    <t>كفية جوصي</t>
  </si>
  <si>
    <t>83259/سليمانية/اسكانيا</t>
  </si>
  <si>
    <t>علي ستار صبار محمد الدليمي</t>
  </si>
  <si>
    <t>24387/صلاح الدين/مرسيدس</t>
  </si>
  <si>
    <t>علي طالب خزعل داود العامري</t>
  </si>
  <si>
    <t>شيماء عودة</t>
  </si>
  <si>
    <t>45296/ر انبار/مرسيدس</t>
  </si>
  <si>
    <t>37314/ر انبار/مرسيدس</t>
  </si>
  <si>
    <t>علي عبدالسلام جارالله حمزه البياتي</t>
  </si>
  <si>
    <t>خوله قاسم</t>
  </si>
  <si>
    <t>122295/اربيل/مان</t>
  </si>
  <si>
    <t>علي محمد صيهود شلال العامري</t>
  </si>
  <si>
    <t>فضيله حسن</t>
  </si>
  <si>
    <t>20260/م بغداد/مرسيدس</t>
  </si>
  <si>
    <t>علي ميسر بكداش حمد البياتي</t>
  </si>
  <si>
    <t>نهله جمعه</t>
  </si>
  <si>
    <t>143089/اربيل/فولفو</t>
  </si>
  <si>
    <t xml:space="preserve">علي هادي عباس حسن الشجيري </t>
  </si>
  <si>
    <t>طلبه خضير</t>
  </si>
  <si>
    <t>54057/سليمانية/رينو</t>
  </si>
  <si>
    <t>عمار شعلان عدوان عبدالله الخالدي</t>
  </si>
  <si>
    <t>134621/اربيل/اسكانيا</t>
  </si>
  <si>
    <t>عمار عباس فاضل سكران العامري</t>
  </si>
  <si>
    <t>52857/ر / الانبار/مرسيدس</t>
  </si>
  <si>
    <t>عمار عبد علي صافي البنواوي</t>
  </si>
  <si>
    <t>بسهيه سلمان</t>
  </si>
  <si>
    <t>80207/سليمانية/مرسيدس</t>
  </si>
  <si>
    <t>عمار مجيد حميد سعيد الدوار</t>
  </si>
  <si>
    <t>حمدية صينخ</t>
  </si>
  <si>
    <t>122147/اربيل/اسكانيا</t>
  </si>
  <si>
    <t>عمر صبار رميض فرحان العسافي</t>
  </si>
  <si>
    <t>بشرى جاسم</t>
  </si>
  <si>
    <t>556918/اربيل/مرسيدس</t>
  </si>
  <si>
    <t>عمر ناصر داود سلمان العامري</t>
  </si>
  <si>
    <t>فطيم زيدان</t>
  </si>
  <si>
    <t>40163/ر انبار/مرسيدس</t>
  </si>
  <si>
    <t>عوني فاضل عباس خليل البياتي</t>
  </si>
  <si>
    <t>سكية علي</t>
  </si>
  <si>
    <t>31414/نينوى/مرسيدس</t>
  </si>
  <si>
    <t>44818/ر / الانبار/مان</t>
  </si>
  <si>
    <t>غلام عودة زناد صباح الدلبوحي</t>
  </si>
  <si>
    <t>ضوية كريم</t>
  </si>
  <si>
    <t>119942/اربيل/مرسيدس</t>
  </si>
  <si>
    <t>ونسة شايش</t>
  </si>
  <si>
    <t>فائز علي مشرف صداع الخليفي</t>
  </si>
  <si>
    <t>عليمه عليوي</t>
  </si>
  <si>
    <t>118202/أربيـل/اسكانيا</t>
  </si>
  <si>
    <t>فؤاد داود سليمان عساف البوريشه</t>
  </si>
  <si>
    <t>ناهدة جهاد</t>
  </si>
  <si>
    <t>39280/ر انبار/فولفو</t>
  </si>
  <si>
    <t>قاسم سعدون دحام عبد العلواني</t>
  </si>
  <si>
    <t>سليمه عبيد</t>
  </si>
  <si>
    <t>1869/ر بغداد/مرسيدس</t>
  </si>
  <si>
    <t>133486/اربيل/اسكانيا</t>
  </si>
  <si>
    <t>كاظم خضر شايش شهاب الخالدي</t>
  </si>
  <si>
    <t>104279/سليمانية/مرسيدس</t>
  </si>
  <si>
    <t>كريم عبد غركان لفته الخالدي</t>
  </si>
  <si>
    <t>159762/اربيل/مرسيدس</t>
  </si>
  <si>
    <t>لازم سعد لازم محمد اللهيبي</t>
  </si>
  <si>
    <t>شهله خالد</t>
  </si>
  <si>
    <t>26477/نينوى/مرسيدس</t>
  </si>
  <si>
    <t>ربيعة محسن</t>
  </si>
  <si>
    <t>ليث مظفر حمدون بركات اللهيبي</t>
  </si>
  <si>
    <t>133908/فحص نينوى/مرسيدس</t>
  </si>
  <si>
    <t>ماهر فيصل حميد حمد الخليفاوي</t>
  </si>
  <si>
    <t>بروة كطاع</t>
  </si>
  <si>
    <t>33147/ر انبار/مرسيدس</t>
  </si>
  <si>
    <t>محسن راضي محيسن داود الصكبان</t>
  </si>
  <si>
    <t>حمزية سلمان</t>
  </si>
  <si>
    <t>59237/ط بغداد/مرسيدس</t>
  </si>
  <si>
    <t>محمد ابراهيم عباس صخي المسعودي</t>
  </si>
  <si>
    <t>حسنه شنو سمير</t>
  </si>
  <si>
    <t>75041/سليمانية/مرسيدس</t>
  </si>
  <si>
    <t>محمد حازم خير الله حمزة عبد الله البياتي</t>
  </si>
  <si>
    <t>ثاجية ابراهيم</t>
  </si>
  <si>
    <t>18988/نينـوى/مرسيدس</t>
  </si>
  <si>
    <t>محمد حسين علي اسود العسافي</t>
  </si>
  <si>
    <t xml:space="preserve">عفرة جياد </t>
  </si>
  <si>
    <t>44839/دهوك/مرسيدس</t>
  </si>
  <si>
    <t>محمد حنيص جادر جاجم النداوي</t>
  </si>
  <si>
    <t>102058/اربيل/اسكانيا</t>
  </si>
  <si>
    <t>محمد ذنون يونس عبدالله البياتي</t>
  </si>
  <si>
    <t>حسينه حمزة</t>
  </si>
  <si>
    <t>10214/صلاح الدين/سكانيا</t>
  </si>
  <si>
    <t>محمد عبود خزعل داود العامري</t>
  </si>
  <si>
    <t>10224/ف بغداد/مرسيدس</t>
  </si>
  <si>
    <t>محمد علي حنون غياش الوفي</t>
  </si>
  <si>
    <t>165345/اربيل/اسكانيا</t>
  </si>
  <si>
    <t>محمد فاضل عباس حمزه البياتي</t>
  </si>
  <si>
    <t>29147/نينوى/مرسيدس</t>
  </si>
  <si>
    <t>محمد قاسم مروان علي البياتي</t>
  </si>
  <si>
    <t>فضيله حمزة</t>
  </si>
  <si>
    <t>24802/نينوى/مرسيدس</t>
  </si>
  <si>
    <t>محمد مهدي ريكان سليم العسافي</t>
  </si>
  <si>
    <t>10070/انبار/مرسيدس</t>
  </si>
  <si>
    <t>محمد ناصر صالح علي العيثاوي</t>
  </si>
  <si>
    <t>صفيه محمد</t>
  </si>
  <si>
    <t>556072/اربيل/مرسيدس</t>
  </si>
  <si>
    <t>محمد وحيد كريم جابر الحمداني</t>
  </si>
  <si>
    <t>34541/أ بابل/اسكانيا</t>
  </si>
  <si>
    <t>محمد ورور محمد عدوان القرغولي</t>
  </si>
  <si>
    <t>كاظمية لفته</t>
  </si>
  <si>
    <t>31275/نينوى/اسكانيا</t>
  </si>
  <si>
    <t xml:space="preserve">محمد وعدالله علي احمد محمود البياتي </t>
  </si>
  <si>
    <t>زكية قاسم</t>
  </si>
  <si>
    <t>118465/اربيل/اسكانيا</t>
  </si>
  <si>
    <t>محمود حسن عبد دعداع الهذيلي</t>
  </si>
  <si>
    <t>حسنية نصيف</t>
  </si>
  <si>
    <t>130230/اربيل/مرسيدس</t>
  </si>
  <si>
    <t>محمود فيصل ناجي محمد الجشعمي</t>
  </si>
  <si>
    <t>فضيلة خضير</t>
  </si>
  <si>
    <t>122294/سليمانية/رينو</t>
  </si>
  <si>
    <t>مخلص شعلان عدوان عبدالله الخالدي</t>
  </si>
  <si>
    <t>155536/اربيل/مرسيدس</t>
  </si>
  <si>
    <t>مرتضى عبد الحسن علي جواد الرديني</t>
  </si>
  <si>
    <t>ناهدة مجيد</t>
  </si>
  <si>
    <t>73334/سليمانية/مرسيدس</t>
  </si>
  <si>
    <t>مصطفى سليمان جمعه صالح الحلبوسي</t>
  </si>
  <si>
    <t>7990/انبار/مرسيدس</t>
  </si>
  <si>
    <t>مصطفى علي خليف جاسم الشمري</t>
  </si>
  <si>
    <t>خزنه ابراهيم</t>
  </si>
  <si>
    <t>47400/سليمانية/رينو</t>
  </si>
  <si>
    <t>مصطفى مظلوم اشويرف مجيفر البهادلي</t>
  </si>
  <si>
    <t>جماله وذاح</t>
  </si>
  <si>
    <t>64876/سليمانية/رينو</t>
  </si>
  <si>
    <t>مطر خلف عيسى محل الجبوري</t>
  </si>
  <si>
    <t>فرحه عبد</t>
  </si>
  <si>
    <t>17455/انبار/سكانيا</t>
  </si>
  <si>
    <t>معن علي عباس محميد العامري</t>
  </si>
  <si>
    <t>فاطمه سعيد</t>
  </si>
  <si>
    <t>85134/فحص انبار/اسكانيا</t>
  </si>
  <si>
    <t>مقداد عبدالواحد حمزه عبدالله البياتي</t>
  </si>
  <si>
    <t>مريم محمد</t>
  </si>
  <si>
    <t>47935/نينوى/مان</t>
  </si>
  <si>
    <t>طبيعيه عبيد</t>
  </si>
  <si>
    <t>5915/ج بغداد/اسكانيا</t>
  </si>
  <si>
    <t>منهل وعد فاضل عبدالله البياتي</t>
  </si>
  <si>
    <t>شكرية مرعي</t>
  </si>
  <si>
    <t>12729/نينوى/فولفو</t>
  </si>
  <si>
    <t>منير هلال جياد اسود العسافي</t>
  </si>
  <si>
    <t>23740/الانبار/مرسيدس</t>
  </si>
  <si>
    <t>مهند عيال ربيع عبود العجيلي</t>
  </si>
  <si>
    <t>صبيحه عبدالحسين</t>
  </si>
  <si>
    <t>120695/سليمانية/مرسيدس</t>
  </si>
  <si>
    <t>120912/اربيل/مرسيدس</t>
  </si>
  <si>
    <t>ناظم ذنون يونس عبدالله البياتي</t>
  </si>
  <si>
    <t>121972/اربيل/مرسيدس</t>
  </si>
  <si>
    <t>34158/فحص نينوى/مرسيدس</t>
  </si>
  <si>
    <t>نجم مصطفى حمزة عبدالله البياتي</t>
  </si>
  <si>
    <t>خديجه مروان</t>
  </si>
  <si>
    <t>66802/سليمانية/مرسيدس</t>
  </si>
  <si>
    <t>ندا صبار عبد نجم الشمري</t>
  </si>
  <si>
    <t>فوزيه فياض</t>
  </si>
  <si>
    <t>24989/انبار/مرسيدس</t>
  </si>
  <si>
    <t>هاتف عيال عدوان عبدالله الخالدي</t>
  </si>
  <si>
    <t>زهيه ناصر</t>
  </si>
  <si>
    <t>79017/اربيل/اسكانيا</t>
  </si>
  <si>
    <t>هاشم خير الله حمزه عبدالله البياتي</t>
  </si>
  <si>
    <t>16614/نينوى/اسكانيا</t>
  </si>
  <si>
    <t>هاشم عطا الله يونس عبدالله البياتي</t>
  </si>
  <si>
    <t>141903/اربيل/سكانيا</t>
  </si>
  <si>
    <t>هاني محمود مروان علي البياتي</t>
  </si>
  <si>
    <t>122448/اربيل/مرسيدس</t>
  </si>
  <si>
    <t>هيثم حمد حسين مغظي الدواري</t>
  </si>
  <si>
    <t>فاطمه محمد</t>
  </si>
  <si>
    <t>82573/سليمانية/رينو</t>
  </si>
  <si>
    <t>17600/نينوى/فولفو</t>
  </si>
  <si>
    <t>وسام فؤاد داود سليمان البوريشه</t>
  </si>
  <si>
    <t>39284/ر انبار/مرسيدس</t>
  </si>
  <si>
    <t>وليد حسن خضير حسن الخالدي</t>
  </si>
  <si>
    <t>بطاقه فهمي</t>
  </si>
  <si>
    <t>45282/سليمانية/رينو</t>
  </si>
  <si>
    <t>وليد خالد حمدون بركات اللهيبي</t>
  </si>
  <si>
    <t>الهام حازم</t>
  </si>
  <si>
    <t>661/صلاح الدين/مرسيدس</t>
  </si>
  <si>
    <t>وليد خالد خلف نايف العسافي</t>
  </si>
  <si>
    <t>شكريه محمود</t>
  </si>
  <si>
    <t>12622/و بغداد/مرسيدس</t>
  </si>
  <si>
    <t>وليد خالد محمد سمير الشمري</t>
  </si>
  <si>
    <t>نعيمه ابراهيم</t>
  </si>
  <si>
    <t>8211/انبار/مرسيدس</t>
  </si>
  <si>
    <t>ياسر حامد عليوي عبدالله الخالدي</t>
  </si>
  <si>
    <t>6225/اربيل/اسكانيا</t>
  </si>
  <si>
    <t>ياسين علي مروان علي البياتي</t>
  </si>
  <si>
    <t>نديكه حمزة</t>
  </si>
  <si>
    <t>8561/نينوى/مرسيدس</t>
  </si>
  <si>
    <t>يوسف فرحان امير يعقوب الخزعلي</t>
  </si>
  <si>
    <t>تيم كلا</t>
  </si>
  <si>
    <t>120377/اربيل/اسكانيا</t>
  </si>
  <si>
    <t>يونس مال الله حمزة عبدالله البياتي</t>
  </si>
  <si>
    <t>99291/اربيل/مرسيدس</t>
  </si>
  <si>
    <t>نوزت قاسم مروان علي البياتي</t>
  </si>
  <si>
    <t>فضيلة حمزة</t>
  </si>
  <si>
    <t>150637/اربيل/مرسيدس</t>
  </si>
  <si>
    <t xml:space="preserve">نوزت قاسم مروان علي البياتي </t>
  </si>
  <si>
    <t>120612/اربيل/مرسيدس</t>
  </si>
  <si>
    <t>حسين ردام حمزة كيطان الجحيشي</t>
  </si>
  <si>
    <t>هدية زبار</t>
  </si>
  <si>
    <t>96261/بغداد/افيكوا</t>
  </si>
  <si>
    <t>مهند داخل مهدي عباس المسافر</t>
  </si>
  <si>
    <t>شكرية حسن</t>
  </si>
  <si>
    <t>17/4/1987</t>
  </si>
  <si>
    <t>10670/ف / كربلاء/اسكانيا</t>
  </si>
  <si>
    <t>مهند محمود جاسم عايد الدغش</t>
  </si>
  <si>
    <t>امل حمد</t>
  </si>
  <si>
    <t>88380/اربيل/مرسيدس</t>
  </si>
  <si>
    <t>ميسان علي هاشم كمر المهناوي</t>
  </si>
  <si>
    <t>قند سالم</t>
  </si>
  <si>
    <t>167146/اربيل/مرسيدس</t>
  </si>
  <si>
    <t>ناهض نوري سرحان سالم الجميلي</t>
  </si>
  <si>
    <t>كريمة سليمان</t>
  </si>
  <si>
    <t>5952/بابل/مرسيدس</t>
  </si>
  <si>
    <t>نجم عبد نجم عبد العبادي</t>
  </si>
  <si>
    <t>زكية نور</t>
  </si>
  <si>
    <t>13/3/1973</t>
  </si>
  <si>
    <t>115967/اربيل/اسكانيا</t>
  </si>
  <si>
    <t xml:space="preserve">نور الدين حسيب صبري خلف الدهامي </t>
  </si>
  <si>
    <t>بسعاد محمد</t>
  </si>
  <si>
    <t>29/10/1996</t>
  </si>
  <si>
    <t>69719/اربيل/اسكانيا</t>
  </si>
  <si>
    <t>هادي جبار عبود نجم الزركاني</t>
  </si>
  <si>
    <t>52409/و/ بغداد/افيكو</t>
  </si>
  <si>
    <t>هيثم حمد حسين مفظي الداوري</t>
  </si>
  <si>
    <t>فاطمة محمد</t>
  </si>
  <si>
    <t>وائل عبد الحسين كاظم عمران الخفاجي</t>
  </si>
  <si>
    <t>مهناد عليوي</t>
  </si>
  <si>
    <t>20/10/1989</t>
  </si>
  <si>
    <t>11239/و/ بغداد/مرسيدس</t>
  </si>
  <si>
    <t>وائل محمد علي حبيب مطلك المكصوصي</t>
  </si>
  <si>
    <t>سليمة عبيب</t>
  </si>
  <si>
    <t>62541/سليمانية/اسكانيا</t>
  </si>
  <si>
    <t>وسام انور عبد مخيلف هذيلي</t>
  </si>
  <si>
    <t>نزيهة مرص</t>
  </si>
  <si>
    <t>25/11/1983</t>
  </si>
  <si>
    <t>135963/سليمانية/رينو</t>
  </si>
  <si>
    <t>وليد حمود خلف فرحان الدليمي</t>
  </si>
  <si>
    <t>24/4/1981</t>
  </si>
  <si>
    <t>555623/سليمانية/مرسيدس</t>
  </si>
  <si>
    <t>وليد خالد رشاد حسين اللهيبي</t>
  </si>
  <si>
    <t>ساهرة شياع</t>
  </si>
  <si>
    <t>14/8/1994</t>
  </si>
  <si>
    <t>556943/اربيل/اسكانيا</t>
  </si>
  <si>
    <t>وليد خلف مزعل هدهود الشمري</t>
  </si>
  <si>
    <t>78401/ف/ واسط/رينو</t>
  </si>
  <si>
    <t>ياسين محمود جاسم عايد الدغش</t>
  </si>
  <si>
    <t>13/1/1981</t>
  </si>
  <si>
    <t>74018/اربيل/اسكانيا</t>
  </si>
  <si>
    <t xml:space="preserve"> يعقوب عبود يوسف كايم الخالدي</t>
  </si>
  <si>
    <t>نجاة بيدر</t>
  </si>
  <si>
    <t>15/7/1986</t>
  </si>
  <si>
    <t>43510/اربيل/مرسيدس</t>
  </si>
  <si>
    <t xml:space="preserve">المواليد </t>
  </si>
  <si>
    <t>ابراهيم عبدالعزيز زعيان عبدالعزيز الجبوري</t>
  </si>
  <si>
    <t>صبحة محمد خلف</t>
  </si>
  <si>
    <t>34292فحص نينوى  - سكانيا</t>
  </si>
  <si>
    <t>ابراهيم عبد الكريم صالح حمادي العاني</t>
  </si>
  <si>
    <t>سهام ثابت محمد</t>
  </si>
  <si>
    <t>123481اربيل  - مرسيدس</t>
  </si>
  <si>
    <t>ابراهيم محمد اعوج عمير الجميلي</t>
  </si>
  <si>
    <t>مطرة عطية احمد</t>
  </si>
  <si>
    <t>21054نينوى  - مرسيدس</t>
  </si>
  <si>
    <t>اثير عبد الستار احمد علي الجميلي</t>
  </si>
  <si>
    <t>طليعة مخلف محمد</t>
  </si>
  <si>
    <t>67868اربيل  - مرسيدس</t>
  </si>
  <si>
    <t>احمد إبراهيم حسن سنجار العامري</t>
  </si>
  <si>
    <t>يازي شعلان سنجار</t>
  </si>
  <si>
    <t>3748-فحص صلاح الدين- سكانيا</t>
  </si>
  <si>
    <t>احمد حاتم محسن عفتان العامري</t>
  </si>
  <si>
    <t>نذيرة داود محمد</t>
  </si>
  <si>
    <t>23078انبار  - مرسيدس</t>
  </si>
  <si>
    <t>احمد حسن حمادي هراطة الشمري</t>
  </si>
  <si>
    <t>رسمية محمد جاسم</t>
  </si>
  <si>
    <t>43460دهوك  - مرسيدس</t>
  </si>
  <si>
    <t>احمد حمزة حسين شلال الدليمي</t>
  </si>
  <si>
    <t>حرية خزعل حسين</t>
  </si>
  <si>
    <t>87791سليمانية  - مرسيدس</t>
  </si>
  <si>
    <t>احمد سبتي ختلان زايد الراوي</t>
  </si>
  <si>
    <t>عايشة حلوم علي</t>
  </si>
  <si>
    <t>1926انبار  - مرسيدس</t>
  </si>
  <si>
    <t>احمد عبد محمد علي العتابي</t>
  </si>
  <si>
    <t>صفية عبد فاضل</t>
  </si>
  <si>
    <t>77096سليمانية  - مان</t>
  </si>
  <si>
    <t>احمد علي صالح جبر الغراني</t>
  </si>
  <si>
    <t>فتنة مصلح جابر</t>
  </si>
  <si>
    <t>2971اربيل  - مرسيدس</t>
  </si>
  <si>
    <t>احمد فاروق عبد جاسم الجواري</t>
  </si>
  <si>
    <t>بسهية خضر طعمة</t>
  </si>
  <si>
    <t>91667فحص نينوى- سكانيا</t>
  </si>
  <si>
    <t>احمد محسن غليم مثيل اللامي</t>
  </si>
  <si>
    <t>هناء كاظم هاشم</t>
  </si>
  <si>
    <t>13255ر صلاح الدين  - سكانيا</t>
  </si>
  <si>
    <t>اركان احمد خزعل فارس الجنابي</t>
  </si>
  <si>
    <t>بيداء عبد الله جاسم</t>
  </si>
  <si>
    <t>9996صلاح الدين  - مرسيدس</t>
  </si>
  <si>
    <t>اركان جاسم محمد فياض الشجيري</t>
  </si>
  <si>
    <t>وحيدة عبيد علي</t>
  </si>
  <si>
    <t>129338اربيل  - مرسيدس</t>
  </si>
  <si>
    <t>اركان صباح حساني عطية الغراني</t>
  </si>
  <si>
    <t>غنية محسن عفتان</t>
  </si>
  <si>
    <t>67642اربيل  - مرسيدس</t>
  </si>
  <si>
    <t>اسامة صبحيي ارزوقي حمود الشمري</t>
  </si>
  <si>
    <t>مالية عبد الكريم عباس</t>
  </si>
  <si>
    <t>42724اربيل  - مرسيدس</t>
  </si>
  <si>
    <t>كميلة عباس علي</t>
  </si>
  <si>
    <t>79781فحص انبار  - مرسيدس</t>
  </si>
  <si>
    <t>سهام سعدون جاسم</t>
  </si>
  <si>
    <t>60781ط بغداد  - مرسيدس</t>
  </si>
  <si>
    <t>اياد عبد الستار احمد علي الجميلي</t>
  </si>
  <si>
    <t>41343سليمانية  - رينو</t>
  </si>
  <si>
    <t>ايمن صالح ابراهيم رحيل السويفي</t>
  </si>
  <si>
    <t>نجمة عبد الله كاطع</t>
  </si>
  <si>
    <t>137316سليمانية  - مرسيدس</t>
  </si>
  <si>
    <t>باسم احمد سعيد مطلك الجبوري</t>
  </si>
  <si>
    <t>كريمة حسين علوان</t>
  </si>
  <si>
    <t>63739أ نينوى  - سكانيا</t>
  </si>
  <si>
    <t>باسم ضحوي لوتي ربيدان سوير</t>
  </si>
  <si>
    <t>بسعاد سمير صبيح</t>
  </si>
  <si>
    <t>10511ف بابل  - مرسيدس</t>
  </si>
  <si>
    <t>برهان عبد الحسين سرهيد الخفاجي</t>
  </si>
  <si>
    <t>ريمة طراد محمد</t>
  </si>
  <si>
    <t>3474نجف  - مرسيدس</t>
  </si>
  <si>
    <t>بلاغ محمد عباس سالم العامري</t>
  </si>
  <si>
    <t>سميرة داود مخلف</t>
  </si>
  <si>
    <t>84820اربيل  - افيكو</t>
  </si>
  <si>
    <t>بلال عباس فاضل جاسم العجيلي</t>
  </si>
  <si>
    <t>هناء حسين علي</t>
  </si>
  <si>
    <t>59049ط بغداد  - مان</t>
  </si>
  <si>
    <t>تحسين ابراهيم صالح فيصل الطائي</t>
  </si>
  <si>
    <t>وطفة صبحي مكطوف</t>
  </si>
  <si>
    <t>151392فحص نينوى  - سكانيا</t>
  </si>
  <si>
    <t>تحسين طه جبر ربيط الساعدي</t>
  </si>
  <si>
    <t>وردة حسن</t>
  </si>
  <si>
    <t xml:space="preserve"> 1284 أ شركات - مارسيدس </t>
  </si>
  <si>
    <t>توفيق كامل عبد الحسين جاسم العامري</t>
  </si>
  <si>
    <t>صديقة نعمة جاسم</t>
  </si>
  <si>
    <t>84608اربيل  - مرسيدس</t>
  </si>
  <si>
    <t>ثائر احمد خلف خالد الجميلي</t>
  </si>
  <si>
    <t>عديلة حسين عداي</t>
  </si>
  <si>
    <t>37970نينوى  - مرسيدس</t>
  </si>
  <si>
    <t>جابر حسين احمد جاسم العيثاوي</t>
  </si>
  <si>
    <t>سعدية محمد سلمان</t>
  </si>
  <si>
    <t>158807اربيل  - مرسيدس</t>
  </si>
  <si>
    <t>جاسم خليفة زيدان خلف العجيلي</t>
  </si>
  <si>
    <t>سعدية كاظم جواد</t>
  </si>
  <si>
    <t>97099سليمانية  - سكانيا</t>
  </si>
  <si>
    <t>جاسم رحيم جلاب عبد الحسين الجوراني</t>
  </si>
  <si>
    <t>صفية فاضل سايب</t>
  </si>
  <si>
    <t>6278دهوك  - مرسيدس</t>
  </si>
  <si>
    <t>جاسم كريم محمود مظلوم الزيدي</t>
  </si>
  <si>
    <t>فخرية حيدر كريم</t>
  </si>
  <si>
    <t>10287ف بغداد  - مرسيدس</t>
  </si>
  <si>
    <t>جاسم محمد بنيان عبد الله الدليمي</t>
  </si>
  <si>
    <t>حسنة غياض محمد</t>
  </si>
  <si>
    <t>45317سليمانية  - مرسيدس</t>
  </si>
  <si>
    <t>جاسم محمد صنهير جبر الدراجي</t>
  </si>
  <si>
    <t>زهرة قادر سيد</t>
  </si>
  <si>
    <t>117752اربيل  - افيكو</t>
  </si>
  <si>
    <t>جاسم محمد مهدي راضي البوشريس</t>
  </si>
  <si>
    <t>سنية عبد الزهرة خلف</t>
  </si>
  <si>
    <t>103981سليمانية  - مرسيدس</t>
  </si>
  <si>
    <t>جبار عباس حمودي عباس ابو زعرة</t>
  </si>
  <si>
    <t>بدرية جعفر امين</t>
  </si>
  <si>
    <t>73581اربيل  - مرسيدس</t>
  </si>
  <si>
    <t>جهاد سهيل نجم حمد الشجيري</t>
  </si>
  <si>
    <t>هدية عباس محمد</t>
  </si>
  <si>
    <t>8277ن بغداد  - مرسيدس</t>
  </si>
  <si>
    <t>جواد كاظم مهدي سعد ابورقيبة</t>
  </si>
  <si>
    <t>حبيبة جعفر علي</t>
  </si>
  <si>
    <t>44604سليمانية  - رينو</t>
  </si>
  <si>
    <t>حاتم كريم هميم حسون الشمري</t>
  </si>
  <si>
    <t>بهية ذريع محمد</t>
  </si>
  <si>
    <t>حسن رحمن عبد الحمزة غرو الفتلاوي</t>
  </si>
  <si>
    <t>كريمة جاسم محمد</t>
  </si>
  <si>
    <t>44005بغداد  - مرسيدس</t>
  </si>
  <si>
    <t xml:space="preserve">حسن مطر عباس خليل الشجيري </t>
  </si>
  <si>
    <t>صبرية حمزة علي</t>
  </si>
  <si>
    <t>55124ي بغداد  - رينو</t>
  </si>
  <si>
    <t>وسيلة خنجر كاطع</t>
  </si>
  <si>
    <t>87287سليمانية  - مرسيدس</t>
  </si>
  <si>
    <t>حسين جاسم مهدي عباس الشجيري</t>
  </si>
  <si>
    <t>شيماء إسماعيل جاسم</t>
  </si>
  <si>
    <t>53910سليمانية  - رينو</t>
  </si>
  <si>
    <t>حسين رستم عبيد علي الدلفي</t>
  </si>
  <si>
    <t>سهلة كمير جاسم</t>
  </si>
  <si>
    <t>75084اربيل  - مرسيدس</t>
  </si>
  <si>
    <t>حسين عبيد مرزة حمزة اليساري</t>
  </si>
  <si>
    <t xml:space="preserve">ضوية كاظم علي </t>
  </si>
  <si>
    <t>10051ف بابل  - مرسيدس</t>
  </si>
  <si>
    <t>حسين عبيد هاشم جاسم الغراني</t>
  </si>
  <si>
    <t>سليمة راضي مهدي</t>
  </si>
  <si>
    <t>82497سليمانية  - مرسيدس</t>
  </si>
  <si>
    <t>حسين علاوي حسين محمد العبيدي</t>
  </si>
  <si>
    <t>نديمة خضير عباس</t>
  </si>
  <si>
    <t>72835اربيل  - مرسيدس</t>
  </si>
  <si>
    <t>حسين علي صباح ورد البدري</t>
  </si>
  <si>
    <t>سلامة جابر ليلو</t>
  </si>
  <si>
    <t>118179سليمانية  - مرسيدس</t>
  </si>
  <si>
    <t>حسين كمال حسين محمود الحتروش</t>
  </si>
  <si>
    <t>نهلة خليل حمود</t>
  </si>
  <si>
    <t>122405سليمانية  - مرسيدس</t>
  </si>
  <si>
    <t>حكيم حاتم سعيد حمد العجام</t>
  </si>
  <si>
    <t>فردوس جواد حمد</t>
  </si>
  <si>
    <t>128539اربيل  - مرسيدس</t>
  </si>
  <si>
    <t>حمد طالب كاظم حمد العامري</t>
  </si>
  <si>
    <t>كريمة عبد الجبار علي</t>
  </si>
  <si>
    <t>125851سليمانية  - افيكو</t>
  </si>
  <si>
    <t>حيدر احمد لهمود حمود الدلبوحي</t>
  </si>
  <si>
    <t>دجلة كريم رغيف</t>
  </si>
  <si>
    <t>90206اربيل  - مرسيدس</t>
  </si>
  <si>
    <t>حيدر حسين عبد الزهرة ناصر العبيدي</t>
  </si>
  <si>
    <t>قسمة حمزة جاسم</t>
  </si>
  <si>
    <t>22887أ قادسية  - مان</t>
  </si>
  <si>
    <t>حيدر عباس فاضل جاسم العجيلي</t>
  </si>
  <si>
    <t>93841سليمانية  - مان</t>
  </si>
  <si>
    <t>حيدر عبد الرضا عبد بشارة الطائي</t>
  </si>
  <si>
    <t>نعيمة علي بشارة</t>
  </si>
  <si>
    <t>11454ف واسط  - رينو</t>
  </si>
  <si>
    <t>حيدر علي عبد الكاظم رسن المنصوري</t>
  </si>
  <si>
    <t>فضيلة عبيد محمد</t>
  </si>
  <si>
    <t>103258سليمانية  - مرسيدس</t>
  </si>
  <si>
    <t>حيدر كزار محيبس عبيد القرغولي</t>
  </si>
  <si>
    <t>خيرية خضر علي</t>
  </si>
  <si>
    <t>10884ف واسط  - مرسيدس</t>
  </si>
  <si>
    <t xml:space="preserve">حيدر مدلول سند مناحي المجبلي </t>
  </si>
  <si>
    <t>فوزية طارش سلمان</t>
  </si>
  <si>
    <t>48240ف واسط  - مرسيدس</t>
  </si>
  <si>
    <t>خالد عبد الكاظم خشان عبد الحسين الكلابي</t>
  </si>
  <si>
    <t>زهرة حسن زامل</t>
  </si>
  <si>
    <t>119756اربيل  - مرسيدس</t>
  </si>
  <si>
    <t>خضير حسين كاظم ناصر المحياوي</t>
  </si>
  <si>
    <t>فوزية خضير حمزة</t>
  </si>
  <si>
    <t>15609تأميم  - مرسيدس</t>
  </si>
  <si>
    <t>ايسر اياد محمد</t>
  </si>
  <si>
    <t>118039اربيل  - مرسيدس</t>
  </si>
  <si>
    <t>خلف محمد حسن سليمان اللهيبي</t>
  </si>
  <si>
    <t>يازي محمد عطية</t>
  </si>
  <si>
    <t>22741نينوى  - مرسيدس</t>
  </si>
  <si>
    <t>داود سعد خضر عبود الجنابي</t>
  </si>
  <si>
    <t>خديجة احمد محمد</t>
  </si>
  <si>
    <t>44550ر انبار  - مرسيدس</t>
  </si>
  <si>
    <t>راضي شسليم راضي جبر الغراني</t>
  </si>
  <si>
    <t>حمزية عبيد هاشم</t>
  </si>
  <si>
    <t>45161سليمانية  - مرسيدس</t>
  </si>
  <si>
    <t>رافع حبتور شهاب عسير الجميلي</t>
  </si>
  <si>
    <t>دلة عبد الحميد حمود</t>
  </si>
  <si>
    <t>51142ر صلاح الدين  - مرسيدس</t>
  </si>
  <si>
    <t>رائد كريم رمضان عجة العبودي</t>
  </si>
  <si>
    <t>امل مكطوف عبود</t>
  </si>
  <si>
    <t>115975سليمانية  - رينو</t>
  </si>
  <si>
    <t>رزاق علوان فرحان حمزة الزبيدي</t>
  </si>
  <si>
    <t>امل عباس خضر</t>
  </si>
  <si>
    <t>14837ك بغداد  - فالفو</t>
  </si>
  <si>
    <t>رسول عباس صخي حمزة الغراني</t>
  </si>
  <si>
    <t>مالية شطب عفتان</t>
  </si>
  <si>
    <t>79977سليمانية  - سكانيا</t>
  </si>
  <si>
    <t>رسول كاظم فتاح علي الطائي</t>
  </si>
  <si>
    <t>رقية جاسم</t>
  </si>
  <si>
    <t>أ شركات - مارسيدس  1281</t>
  </si>
  <si>
    <t>رياض محمد عطية نهر الغراني</t>
  </si>
  <si>
    <t>سليمة علي محمد</t>
  </si>
  <si>
    <t>54985فحص ديالى  - مرسيدس</t>
  </si>
  <si>
    <t>نهود ذياب كاطع</t>
  </si>
  <si>
    <t>123862سليمانية  - سكانيا</t>
  </si>
  <si>
    <t>فخرية عباس كاظم</t>
  </si>
  <si>
    <t>119854سليمانية  - مرسيدس</t>
  </si>
  <si>
    <t>سالم حمزة كاظم لفتة البو ناصر</t>
  </si>
  <si>
    <t>صفية عبد الله كريم</t>
  </si>
  <si>
    <t>84684اربيل  - سكانيا</t>
  </si>
  <si>
    <t>سجاد مهدي علي عاشور المسعودي</t>
  </si>
  <si>
    <t>سميرة جمعة خميس</t>
  </si>
  <si>
    <t>91001اربيل  - مرسيدس</t>
  </si>
  <si>
    <t>سعد سالم حمزة كاظم البو ناصر</t>
  </si>
  <si>
    <t>حليمة جواد كاظم</t>
  </si>
  <si>
    <t>38025بغداد  - مرسيدس</t>
  </si>
  <si>
    <t>سعد سليم راضي جبر الغراني</t>
  </si>
  <si>
    <t>118416اربيل  - مرسيدس</t>
  </si>
  <si>
    <t>سعد عبد علي بنيان عبد الله الدليمي</t>
  </si>
  <si>
    <t>فضيلة غياض محمد</t>
  </si>
  <si>
    <t>89462سليمانية  - مرسيدس</t>
  </si>
  <si>
    <t>سعد عبود ذياب حمد الباوي</t>
  </si>
  <si>
    <t>سكنة حسن دحام</t>
  </si>
  <si>
    <t>10842ف نجف  - رينو</t>
  </si>
  <si>
    <t>سعدون مطرود جلاب حريز الزاملي</t>
  </si>
  <si>
    <t>هدية عبد محمد</t>
  </si>
  <si>
    <t>143539اربيل  - مرسيدس</t>
  </si>
  <si>
    <t>سمير هلال جاسم كاظم الدليمي</t>
  </si>
  <si>
    <t>حسونة ثجيل مانع</t>
  </si>
  <si>
    <t>555699اربيل  - مرسيدس</t>
  </si>
  <si>
    <t>سيف سعد معادي كاظم العجياوي</t>
  </si>
  <si>
    <t>ميرية ذهب خلف</t>
  </si>
  <si>
    <t>125805سليمانية  - مرسيدس</t>
  </si>
  <si>
    <t>سيف شاكر عبد الرضا عيسى الحمداني</t>
  </si>
  <si>
    <t>ليلى حربي علي</t>
  </si>
  <si>
    <t>43601سليمانية  - مرسيدس</t>
  </si>
  <si>
    <t>سيف صباح كتاب محمد الغراني</t>
  </si>
  <si>
    <t>رجاء بيدر محمد</t>
  </si>
  <si>
    <t>165417اربيل  - مرسيدس</t>
  </si>
  <si>
    <t>شاكر محمود صادق حسين البياتي</t>
  </si>
  <si>
    <t>رسمية عبد الرزاق صالح</t>
  </si>
  <si>
    <t>52688ر انبار  - مرسيدس</t>
  </si>
  <si>
    <t>قادرية محمد جواد</t>
  </si>
  <si>
    <t>22755و بغداد  - مرسيدس</t>
  </si>
  <si>
    <t>شجاع غافل حسين شلال الدليمي</t>
  </si>
  <si>
    <t>نجاة ثجيل كاظم</t>
  </si>
  <si>
    <t>64603سليمانية  - مرسيدس</t>
  </si>
  <si>
    <t>شلال كامل جواد كاظم الحسوني</t>
  </si>
  <si>
    <t>حميدة عداي علوان</t>
  </si>
  <si>
    <t>45409ر انبار  - مرسيدس</t>
  </si>
  <si>
    <t>شهاب حمد صالح احمد الحديدي</t>
  </si>
  <si>
    <t>منفية احمد شهاب</t>
  </si>
  <si>
    <t>56822أ نينوى  - مرسيدس</t>
  </si>
  <si>
    <t>شهيد عبيد حمود علي الخيكاني</t>
  </si>
  <si>
    <t>زكية كطاط عليوي</t>
  </si>
  <si>
    <t>40826اربيل  - رينو</t>
  </si>
  <si>
    <t>صادق سلمان كباشي داود العكيلي</t>
  </si>
  <si>
    <t>فليحة خضير ناصر</t>
  </si>
  <si>
    <t>26264أ ديالى  - مرسيدس</t>
  </si>
  <si>
    <t>صادق محمد سلمان علي التميمي</t>
  </si>
  <si>
    <t>حسنية ابراهيم موسى</t>
  </si>
  <si>
    <t>58297ط بغداد  - فولفو</t>
  </si>
  <si>
    <t>صالح مهدي صالح جبر الغراني</t>
  </si>
  <si>
    <t>سنية مصلح محمد</t>
  </si>
  <si>
    <t>6078انبار  - مرسيدس</t>
  </si>
  <si>
    <t>صباح صالح عبد الله فتاح اللهيبي</t>
  </si>
  <si>
    <t>خيرية ناصر غياض</t>
  </si>
  <si>
    <t>30056نينوى  - رينو</t>
  </si>
  <si>
    <t>صلاح ابراهيم جمعة حيدر ال ستو</t>
  </si>
  <si>
    <t>يازي ايمن نبهان</t>
  </si>
  <si>
    <t>152542اربيل  - مرسيدس</t>
  </si>
  <si>
    <t>صلاح حاظر حبتور شهاب الجميلي</t>
  </si>
  <si>
    <t>حمدية سليمان كاطع</t>
  </si>
  <si>
    <t>44700دهوك  - مرسيدس</t>
  </si>
  <si>
    <t>ضياء عبد الستار احمد علي الجميلي</t>
  </si>
  <si>
    <t>83862فحص انبار  - مرسيدس</t>
  </si>
  <si>
    <t>ضياء علي عبد الكاظم رسن المنصوري</t>
  </si>
  <si>
    <t>فضيلة عبد الجبار مانع</t>
  </si>
  <si>
    <t>90300سليمانية  - مرسيدس</t>
  </si>
  <si>
    <t>ضياء عناد خليل ابراهيم الحسوني</t>
  </si>
  <si>
    <t>رازقية عبيد لافتة</t>
  </si>
  <si>
    <t>65444ن بغداد  - مرسيدس</t>
  </si>
  <si>
    <t>ضياء كاظم مهدي سعد ابو رقيبة</t>
  </si>
  <si>
    <t>124302سليمانية  - مرسيدس</t>
  </si>
  <si>
    <t>وشلة منيف ثجيل</t>
  </si>
  <si>
    <t>104574سليمانية  - سكانيا</t>
  </si>
  <si>
    <t>نهضة ناصر طه</t>
  </si>
  <si>
    <t>119898اربيل  - مرسيدس</t>
  </si>
  <si>
    <t>طارق محمد عباس سالم العامري</t>
  </si>
  <si>
    <t>70029اربيل  - رينو</t>
  </si>
  <si>
    <t>طالب مدب حسين علي الجنابي</t>
  </si>
  <si>
    <t>نجية زغير كطان</t>
  </si>
  <si>
    <t>26776أ بابل  - مرسيدس</t>
  </si>
  <si>
    <t>ظافر عيال غالي زغير التميمي</t>
  </si>
  <si>
    <t>ملوك صلبوخ جاسم</t>
  </si>
  <si>
    <t>123172اربيل  - مرسيدس</t>
  </si>
  <si>
    <t>عارف مهدي فواز عبد الحسين الشمري</t>
  </si>
  <si>
    <t>مريعة عباس محمد</t>
  </si>
  <si>
    <t>71037اربيل  - مرسيدس</t>
  </si>
  <si>
    <t xml:space="preserve">عباس ابراهيم حسن سنجار العامري </t>
  </si>
  <si>
    <t>40221أ ديالى  - سكانيا</t>
  </si>
  <si>
    <t>عباس حسن ناجي شروفي الحمداني</t>
  </si>
  <si>
    <t>بهية محمد علي</t>
  </si>
  <si>
    <t>81342سليمانية  - سكانيا</t>
  </si>
  <si>
    <t>فرجة عبيد كاطع</t>
  </si>
  <si>
    <t>21274سليمانية  - مرسيدس</t>
  </si>
  <si>
    <t>عباس قاسم سعدون محمد المسعودي</t>
  </si>
  <si>
    <t>نجاة طاهر عبيد</t>
  </si>
  <si>
    <t>12956اربيل  - مرسيدس</t>
  </si>
  <si>
    <t>عباس محمد جاسم سعدون الساعدي</t>
  </si>
  <si>
    <t>حليمة حسن</t>
  </si>
  <si>
    <t xml:space="preserve"> أ شركات - مارسيدس 1283</t>
  </si>
  <si>
    <t>عبد الخضر محمد خزعل داود العامري</t>
  </si>
  <si>
    <t>نوال فاضل عباس</t>
  </si>
  <si>
    <t>132951اربيل  - مرسيدس</t>
  </si>
  <si>
    <t>عبد الرحمن عباس عبد زغير الذهيباوي</t>
  </si>
  <si>
    <t>فضيلة نعمة محسن</t>
  </si>
  <si>
    <t>555575اربيل  - سكانيا</t>
  </si>
  <si>
    <t>عبد الرضا غافل حسين شلال الدليمي</t>
  </si>
  <si>
    <t>65821اربيل  - مرسيدس</t>
  </si>
  <si>
    <t>عبد السادة عبد محمد سعدون الزبيدي</t>
  </si>
  <si>
    <t>علية عودة مهدي</t>
  </si>
  <si>
    <t>16707و بغداد  - مرسيدس</t>
  </si>
  <si>
    <t>عبد العباس وادي عبيد حسين الهلالي</t>
  </si>
  <si>
    <t>حنينة عبد العالي حمادي</t>
  </si>
  <si>
    <t>72290اربيل  - سكانيا</t>
  </si>
  <si>
    <t>عبد الله احمد خلف خالد الجميلي</t>
  </si>
  <si>
    <t>31969نينوى  - مرسيدس</t>
  </si>
  <si>
    <t>عبد الله سعدي علي كلش المجبلي</t>
  </si>
  <si>
    <t>قسمة محمد جلاب</t>
  </si>
  <si>
    <t>229614فحص صلاح الدين  - مرسيدس</t>
  </si>
  <si>
    <t>عثمان محمد حمود خزعل الجنابي</t>
  </si>
  <si>
    <t>عروبة محمد عبيد</t>
  </si>
  <si>
    <t>32494 فحص نينوى  - افيكو</t>
  </si>
  <si>
    <t>علاء حسين عبيد علي الجميلي</t>
  </si>
  <si>
    <t>سعدية فخري احمد</t>
  </si>
  <si>
    <t>96945اربيل  - مرسيدس</t>
  </si>
  <si>
    <t>انصاف خزعل عبود</t>
  </si>
  <si>
    <t>37310ر انبار  - سكانيا</t>
  </si>
  <si>
    <t>علاء كريم عبار كاظم الحاتي</t>
  </si>
  <si>
    <t>كريمة راضي محمد</t>
  </si>
  <si>
    <t>53363سليمانية  - رينو</t>
  </si>
  <si>
    <t>علي باسم محمد خلف الدايني</t>
  </si>
  <si>
    <t>جنات عبد زيد</t>
  </si>
  <si>
    <t>69726سليمانية  - سكانيا</t>
  </si>
  <si>
    <t>علي باقر فرج محمد القيسي</t>
  </si>
  <si>
    <t>نضال محمد عطية</t>
  </si>
  <si>
    <t>2148صلاح الدين  - رينو</t>
  </si>
  <si>
    <t>علي حسن حمادي هراطة الشمري</t>
  </si>
  <si>
    <t>رسمية محمد علي</t>
  </si>
  <si>
    <t>58895ر بصرة  - مرسيدس</t>
  </si>
  <si>
    <t>علي حسين حمود خزعل الجنابي</t>
  </si>
  <si>
    <t>ابتسام عباس احمد</t>
  </si>
  <si>
    <t>15201أ كربلاء  - افيكو</t>
  </si>
  <si>
    <t>علي حسين مهدي مدحي العامري</t>
  </si>
  <si>
    <t>صفية عوض ناصر</t>
  </si>
  <si>
    <t>37811ر انبار  - مرسيدس</t>
  </si>
  <si>
    <t>علي سعدون محسن تايه الشمري</t>
  </si>
  <si>
    <t>زوينة جميل ضامن</t>
  </si>
  <si>
    <t>137771اربيل  - سكانيا</t>
  </si>
  <si>
    <t>علي سلمان حسوني محمد العماري</t>
  </si>
  <si>
    <t>ارداعة زغير كاظم</t>
  </si>
  <si>
    <t>103781اربيل  - مرسيدس</t>
  </si>
  <si>
    <t>شماء عودة سعدي</t>
  </si>
  <si>
    <t>45296انبار  - سكانيا</t>
  </si>
  <si>
    <t>علي عبد الحسين خضير العامري</t>
  </si>
  <si>
    <t>زينب عبد علي</t>
  </si>
  <si>
    <t>90645سليمانية  - سكانيا</t>
  </si>
  <si>
    <t>علي عبد الحسين صخي حمزةالغراني</t>
  </si>
  <si>
    <t>سعدية عبد الله عزيز</t>
  </si>
  <si>
    <t>39073ف بغداد  - مرسيدس</t>
  </si>
  <si>
    <t>علي عمران صيهود شلال العامري</t>
  </si>
  <si>
    <t>يسرى كريم عبد الرضا</t>
  </si>
  <si>
    <t>79632فحص انبار  - مرسيدس</t>
  </si>
  <si>
    <t>علي قاسم علي كاظم التميمي</t>
  </si>
  <si>
    <t xml:space="preserve">ايمان هاشم محمد </t>
  </si>
  <si>
    <t>4723انبار  - مرسيدس</t>
  </si>
  <si>
    <t>علي كريم رمضان عجة العبودي</t>
  </si>
  <si>
    <t>22147انبار  - رينو</t>
  </si>
  <si>
    <t>علي محمود حسين كاظم المحياوي</t>
  </si>
  <si>
    <t>فليحة طلال عباس</t>
  </si>
  <si>
    <t>129629سليمانية  - مرسيدس</t>
  </si>
  <si>
    <t>علي يامين هاني جادر البلحاوي</t>
  </si>
  <si>
    <t>نذيرة عبد الجليل جبار</t>
  </si>
  <si>
    <t>43019سليمانية  - مرسيدس</t>
  </si>
  <si>
    <t>عمار شعلان عدوان عبد الله الخالدي</t>
  </si>
  <si>
    <t>134621اربيل  - سكانيا</t>
  </si>
  <si>
    <t>عمار عبد الرضا محيسن بدن الشموسي</t>
  </si>
  <si>
    <t>رسمية يوسف ناجي</t>
  </si>
  <si>
    <t>102877سليمانية  - مرسيدس</t>
  </si>
  <si>
    <t>عمار محمود شهاب احمد الدليمي</t>
  </si>
  <si>
    <t>نورية محمد كرحوت</t>
  </si>
  <si>
    <t>98708بغداد  - فولفو</t>
  </si>
  <si>
    <t>عمر جمال خزعل داود العامري</t>
  </si>
  <si>
    <t>40719ر انبار  - مرسيدس</t>
  </si>
  <si>
    <t>عمر حسين محمود حتروش الحتروش</t>
  </si>
  <si>
    <t>ناجحة حمود جاسم</t>
  </si>
  <si>
    <t>92383سليمانية  - مان</t>
  </si>
  <si>
    <t>فطيم زيدان خلف</t>
  </si>
  <si>
    <t>40163ر انبار  - مرسيدس</t>
  </si>
  <si>
    <t>عواد محمود الياس عط الله الضويغات</t>
  </si>
  <si>
    <t>غالي علي جبار</t>
  </si>
  <si>
    <t>15004أ كركوك  - فولفو</t>
  </si>
  <si>
    <t>غزوان محمود حساني عطية الغراني</t>
  </si>
  <si>
    <t>سنية فخري عادل</t>
  </si>
  <si>
    <t>13474بغداد  - مرسيدس</t>
  </si>
  <si>
    <t>غيث صالح حمد عبد الله الجبوري</t>
  </si>
  <si>
    <t>جليلة محمد علي</t>
  </si>
  <si>
    <t>73555سليمانية  - فولفو</t>
  </si>
  <si>
    <t>غيث عبد الرزاق صالح حمادي العاني</t>
  </si>
  <si>
    <t>فوزية جبار كاطع</t>
  </si>
  <si>
    <t>2510انبار  - مرسيدس</t>
  </si>
  <si>
    <t>فارس حمد عبيد داود الجميلي</t>
  </si>
  <si>
    <t>سعدية محمد جاسم</t>
  </si>
  <si>
    <t>55286فحص صلاح الدين  - مان</t>
  </si>
  <si>
    <t>فاهم نوري سرحان سالم الجميلي</t>
  </si>
  <si>
    <t>كريمة سلمان محل</t>
  </si>
  <si>
    <t>49015فحص انبار  - رينو</t>
  </si>
  <si>
    <t>فائز نوري سرحان سالم الجميلي</t>
  </si>
  <si>
    <t>45294سليمانية  - مرسيدس</t>
  </si>
  <si>
    <t>فراس علي كاظم علي الكوام</t>
  </si>
  <si>
    <t>رجيحة حسن عبد العباس</t>
  </si>
  <si>
    <t>69848سليمانية  - مرسيدس</t>
  </si>
  <si>
    <t>فلاح حسن علي كربول العامري</t>
  </si>
  <si>
    <t>كميلة عباس عطية</t>
  </si>
  <si>
    <t>94164بغداد  - مرسيدس</t>
  </si>
  <si>
    <t>فلح صالح عبد الله فتاح اللهيبي</t>
  </si>
  <si>
    <t>44560دهوك  - افيكو</t>
  </si>
  <si>
    <t>حكمة محمد علي</t>
  </si>
  <si>
    <t>قاسم خدام مصحب علي الجميلي</t>
  </si>
  <si>
    <t>نشمية هادي جاسب</t>
  </si>
  <si>
    <t>34551أ بابل  - مرسيدس</t>
  </si>
  <si>
    <t>قيصر محسن غليم مثيل اللامي</t>
  </si>
  <si>
    <t>15954ديالى  - مان</t>
  </si>
  <si>
    <t>كاظم حسين بوهان حمد الحسيني</t>
  </si>
  <si>
    <t>بدرية حمزة مشون</t>
  </si>
  <si>
    <t>85179اربيل  - سكانيا</t>
  </si>
  <si>
    <t>سعدية ديحي خالد</t>
  </si>
  <si>
    <t>11257و بغداد  - مرسيدس</t>
  </si>
  <si>
    <t>كمال حسين محمود حتروش الحتروش</t>
  </si>
  <si>
    <t>ناجحة حمود فيصل</t>
  </si>
  <si>
    <t>4112ديالى  - مرسيدس</t>
  </si>
  <si>
    <t>لازم عبود ذياب حمد الباوي</t>
  </si>
  <si>
    <t>33230دهوك  - مرسيدس</t>
  </si>
  <si>
    <t>ليث سعيد عبيد عطية الغراني</t>
  </si>
  <si>
    <t>تركية محسن علي</t>
  </si>
  <si>
    <t>125944اربيل  - سكانيا</t>
  </si>
  <si>
    <t>ماجد حميد كاظم شبوط الساعدي</t>
  </si>
  <si>
    <t>سعدية علوان مجيد</t>
  </si>
  <si>
    <t>40363انبار  - مرسيدس</t>
  </si>
  <si>
    <t>مالك موازي وكع كاطع الزبيدي</t>
  </si>
  <si>
    <t>حدهن عبيد كاظم</t>
  </si>
  <si>
    <t>66543اربيل  - مرسيدس</t>
  </si>
  <si>
    <t>ماهر ضاري سكران محمد العامري</t>
  </si>
  <si>
    <t>علية عبد الحسين حس</t>
  </si>
  <si>
    <t>32789ر انبار  - افيكو</t>
  </si>
  <si>
    <t>مثنى عبد الأمير بنيان عبد الله الدليمي</t>
  </si>
  <si>
    <t>زكية طراد علي</t>
  </si>
  <si>
    <t>556110سليمانية  - مرسيدس</t>
  </si>
  <si>
    <t>مجيد سمير محمد سلمان الخليفاوي</t>
  </si>
  <si>
    <t>شذرة عفتان جاسم</t>
  </si>
  <si>
    <t>84837سليمانية  - مرسيدس</t>
  </si>
  <si>
    <t>محمد احمد خلف خالد الجميلي</t>
  </si>
  <si>
    <t>سهيلة حسين جاسم</t>
  </si>
  <si>
    <t>555455سليمانية  - مرسيدس</t>
  </si>
  <si>
    <t>محمد اسماعيل عبد صالح الدليمي</t>
  </si>
  <si>
    <t>نوفة عبد محم</t>
  </si>
  <si>
    <t>1109انبار  - مرسيدس</t>
  </si>
  <si>
    <t>محمد حامد طالب كاظم العامري</t>
  </si>
  <si>
    <t>اسماء محمود كشاش</t>
  </si>
  <si>
    <t>72703اربيل  - مرسيدس</t>
  </si>
  <si>
    <t>محمد سعدون محسن تايه الشمري</t>
  </si>
  <si>
    <t>30350ف بغداد  - مرسيدس</t>
  </si>
  <si>
    <t>محمد عباس جاسم محمد البو سلطان</t>
  </si>
  <si>
    <t>حسنة عليوي داخل</t>
  </si>
  <si>
    <t>78996سليمانية  - مرسيدس</t>
  </si>
  <si>
    <t>محمد عبد الستار احمد علي الجميلي</t>
  </si>
  <si>
    <t>71995اربيل  - مرسيدس</t>
  </si>
  <si>
    <t>10224ف بغداد  - مرسيدس</t>
  </si>
  <si>
    <t>ميسون محمد حمد</t>
  </si>
  <si>
    <t>محمد علي صالح جبر الغراني</t>
  </si>
  <si>
    <t>83347سليمانية  - مرسيدس</t>
  </si>
  <si>
    <t>محمد مجبل محرز عباس بني سعد</t>
  </si>
  <si>
    <t>نزهت نجم عباس</t>
  </si>
  <si>
    <t>57893ط بغداد  - مرسيدس</t>
  </si>
  <si>
    <t>محمد مجيد مبارك محبوب الجوراني</t>
  </si>
  <si>
    <t>نجية ذياب جاسم</t>
  </si>
  <si>
    <t>89951فحص انبار  - افيكو</t>
  </si>
  <si>
    <t>محمد مياط خميس سلمان السراي</t>
  </si>
  <si>
    <t>هاشمية محمد رشيد</t>
  </si>
  <si>
    <t>135634اربيل  - مرسيدس</t>
  </si>
  <si>
    <t>محمود اسعد محمود امين المهداوي</t>
  </si>
  <si>
    <t>سعاد جميل شريف</t>
  </si>
  <si>
    <t>78838سليمانية  - مرسيدس</t>
  </si>
  <si>
    <t>محمود عبيد نهار حسين الجنابي</t>
  </si>
  <si>
    <t>عروبة زعتر نايف</t>
  </si>
  <si>
    <t>108705سليمانية  - رينو</t>
  </si>
  <si>
    <t>محمود علي حسين محمود الحتروش</t>
  </si>
  <si>
    <t>556156سليمانية  - مرسيدس</t>
  </si>
  <si>
    <t>مخلص شعلان عدوان عبد الله الخالدي</t>
  </si>
  <si>
    <t>155536اربيل  - مرسيدس</t>
  </si>
  <si>
    <t>مرتضى ياسر علي ناصر الوائلي</t>
  </si>
  <si>
    <t>نادية قاسم محمد</t>
  </si>
  <si>
    <t>44380سليمانية  - مرسيدس</t>
  </si>
  <si>
    <t>مشتاق داخل جابر رهيف الخزعلي</t>
  </si>
  <si>
    <t>سنية جابر كريم</t>
  </si>
  <si>
    <t>92341سليمانية  - سكانيا</t>
  </si>
  <si>
    <t>مصطفى احمد لهمود حمود الدلبوحي</t>
  </si>
  <si>
    <t>78489اربيل  - سكانيا</t>
  </si>
  <si>
    <t>مصطفى سعدون حسن عباس العامري</t>
  </si>
  <si>
    <t>خلود عبد الكريم حماد</t>
  </si>
  <si>
    <t>88659سليمانية  - مرسيدس</t>
  </si>
  <si>
    <t>مصطفى علي خليف جاسم القريشي</t>
  </si>
  <si>
    <t>خزنة إبراهيم كاظم</t>
  </si>
  <si>
    <t>47400سليمانية  - مرسيدس</t>
  </si>
  <si>
    <t>مصطفى كاظم حميدي علي الساعدي</t>
  </si>
  <si>
    <t>ملكية محمد جبار</t>
  </si>
  <si>
    <t>10896و بغداد  - فالفو</t>
  </si>
  <si>
    <t>مناف محمود حسين كاظم المحياوي</t>
  </si>
  <si>
    <t>124940سليمانية  - مرسيدس</t>
  </si>
  <si>
    <t>منذر عبد علي سداوي فليفل الشمري</t>
  </si>
  <si>
    <t>رضية رضا علي</t>
  </si>
  <si>
    <t>24744دهوك  - مرسيدس</t>
  </si>
  <si>
    <t>مهدي عبد الله مسرهد حسان الكرخي</t>
  </si>
  <si>
    <t>مدلولة سلمان محمد</t>
  </si>
  <si>
    <t>84103سليمانية  - سكانيا</t>
  </si>
  <si>
    <t>مهيمن سعدون حسن عباس العامري</t>
  </si>
  <si>
    <t>125939سليمانية  - سكانيا</t>
  </si>
  <si>
    <t>كريمة سليمان محل</t>
  </si>
  <si>
    <t>76643اربيل  - سكانيا</t>
  </si>
  <si>
    <t>نبيل حسين عباس جرجيس الدلبوحي</t>
  </si>
  <si>
    <t>رحيمة مسيب علي</t>
  </si>
  <si>
    <t>555926اربيل  - سكانيا</t>
  </si>
  <si>
    <t>نبيل محمد بنيان عبد الله الدليمي</t>
  </si>
  <si>
    <t>21710اربيل  - مرسيدس</t>
  </si>
  <si>
    <t>نجم خضير حمزة علي الربيعي</t>
  </si>
  <si>
    <t>بهية ابراهيم اسماعيل</t>
  </si>
  <si>
    <t>44326ف بغداد  - مرسيدس</t>
  </si>
  <si>
    <t>نجم سهيل نجم حمد الشجيري</t>
  </si>
  <si>
    <t>113818سليمانية  - مرسيدس</t>
  </si>
  <si>
    <t>نجم عبد الله عبد علي غالي العبودي</t>
  </si>
  <si>
    <t>جورية محمد جاسم</t>
  </si>
  <si>
    <t>96140بغداد  - سكانيا</t>
  </si>
  <si>
    <t>نصير هادي محسن عباس الجيباوي</t>
  </si>
  <si>
    <t>زهرة حسين كاظم</t>
  </si>
  <si>
    <t>53408سليمانية  - مرسيدس</t>
  </si>
  <si>
    <t>نور الدين حسيب صبري خلف المحمداوي</t>
  </si>
  <si>
    <t>سعاد محمد علي</t>
  </si>
  <si>
    <t>نوفل خلف محمد عويد الجميلي</t>
  </si>
  <si>
    <t>خاتون حسين حميد</t>
  </si>
  <si>
    <t>555198سليمانية  - مان</t>
  </si>
  <si>
    <t>هادي جاسب محمد عداي المالكي</t>
  </si>
  <si>
    <t>سهيلة علوان خضر</t>
  </si>
  <si>
    <t>119770سليمانية  - افيكو</t>
  </si>
  <si>
    <t>هادي عبد الكريم عبد سلمان الربيعي</t>
  </si>
  <si>
    <t>حسنة صخي عبد</t>
  </si>
  <si>
    <t>103451سليمانية  - سكانيا</t>
  </si>
  <si>
    <t>هاشم مهدي هاشم ابراهيم الاعرجي</t>
  </si>
  <si>
    <t>نجية هاشم علي</t>
  </si>
  <si>
    <t>26521أ بابل  - سكانيا</t>
  </si>
  <si>
    <t>هيثم اكرم محمد كريم حميدي</t>
  </si>
  <si>
    <t>سليمة علي عبد الكريم</t>
  </si>
  <si>
    <t>40179ر انبار  - فولفو</t>
  </si>
  <si>
    <t>هيثم سليمان داود سلمان السميلات</t>
  </si>
  <si>
    <t>نجمة عبود كاطع</t>
  </si>
  <si>
    <t>129451اربيل  - مرسيدس</t>
  </si>
  <si>
    <t>واثق قحطان محمود احمد الويسي</t>
  </si>
  <si>
    <t>ساجدة جعفر منصور</t>
  </si>
  <si>
    <t>555727اربيل  - سكانيا</t>
  </si>
  <si>
    <t>واثق كريم هميم حسون الشمري</t>
  </si>
  <si>
    <t>118722اربيل  - مرسيدس</t>
  </si>
  <si>
    <t>واثق نوري سرحان سالم الجميلي</t>
  </si>
  <si>
    <t>43151فحص انبار  - مرسيدس</t>
  </si>
  <si>
    <t>وائل صباح محسن عفتان العامري</t>
  </si>
  <si>
    <t>امل هادي صالح</t>
  </si>
  <si>
    <t>37042بغداد  - مرسيدس</t>
  </si>
  <si>
    <t>وسام عنيد عبود فواز الجنابي</t>
  </si>
  <si>
    <t>فوزية كريم خضير</t>
  </si>
  <si>
    <t>72430فحص انبار  - مرسيدس</t>
  </si>
  <si>
    <t>وسام مهدي عاشور خضر الزويني</t>
  </si>
  <si>
    <t>فضيلة خالد سعدون</t>
  </si>
  <si>
    <t>46735ر انبار  - مرسيدس</t>
  </si>
  <si>
    <t>وسام هادي لفتة بهك الفاضلي</t>
  </si>
  <si>
    <t>خلفة شافي مصحب</t>
  </si>
  <si>
    <t>55124ي بغداد  - مرسيدس</t>
  </si>
  <si>
    <t>وضاح حسن هادي صالح العامري</t>
  </si>
  <si>
    <t>سهام خضير جاسم</t>
  </si>
  <si>
    <t>39473دهوك  - مرسيدس</t>
  </si>
  <si>
    <t>وعد هندي احمد فاضل الجبوري</t>
  </si>
  <si>
    <t>ردسة حمد علي</t>
  </si>
  <si>
    <t>555452سليمانية  - مرسيدس</t>
  </si>
  <si>
    <t xml:space="preserve">وليد حسن عطية يوسف الجبوري </t>
  </si>
  <si>
    <t>غرزة سعيد حرز</t>
  </si>
  <si>
    <t>63562اربيل  - مرسيدس</t>
  </si>
  <si>
    <t>وليد فتاح علي عزاوي الطائي</t>
  </si>
  <si>
    <t>سليمه حسن</t>
  </si>
  <si>
    <t>أ شركات - مارسيدس  1282</t>
  </si>
  <si>
    <t>عباس محمود خلف حسن الجبوري</t>
  </si>
  <si>
    <t>رابعه محمد</t>
  </si>
  <si>
    <t>97747-أربيـل-مرسيدس</t>
  </si>
  <si>
    <t>تيم كلا علي نظر</t>
  </si>
  <si>
    <t>120377اربيل  - مرسيدس</t>
  </si>
  <si>
    <t>سهل الموصل</t>
  </si>
  <si>
    <t xml:space="preserve">اسم الام </t>
  </si>
  <si>
    <t xml:space="preserve">ابراهيم اسماعيل كاظم جواد </t>
  </si>
  <si>
    <t>شنابه حمود</t>
  </si>
  <si>
    <t>42201/دهوك/فالفو</t>
  </si>
  <si>
    <t>شعله</t>
  </si>
  <si>
    <t xml:space="preserve">ابراهيم شيحان جليب عباس المجبلي </t>
  </si>
  <si>
    <t>سميه اكباشي</t>
  </si>
  <si>
    <t>44634/دهوك/مارسدس</t>
  </si>
  <si>
    <t xml:space="preserve">احمد خالد ناصر عباس الجبوري </t>
  </si>
  <si>
    <t>صبحه لهمود</t>
  </si>
  <si>
    <t>44575/سليمانيه/ رينو</t>
  </si>
  <si>
    <t xml:space="preserve">احمد سامي داود ابراهيم الربيعي </t>
  </si>
  <si>
    <t>احلام محمد</t>
  </si>
  <si>
    <t>41887/دهوك/افيكو</t>
  </si>
  <si>
    <t xml:space="preserve">احمد عبد الله كشاش مغير المجبلي </t>
  </si>
  <si>
    <t>عليه ناجي</t>
  </si>
  <si>
    <t>80989/سليمانيه/اسكانيا</t>
  </si>
  <si>
    <t>احمد محسن غليم عبد الكناني</t>
  </si>
  <si>
    <t>هناء كاظم</t>
  </si>
  <si>
    <t>28428/أ ديالى/مان</t>
  </si>
  <si>
    <t>وحيده شريف</t>
  </si>
  <si>
    <t>66614/سليمانيه/اسكانيا</t>
  </si>
  <si>
    <t xml:space="preserve">اركان جاسم محمد فياض الشجيري </t>
  </si>
  <si>
    <t>وحيده عبيد</t>
  </si>
  <si>
    <t>129338/اربيل/سكانيا</t>
  </si>
  <si>
    <t xml:space="preserve">انمار عزيز محمد دهام الشمري </t>
  </si>
  <si>
    <t>ساهرة حميد</t>
  </si>
  <si>
    <t xml:space="preserve">66982 / اربيل / مرسيدس </t>
  </si>
  <si>
    <t>انمارعارف مهدي فواز الشمري</t>
  </si>
  <si>
    <t>مرسيدس/ط بغداد/60781</t>
  </si>
  <si>
    <t xml:space="preserve">اياد عجيل بريسم قالي الزيدي </t>
  </si>
  <si>
    <t xml:space="preserve">حكمة فرحان </t>
  </si>
  <si>
    <t xml:space="preserve">82732 / ك بغداد / فالفو </t>
  </si>
  <si>
    <t>95520/سليمانيه/اسكانيا</t>
  </si>
  <si>
    <t>باسم راهي بدر ايدام الدلبوحي</t>
  </si>
  <si>
    <t>حربيه جاسم</t>
  </si>
  <si>
    <t>17767/دهوك/سكانيا</t>
  </si>
  <si>
    <t>باسم محسن ضيف حمد الباوي</t>
  </si>
  <si>
    <t>سعدية شبوط</t>
  </si>
  <si>
    <t xml:space="preserve">89539 / سليمانية / سكانيا </t>
  </si>
  <si>
    <t xml:space="preserve">بلال عباس فاضل جسام العجيلي </t>
  </si>
  <si>
    <t>هناء حسين</t>
  </si>
  <si>
    <t>59049/ط بغداد/مان</t>
  </si>
  <si>
    <t xml:space="preserve">تيسير عباس جبر خصاف الكيم </t>
  </si>
  <si>
    <t>صبيحه  خلوهن</t>
  </si>
  <si>
    <t xml:space="preserve">41263 / أ ديالى / فالفو </t>
  </si>
  <si>
    <t>ثائر ثابت ديوان منهل القريشي</t>
  </si>
  <si>
    <t>فضيله ديوان</t>
  </si>
  <si>
    <t>66271\سليمانيه \اسكانيا</t>
  </si>
  <si>
    <t xml:space="preserve">ثائر خلف مزعل هدهود الشمري </t>
  </si>
  <si>
    <t>هاشميه ثامر</t>
  </si>
  <si>
    <t xml:space="preserve">14522 / دهوك / مان </t>
  </si>
  <si>
    <t>فخريه حيدر</t>
  </si>
  <si>
    <t>10287/ف بغداد/مارسدس</t>
  </si>
  <si>
    <t>جاسم محمد بنيان عبد الله الزبيدي</t>
  </si>
  <si>
    <t>حسنه فياض</t>
  </si>
  <si>
    <t>45317/سليمانيه/رينو</t>
  </si>
  <si>
    <t xml:space="preserve">جبار حسين بطين خيرس الدلفي </t>
  </si>
  <si>
    <t>هاشمية شلال</t>
  </si>
  <si>
    <t xml:space="preserve">13968 / ا نجف / سكانيا </t>
  </si>
  <si>
    <t xml:space="preserve">جبار نعيم ابراهيم دبيس المياحي </t>
  </si>
  <si>
    <t>امل ناصر</t>
  </si>
  <si>
    <t xml:space="preserve">1505 / قادسية / سكانيا </t>
  </si>
  <si>
    <t>1087 / واسط مرسيدس</t>
  </si>
  <si>
    <t>جعفر جريو فياض خلف المسعودي</t>
  </si>
  <si>
    <t>دخيله حميد</t>
  </si>
  <si>
    <t xml:space="preserve">134941 / اربيل / سكانيا </t>
  </si>
  <si>
    <t>حسن انور فؤاد عبد الجليل العريض</t>
  </si>
  <si>
    <t>وئام تحسين</t>
  </si>
  <si>
    <t>111779/سليمانيه/افيكو</t>
  </si>
  <si>
    <t xml:space="preserve">حسن عبد الرضا مظلوم ادهام القريشي </t>
  </si>
  <si>
    <t>عتبار عبد</t>
  </si>
  <si>
    <t>98482 / سليمانيه / مرسيدس</t>
  </si>
  <si>
    <t xml:space="preserve">حسن عبد عمير شندوخ دلفي  </t>
  </si>
  <si>
    <t>عجوده زامل</t>
  </si>
  <si>
    <t xml:space="preserve">41025 / نينوى / مرسيدس </t>
  </si>
  <si>
    <t xml:space="preserve">حسن عويد عيلان خلف الكلابي </t>
  </si>
  <si>
    <t>103787/سليمانيه /مارسدس</t>
  </si>
  <si>
    <t xml:space="preserve">حسين حمودي شخير </t>
  </si>
  <si>
    <t>هدهوده بريج</t>
  </si>
  <si>
    <t>82306/سليمانيه/مارسدس</t>
  </si>
  <si>
    <t xml:space="preserve">حسين خزعل صبر صافي العكيلي </t>
  </si>
  <si>
    <t>كميله محمد</t>
  </si>
  <si>
    <t xml:space="preserve">29412 / بغداد / مان </t>
  </si>
  <si>
    <t>نجمه عبد</t>
  </si>
  <si>
    <t>55474\ ر بغداد\اسكانيا</t>
  </si>
  <si>
    <t xml:space="preserve">حسين ضاري سكران محمد العامري </t>
  </si>
  <si>
    <t>عليه عبد</t>
  </si>
  <si>
    <t>69066\فحص ديالى\افيكو</t>
  </si>
  <si>
    <t xml:space="preserve">حسين عباس صالح عودة </t>
  </si>
  <si>
    <t>شهيه جبار</t>
  </si>
  <si>
    <t>13670/ن بغداد/مان</t>
  </si>
  <si>
    <t xml:space="preserve">حسين عبد الحمزة فرار حسين الزبيدي </t>
  </si>
  <si>
    <t>فاطمه سلمان</t>
  </si>
  <si>
    <t xml:space="preserve">83949 / سليمانية / سكانيا </t>
  </si>
  <si>
    <t xml:space="preserve">حسين محمد جبار عبد العرداوي </t>
  </si>
  <si>
    <t>سليمة محسن</t>
  </si>
  <si>
    <t xml:space="preserve">38228 / نينوى / مرسيدس </t>
  </si>
  <si>
    <t xml:space="preserve">حيدر حزام حمد رخيص الشمري </t>
  </si>
  <si>
    <t>علية صاحب</t>
  </si>
  <si>
    <t xml:space="preserve">43408 / اربيل / اسكانيا </t>
  </si>
  <si>
    <t>عليه كريم</t>
  </si>
  <si>
    <t>116216/اربيل/فالفو</t>
  </si>
  <si>
    <t>حيدر صكبان فالح رية الساعدي</t>
  </si>
  <si>
    <t>مكيه صالح</t>
  </si>
  <si>
    <t>164896/اربيل/رينو</t>
  </si>
  <si>
    <t xml:space="preserve">حيدر عبد الحسين عليوي عرنوص </t>
  </si>
  <si>
    <t>بريه خليل</t>
  </si>
  <si>
    <t>41216/سليمانيه/رينو</t>
  </si>
  <si>
    <t xml:space="preserve">حيدر كريم عبد السادة كاظم الجبوري </t>
  </si>
  <si>
    <t xml:space="preserve">عبده كاظم </t>
  </si>
  <si>
    <t xml:space="preserve">46512 / سليمانية / مان </t>
  </si>
  <si>
    <t xml:space="preserve">حيدر كزار محيبس عبيد الكرغولي </t>
  </si>
  <si>
    <t>خيريه خضير</t>
  </si>
  <si>
    <t>10884 / ف واسط / رينو</t>
  </si>
  <si>
    <t xml:space="preserve">خالد لهمود عليوي خنجر المجبلي </t>
  </si>
  <si>
    <t>هديه محي</t>
  </si>
  <si>
    <t xml:space="preserve">40749 / دهوك / رينو </t>
  </si>
  <si>
    <t xml:space="preserve">رافد حسن عبيد معيوف القريشي </t>
  </si>
  <si>
    <t>سليمه مجيد</t>
  </si>
  <si>
    <t xml:space="preserve">47596 / سليمانية / مرسيدس </t>
  </si>
  <si>
    <t>امل عباس</t>
  </si>
  <si>
    <t>14837/ك بغداد/فالفو</t>
  </si>
  <si>
    <t xml:space="preserve">رعد حميد خضير حسن الخالدي </t>
  </si>
  <si>
    <t>134182/سليمانيه/رينو</t>
  </si>
  <si>
    <t xml:space="preserve">زياد طارق ابراهيم عبد الرزاق </t>
  </si>
  <si>
    <t>فخريه عباس</t>
  </si>
  <si>
    <t>119854/سليمانيه/ماترسدس</t>
  </si>
  <si>
    <t xml:space="preserve">صادق سلمان كباشي داود العكيلي </t>
  </si>
  <si>
    <t>حليمه خضير</t>
  </si>
  <si>
    <t xml:space="preserve">26264 / ديالى / سكانيا </t>
  </si>
  <si>
    <t xml:space="preserve">صباح عديم قدري عايد الحلفي </t>
  </si>
  <si>
    <t>فطيمه علوان</t>
  </si>
  <si>
    <t xml:space="preserve">3978 / قادسيه / اسكانيا </t>
  </si>
  <si>
    <t xml:space="preserve">صدام حامد علي ناصر المجبلي </t>
  </si>
  <si>
    <t>مهيبة عبيد</t>
  </si>
  <si>
    <t>1980/52/12</t>
  </si>
  <si>
    <t xml:space="preserve">76864 / اربيل / سكانيا </t>
  </si>
  <si>
    <t xml:space="preserve">ضرغام رضا خلف لطيف المجبلي </t>
  </si>
  <si>
    <t>سعاد جاسم</t>
  </si>
  <si>
    <t>70062 /  سليمانية / اسكانيا</t>
  </si>
  <si>
    <t xml:space="preserve">طارق خزعل جار الله سند الدلبوحي </t>
  </si>
  <si>
    <t>سليمه سعيد</t>
  </si>
  <si>
    <t>19804/4</t>
  </si>
  <si>
    <t xml:space="preserve">141137 / اربيل م فالفو </t>
  </si>
  <si>
    <t xml:space="preserve">عباس ارحيم وسمي مايد الشمري </t>
  </si>
  <si>
    <t>ام الزين سلومي</t>
  </si>
  <si>
    <t>63898 / ر بصرة / مرسيدس</t>
  </si>
  <si>
    <t xml:space="preserve">عباس حسن حسين كاظم الجبوري </t>
  </si>
  <si>
    <t xml:space="preserve">17807 / ك بغداد / اسكانيا </t>
  </si>
  <si>
    <t xml:space="preserve">عباس وناس بشر طنبير السراي </t>
  </si>
  <si>
    <t>فخرية عناد</t>
  </si>
  <si>
    <t xml:space="preserve">82369 / فحص انبار / افيكو </t>
  </si>
  <si>
    <t>عبد الكريم جبار ولي علي خطاوي</t>
  </si>
  <si>
    <t xml:space="preserve">صبيحه قاسم </t>
  </si>
  <si>
    <t>41818  / ر انبار/ فالفو</t>
  </si>
  <si>
    <t>عدنان عبد عمير شندوخ دلفي</t>
  </si>
  <si>
    <t xml:space="preserve">40631 /اربيل / اسكانيا </t>
  </si>
  <si>
    <t>علاء نوري مصحب سالم المجبلي</t>
  </si>
  <si>
    <t>طبيعه عبيد</t>
  </si>
  <si>
    <t xml:space="preserve">50246 / ط بغداد / مرسيدس </t>
  </si>
  <si>
    <t xml:space="preserve">علي باقر فرج محمد علي القيسي </t>
  </si>
  <si>
    <t>نضال محمد</t>
  </si>
  <si>
    <t>2148/صلاح الدين/افيكو</t>
  </si>
  <si>
    <t xml:space="preserve">علي حسن دبش غانم السراي </t>
  </si>
  <si>
    <t>كافي شريف</t>
  </si>
  <si>
    <t>556459/سليمانيه/مارسدس</t>
  </si>
  <si>
    <t xml:space="preserve">علي حميد خضير حسين الخالدي </t>
  </si>
  <si>
    <t>83259/سليمانيه/فالفو</t>
  </si>
  <si>
    <t xml:space="preserve">علي خالد عبد عباس الراجحي </t>
  </si>
  <si>
    <t>سميره خضير</t>
  </si>
  <si>
    <t>50681/ط بغداد/اسكانيا</t>
  </si>
  <si>
    <t xml:space="preserve">علي سلمان حسوني حريز العماري </t>
  </si>
  <si>
    <t>اردابحة زغير</t>
  </si>
  <si>
    <t>103781/اربيل/مارسدس</t>
  </si>
  <si>
    <t xml:space="preserve">علي عباس احمد مهدي البصي </t>
  </si>
  <si>
    <t>اشراق محمد</t>
  </si>
  <si>
    <t xml:space="preserve">84222 / فحص انبار / فالفو </t>
  </si>
  <si>
    <t xml:space="preserve">علي عبد الله علي عبيد الشمري </t>
  </si>
  <si>
    <t>سعاد عليوي</t>
  </si>
  <si>
    <t>118642/سليمانيه/اسكانيا</t>
  </si>
  <si>
    <t xml:space="preserve">عماد مشعان عسل المجبلي </t>
  </si>
  <si>
    <t xml:space="preserve">عجيبه عبيد </t>
  </si>
  <si>
    <t>96278/سليمانيه/مارسدس</t>
  </si>
  <si>
    <t>عمار مجيد حميد سعيد داور</t>
  </si>
  <si>
    <t>حمديه صنيخ</t>
  </si>
  <si>
    <t>122147  / اربيل / اسكانيا</t>
  </si>
  <si>
    <t>غسان مطر كتاب حسين المطار</t>
  </si>
  <si>
    <t>هيفاء محمد</t>
  </si>
  <si>
    <t xml:space="preserve"> 63152  /اربيل / مان</t>
  </si>
  <si>
    <t xml:space="preserve">فلاح حسن ذياب حسين المجبلي </t>
  </si>
  <si>
    <t>خالده هادي</t>
  </si>
  <si>
    <t xml:space="preserve">54733 / دهوك / سكانيا </t>
  </si>
  <si>
    <t>فؤاد كاظم عبد دواس المكصوصي</t>
  </si>
  <si>
    <t>فخريه حمزه</t>
  </si>
  <si>
    <t>36142/أ ديالى/مان</t>
  </si>
  <si>
    <t xml:space="preserve">قيصر محسن غليم مشيل اللامي </t>
  </si>
  <si>
    <t xml:space="preserve">هناء كاظم </t>
  </si>
  <si>
    <t xml:space="preserve">15954 / ديالى / مان </t>
  </si>
  <si>
    <t>كرار باقر فرج محمد علي القيسي</t>
  </si>
  <si>
    <t>12859/م بغداد/افيكو</t>
  </si>
  <si>
    <t xml:space="preserve">مالك حزام حمد رخيص الشمري </t>
  </si>
  <si>
    <t xml:space="preserve">علية صاحب </t>
  </si>
  <si>
    <t>116098/اربيل/اسكانيا</t>
  </si>
  <si>
    <t xml:space="preserve">عليه عبد </t>
  </si>
  <si>
    <t>32789/ر انبار/افيكو</t>
  </si>
  <si>
    <t xml:space="preserve">محمد جعفر كاظم حمزة السعدي </t>
  </si>
  <si>
    <t>حربيه حامد</t>
  </si>
  <si>
    <t xml:space="preserve">127526 / سليمانيا / سكانيا </t>
  </si>
  <si>
    <t xml:space="preserve">محمد كريم صجم عباس الجعيفري </t>
  </si>
  <si>
    <t>سعديه حسين</t>
  </si>
  <si>
    <t>42607/سليمانيه/مان</t>
  </si>
  <si>
    <t xml:space="preserve">محمد محسن حميدي محمود الشمري </t>
  </si>
  <si>
    <t xml:space="preserve">جميلة سبيل </t>
  </si>
  <si>
    <t>78648/اربيل/رينو</t>
  </si>
  <si>
    <t xml:space="preserve">محمود فيصل ناجي محمد علي الجشعمي </t>
  </si>
  <si>
    <t>فضيله خضير</t>
  </si>
  <si>
    <t>122294 / سليمانيه / رينو</t>
  </si>
  <si>
    <t xml:space="preserve">مرتظى فالح كامل خضير المرشداوي </t>
  </si>
  <si>
    <t xml:space="preserve">معينة عطية </t>
  </si>
  <si>
    <t>11207/دهوك/مارسدس</t>
  </si>
  <si>
    <t xml:space="preserve">مصطفى امين علي حاشوش القريشي </t>
  </si>
  <si>
    <t xml:space="preserve">خيرية كاظم </t>
  </si>
  <si>
    <t>3357/اربيل/اسكانيا</t>
  </si>
  <si>
    <t xml:space="preserve">مصطفى حمزة فرحان غانم القريشي </t>
  </si>
  <si>
    <t xml:space="preserve">تركية صالح </t>
  </si>
  <si>
    <t>70504/اربيل/رينو</t>
  </si>
  <si>
    <t xml:space="preserve">مصطفى فاضل حسن علوان النعيمي </t>
  </si>
  <si>
    <t>فخريه كريم</t>
  </si>
  <si>
    <t xml:space="preserve">43418 / دهوك / سكانيا </t>
  </si>
  <si>
    <t>مصطفى كاظم هادي نجم المجبلي</t>
  </si>
  <si>
    <t>ليلى شوكت</t>
  </si>
  <si>
    <t xml:space="preserve">48626 / سليمانية / رينو </t>
  </si>
  <si>
    <t xml:space="preserve">مصطفى هاشم عبيد موازي </t>
  </si>
  <si>
    <t xml:space="preserve">كرجيه جار الله </t>
  </si>
  <si>
    <t>43143/اربيل/مارسدس</t>
  </si>
  <si>
    <t xml:space="preserve">مصطفى هاشم عبيد موازي الشمري </t>
  </si>
  <si>
    <t>كرجيه جار الله</t>
  </si>
  <si>
    <t xml:space="preserve">119854 / سليمانية / مرسيدس </t>
  </si>
  <si>
    <t xml:space="preserve">منتصر نوري مصحب سالم المجبلي </t>
  </si>
  <si>
    <t>ناصر علي مناحي عبد الله الزيدي</t>
  </si>
  <si>
    <t>صبيحة محمد</t>
  </si>
  <si>
    <t>1924/تاميم/رينو</t>
  </si>
  <si>
    <t>نبيل محمد بنيان عبد الله الزبيدي</t>
  </si>
  <si>
    <t>حسنه غياض</t>
  </si>
  <si>
    <t>121710/اربيل/مارسيدس</t>
  </si>
  <si>
    <t xml:space="preserve">نزار حسين مطر موسى </t>
  </si>
  <si>
    <t>مديحة زيدان</t>
  </si>
  <si>
    <t>89327/اسليمانيه/افيكو</t>
  </si>
  <si>
    <t xml:space="preserve">هشام شريف مرداد جوير الحسيناوي </t>
  </si>
  <si>
    <t xml:space="preserve">صبيحة هويدي </t>
  </si>
  <si>
    <t>10216/ف كربلاء/افيكو</t>
  </si>
  <si>
    <t>ابراهيم خليل ابراهيم مهنا الفهداوي</t>
  </si>
  <si>
    <t>كريمه علي</t>
  </si>
  <si>
    <t>17075/انبار/ميرسيدس</t>
  </si>
  <si>
    <t>ابراهيم هادي عبد ناصر اللهيبي</t>
  </si>
  <si>
    <t>عمشة فرحان</t>
  </si>
  <si>
    <t>30091/أ بابل/اسكانيا</t>
  </si>
  <si>
    <t>احمد خليل ابراهيم عبد النمراوي</t>
  </si>
  <si>
    <t>خلود علي</t>
  </si>
  <si>
    <t>10082/انبار/ميرسيدس</t>
  </si>
  <si>
    <t>احمد سامي خليل ابراهيم الدليمي</t>
  </si>
  <si>
    <t>حليمه دحل</t>
  </si>
  <si>
    <t>52160/ر.انبار/اسكانيا</t>
  </si>
  <si>
    <t>احمد سعد نايل ظاهر العامري</t>
  </si>
  <si>
    <t>سليمة سلمان</t>
  </si>
  <si>
    <t>11328/فحص ص.د/اسكانيا</t>
  </si>
  <si>
    <t>احمد عبد احمد سميرالعسافي</t>
  </si>
  <si>
    <t>5250/انبار/ميرسيدس</t>
  </si>
  <si>
    <t>احمد محمد عبد احمد الفهداوي</t>
  </si>
  <si>
    <t>رسمية علاوي</t>
  </si>
  <si>
    <t>29491/فحص ص.د/اسكانيا</t>
  </si>
  <si>
    <t>اسماعيل ابراهيم خلف حبش الفهداوي</t>
  </si>
  <si>
    <t>طليعه ابراهيم</t>
  </si>
  <si>
    <t>35401/ر الأنبـار/ميرسيدس</t>
  </si>
  <si>
    <t>اسماعيل جاسم حمود فياض الجميلي</t>
  </si>
  <si>
    <t>تركية عبدالله</t>
  </si>
  <si>
    <t>63339/فحص انبار/ميرسيدس</t>
  </si>
  <si>
    <t>اكرم ياسين حمد صالح الفهداوي</t>
  </si>
  <si>
    <t>بشرى نواف</t>
  </si>
  <si>
    <t>36776/انبار/ميرسيدس</t>
  </si>
  <si>
    <t>امجد حامد جبير خليفه الفهداوي</t>
  </si>
  <si>
    <t>ابتسام مصلح</t>
  </si>
  <si>
    <t>33716/ر الأنبـار/ميرسيدس</t>
  </si>
  <si>
    <t>بهاء محمد علي بردي المحمدي</t>
  </si>
  <si>
    <t>علية خلف</t>
  </si>
  <si>
    <t>2284/نينوى/فولفو</t>
  </si>
  <si>
    <t>توفيق شاكر عبد علي الفهداوي</t>
  </si>
  <si>
    <t>شذرة علي</t>
  </si>
  <si>
    <t>75851/سليمانية/فولفو</t>
  </si>
  <si>
    <t>ثامر احمد منصور خليل الفهداوي</t>
  </si>
  <si>
    <t>نجمه احمد</t>
  </si>
  <si>
    <t>8037/انبار/ميرسيدس</t>
  </si>
  <si>
    <t>ثائر دخيل ابراهيم مهنا الفهداوي</t>
  </si>
  <si>
    <t>حمديه خلف</t>
  </si>
  <si>
    <t>4050/انبار/مان</t>
  </si>
  <si>
    <t>جاسم محمد عبد احمد الفهداوي</t>
  </si>
  <si>
    <t>رسميه علاوي</t>
  </si>
  <si>
    <t>51354/ر الأنبـار/اسكانيا</t>
  </si>
  <si>
    <t>جبار حسين صيهود العكيلي</t>
  </si>
  <si>
    <t>خاجية اجويد</t>
  </si>
  <si>
    <t>51919/ر كركوك/اسكانيا</t>
  </si>
  <si>
    <t>جمعه فرحان شرقي خليفه الجبوري</t>
  </si>
  <si>
    <t>هنوف شيحان</t>
  </si>
  <si>
    <t>38130/ر.انبـار/ميرسيدس</t>
  </si>
  <si>
    <t>جمعه محمد عباس حمادي الجنابي</t>
  </si>
  <si>
    <t>عذية صلبي</t>
  </si>
  <si>
    <t>3325/صلاح الدين/مان</t>
  </si>
  <si>
    <t>فخرية محمد</t>
  </si>
  <si>
    <t>150795/اربيل/ميرسيدس</t>
  </si>
  <si>
    <t>حازم سعد احمد رويد القرغولي</t>
  </si>
  <si>
    <t>راجحة خضير</t>
  </si>
  <si>
    <t>85023/فحص انبار/ميرسيدس</t>
  </si>
  <si>
    <t>حسن عزيزعبد درويش الزغيبي</t>
  </si>
  <si>
    <t>صبحة عبد</t>
  </si>
  <si>
    <t>135416/فحص نينوى/اسكانيا</t>
  </si>
  <si>
    <t>حسين عزيز علي سعد اللامي</t>
  </si>
  <si>
    <t>نشيدة سلمان</t>
  </si>
  <si>
    <t>52906/ر بصرة/ميرسيدس</t>
  </si>
  <si>
    <t>حيدر حسوني محمد بوحي العيساوي</t>
  </si>
  <si>
    <t>بدريه ناهي</t>
  </si>
  <si>
    <t>37838/أ بابل/فولفو</t>
  </si>
  <si>
    <t>حيدرحسين حمزة عبدالله البياتي</t>
  </si>
  <si>
    <t>زينب يونس</t>
  </si>
  <si>
    <t>25604/نينوى/ميرسيدس</t>
  </si>
  <si>
    <t>خالد احميد حمد شرقي العسافي</t>
  </si>
  <si>
    <t>رفعه فرحان</t>
  </si>
  <si>
    <t>3867/انبار/ميرسيدس</t>
  </si>
  <si>
    <t>خضر ناجي عبيد عبدالله الحلبوسي</t>
  </si>
  <si>
    <t>باسمة فرج</t>
  </si>
  <si>
    <t>43137/اربيل/ميرسيدس</t>
  </si>
  <si>
    <t>رائد حنيص جادر حاجم الخاوي</t>
  </si>
  <si>
    <t>فضيلة عيد</t>
  </si>
  <si>
    <t>97164/سليمانية/ميرسيدس</t>
  </si>
  <si>
    <t>22860/م بغداد/ميرسيدس</t>
  </si>
  <si>
    <t>رحيم جباب ازعيلي احمد الخليفاوي</t>
  </si>
  <si>
    <t>86257/فحص انبار/افيكو</t>
  </si>
  <si>
    <t>رسول عواد محل علي الفهداوي</t>
  </si>
  <si>
    <t>ليلى عبدالرزاق</t>
  </si>
  <si>
    <t>33477/أ انبار/افيكو</t>
  </si>
  <si>
    <t>زياد عايد خلف طرفه المحلاوي</t>
  </si>
  <si>
    <t>11818/انبار/ميرسيدس</t>
  </si>
  <si>
    <t>سامر سعد نايل ظاهر العامري</t>
  </si>
  <si>
    <t>131907/سليمانية/ميرسيدس</t>
  </si>
  <si>
    <t>سعدون ابراهيم صالح جاسم المحمدي</t>
  </si>
  <si>
    <t>نهله شرموخ</t>
  </si>
  <si>
    <t>18702/انبار/افيكو</t>
  </si>
  <si>
    <t>سعود خلف ساجر كناص الشمري</t>
  </si>
  <si>
    <t>كرجيه عبيد</t>
  </si>
  <si>
    <t>76230/انبار/ميرسيدس</t>
  </si>
  <si>
    <t>سعيد شاكر محمود سلمان الفهداوي</t>
  </si>
  <si>
    <t>امل خلف</t>
  </si>
  <si>
    <t>82202/فحص الأنبار/ميرسيدس</t>
  </si>
  <si>
    <t>سفيان صداع دحام عطيه الفهداوي</t>
  </si>
  <si>
    <t>وحيدة عطيه</t>
  </si>
  <si>
    <t>124595/سليمانية/ميرسيدس</t>
  </si>
  <si>
    <t>سؤدد عبود محمد نوار العسافي</t>
  </si>
  <si>
    <t>سعاد عواد</t>
  </si>
  <si>
    <t>51988/ر صلاح الدين/ميرسيدس</t>
  </si>
  <si>
    <t>سيف باسم سلمان كطاع الدليمي</t>
  </si>
  <si>
    <t>نهوده سليمان</t>
  </si>
  <si>
    <t>121954/سليمانية/ميرسيدس</t>
  </si>
  <si>
    <t>سيف سعدي خلف مخيبر الحلبوسي</t>
  </si>
  <si>
    <t>حياة خلف</t>
  </si>
  <si>
    <t>13762/انبار/ميرسيدس</t>
  </si>
  <si>
    <t>شاكر سعدالله يونس عبدالله الباتي</t>
  </si>
  <si>
    <t>153352/اربيل/ميرسيدس</t>
  </si>
  <si>
    <t>شاكر محمود خلف حسن الفهداوي</t>
  </si>
  <si>
    <t>رابعة محمد</t>
  </si>
  <si>
    <t>97747/اربيل/ميرسيدس</t>
  </si>
  <si>
    <t>شوكت محمد نعمه جريان الكبيسي</t>
  </si>
  <si>
    <t>كميلة مصلح</t>
  </si>
  <si>
    <t>11175/انبار/ميرسيدس</t>
  </si>
  <si>
    <t>صالح هاشم محمد جاسم الدليمي</t>
  </si>
  <si>
    <t>شاهه عبد</t>
  </si>
  <si>
    <t>75372/اربيل/رينو</t>
  </si>
  <si>
    <t>78901/فحص انبار/سكانيا</t>
  </si>
  <si>
    <t>عباس محمود خلف حسن الفهداوي</t>
  </si>
  <si>
    <t>121802/سليمانية/ميرسيدس</t>
  </si>
  <si>
    <t>فضيلة نعمه</t>
  </si>
  <si>
    <t>555575/اربيل/اسكانيا</t>
  </si>
  <si>
    <t>عبد الزهرة نوري ناجي رشيد وزون</t>
  </si>
  <si>
    <t>1278/نجف/ميرسيدس</t>
  </si>
  <si>
    <t>عثمان ابراهيم عليان عطيه الجليباوي</t>
  </si>
  <si>
    <t>5584/انبار/افيكو</t>
  </si>
  <si>
    <t>عدي ذيبان سرحان اسماعيل الشورتاني</t>
  </si>
  <si>
    <t>طليعة كردي</t>
  </si>
  <si>
    <t>22587/انبار/ميرسيدس</t>
  </si>
  <si>
    <t>عقيل موسى حمود احمد الخليفاوي</t>
  </si>
  <si>
    <t>نجمه داود</t>
  </si>
  <si>
    <t>51421/ر الأنبـار/ميرسيدس</t>
  </si>
  <si>
    <t>علاء فواز فهد رحال الدليمي</t>
  </si>
  <si>
    <t>حسنه علي</t>
  </si>
  <si>
    <t>56116/صلاح الدين/اسكانيا</t>
  </si>
  <si>
    <t>علي ابراهيم عليان عطيه الجليباوي</t>
  </si>
  <si>
    <t>مشاعل عبد</t>
  </si>
  <si>
    <t>6296/انبار/ميرسيدس</t>
  </si>
  <si>
    <t>علي احمد مهيدي صالح العلياوي</t>
  </si>
  <si>
    <t>1882/انبار/ميرسيدس</t>
  </si>
  <si>
    <t>علي جمعة صالح حسين الحلبوسي</t>
  </si>
  <si>
    <t>علي جورج صالح خلف الفهداوي</t>
  </si>
  <si>
    <t>حليمه عبد</t>
  </si>
  <si>
    <t>24062/انبار/افيكو</t>
  </si>
  <si>
    <t>علي رائد عباس صيوان العنزي</t>
  </si>
  <si>
    <t>يسرى مزبان</t>
  </si>
  <si>
    <t>31244/سليمانية/ميرسيدس</t>
  </si>
  <si>
    <t>24387/صلاح الدين/ميرسيدس</t>
  </si>
  <si>
    <t>31/3/1994</t>
  </si>
  <si>
    <t>93985/اربيل/ميرسيدس</t>
  </si>
  <si>
    <t>علي عبد صالح حسين الحلبوسي</t>
  </si>
  <si>
    <t>هبرية علي</t>
  </si>
  <si>
    <t xml:space="preserve">علي فليح دوهان عباس الثرماتي </t>
  </si>
  <si>
    <t>ليلو نيهان</t>
  </si>
  <si>
    <t>32504/م.بابل/سكانيا</t>
  </si>
  <si>
    <t>علي ناظم بحر فياض العامري</t>
  </si>
  <si>
    <t>سهام سليمان</t>
  </si>
  <si>
    <t>40617/ر الأنبـار/ميرسيدس</t>
  </si>
  <si>
    <t>عماد رافع صبار محمد العسافي</t>
  </si>
  <si>
    <t>عفيفه ابراهيم</t>
  </si>
  <si>
    <t>24966/صلاح الدين/ميرسيدس</t>
  </si>
  <si>
    <t>عمار خليل ابراهيم مهنا الفهداوي</t>
  </si>
  <si>
    <t>17286/انبار/مان</t>
  </si>
  <si>
    <t>عمر ابراهيم عليان عطيه الجليباوي</t>
  </si>
  <si>
    <t>9714/انبار/افيكو</t>
  </si>
  <si>
    <t>عمر خضير عباس سند اللهيبي</t>
  </si>
  <si>
    <t>فضيلة ابراهيم</t>
  </si>
  <si>
    <t>46120/فحص انبار/ميرسيدس</t>
  </si>
  <si>
    <t xml:space="preserve">عمر رافع صبار محمد العسافي </t>
  </si>
  <si>
    <t>36219/فحص انبار/فولفو</t>
  </si>
  <si>
    <t>37026/فحص انبار/افيكو</t>
  </si>
  <si>
    <t>عمر محمد عبد احمد الفهداوي</t>
  </si>
  <si>
    <t>51355/ر الأنبـار/اسكانيا</t>
  </si>
  <si>
    <t>31414/نينوى/ميرسيدس</t>
  </si>
  <si>
    <t>عيدان عويد كاظم علي الزاملي</t>
  </si>
  <si>
    <t>طليعة رية</t>
  </si>
  <si>
    <t>111002/سليمانية/ميرسيدس</t>
  </si>
  <si>
    <t>غايب طعمه جعفر ظفير السلمان</t>
  </si>
  <si>
    <t>جاسمية محمد</t>
  </si>
  <si>
    <t>75553/ك بغداد/اسكانيا</t>
  </si>
  <si>
    <t>غسان مانع عجمي علي اللهيبي</t>
  </si>
  <si>
    <t>لطيفة جمعه</t>
  </si>
  <si>
    <t>556003/سليمانية/فولفو</t>
  </si>
  <si>
    <t>فالح نعمه علي حمادي الجنابي</t>
  </si>
  <si>
    <t>حسنه حسون</t>
  </si>
  <si>
    <t>105808/اربيل/ميرسيدس</t>
  </si>
  <si>
    <t>فراس حسين سويد عبد الدليمي</t>
  </si>
  <si>
    <t>جكاره خلف</t>
  </si>
  <si>
    <t>464/نينوى/ميرسيدس</t>
  </si>
  <si>
    <t>فراس شاكر محمود سلمان الفهداوي</t>
  </si>
  <si>
    <t>61540/ط بغداد/ميرسيدس</t>
  </si>
  <si>
    <t>فؤاد صالح شلال محيسن المحلاوي</t>
  </si>
  <si>
    <t>حمده فرحان</t>
  </si>
  <si>
    <t>45101/ف.بغداد/مان</t>
  </si>
  <si>
    <t>قاسم جهاد حسين علي البياتي</t>
  </si>
  <si>
    <t>دوله خضر</t>
  </si>
  <si>
    <t>32222/نينوى/ميرسيدس</t>
  </si>
  <si>
    <t>قاسم محمد نوري علي العسافي</t>
  </si>
  <si>
    <t>كتبه شيحان</t>
  </si>
  <si>
    <t>38131/ر.انبار/ميرسيدس</t>
  </si>
  <si>
    <t>قيصر عبد صالح حسين الحلبوسي</t>
  </si>
  <si>
    <t>3540/انبار/ميرسيدس</t>
  </si>
  <si>
    <t xml:space="preserve">كامل نوري علي كاطع العسافي </t>
  </si>
  <si>
    <t>جوري سمير</t>
  </si>
  <si>
    <t>25425/انبار/ميرسيدس</t>
  </si>
  <si>
    <t>لؤي جمعه محمد سلمان الفهداوي</t>
  </si>
  <si>
    <t>فطومه محمد</t>
  </si>
  <si>
    <t>16955/م بغداد/ميرسيدس</t>
  </si>
  <si>
    <t>لؤي دهام عبدالله محمد الشمري</t>
  </si>
  <si>
    <t>سليمة حميد</t>
  </si>
  <si>
    <t>124236/سليمانية/ميرسيدس</t>
  </si>
  <si>
    <t>مازن سعد احمد رويد القرغولي</t>
  </si>
  <si>
    <t>24901/انبار/ميرسيدس</t>
  </si>
  <si>
    <t>ماهر جمعه عودة ريحان الدليمي</t>
  </si>
  <si>
    <t>بدوة عابر</t>
  </si>
  <si>
    <t>81245/فحص انبار/اسكانيا</t>
  </si>
  <si>
    <t>محمد احمد ثابت عبدالصالح</t>
  </si>
  <si>
    <t>سعدية عبدالله</t>
  </si>
  <si>
    <t>75616/سليمانية/ميرسيدس</t>
  </si>
  <si>
    <t>عفره جياد</t>
  </si>
  <si>
    <t>44839/دهوك/ميرسيدس</t>
  </si>
  <si>
    <t>محمد دخيل ابراهيم مهنا الفهداوي</t>
  </si>
  <si>
    <t>51104/ر الأنبـار/افيكو</t>
  </si>
  <si>
    <t xml:space="preserve">محمد رافع صبار محمد العسافي </t>
  </si>
  <si>
    <t>477281/ر.انبار/ميرسيدس</t>
  </si>
  <si>
    <t>محمد سعد نايل ظاهر العامري</t>
  </si>
  <si>
    <t>14448/م بغداد/ميرسيدس</t>
  </si>
  <si>
    <t>محمد سعدون عبدالرزاق عودة الفهداوي</t>
  </si>
  <si>
    <t>4043/دهوك/ميرسيدس</t>
  </si>
  <si>
    <t>محمد عادل عبدالواحد خليفه الفهداوي</t>
  </si>
  <si>
    <t>31791/ر الأنبـار/اسكانيا</t>
  </si>
  <si>
    <t>محمد علي دلف كطاع الدليمي</t>
  </si>
  <si>
    <t>54030/ر الأنبـار/افيكو</t>
  </si>
  <si>
    <t>محمد نافع حميد هذال الفهداوي</t>
  </si>
  <si>
    <t>نوال عبدالله</t>
  </si>
  <si>
    <t>119655/اربيل/فولفو</t>
  </si>
  <si>
    <t>60133/أ انبار/فولفو</t>
  </si>
  <si>
    <t>مشعل تلحوك نجم عبدالله المحلاوي</t>
  </si>
  <si>
    <t>كفاية عامج</t>
  </si>
  <si>
    <t>10120/انبار/ميرسيدس</t>
  </si>
  <si>
    <t>مصطفى احمد ثابت عبدالصالح</t>
  </si>
  <si>
    <t>7990/انبار/ميرسيدس</t>
  </si>
  <si>
    <t>منذر علي دلف كطاع الدليمي</t>
  </si>
  <si>
    <t>52627/ط بغداد/ميرسيدس</t>
  </si>
  <si>
    <t>منير دخيل ابراهيم رميض المحلاوي</t>
  </si>
  <si>
    <t>امل صالح</t>
  </si>
  <si>
    <t>104156/اربيل/ميرسيدس</t>
  </si>
  <si>
    <t>مهند محمد مطلب حمادي الجليباوي</t>
  </si>
  <si>
    <t>افتخار حمزه</t>
  </si>
  <si>
    <t>120188/سليمانية/افيكو</t>
  </si>
  <si>
    <t>مهند مطلب محمد رويد القرغولي</t>
  </si>
  <si>
    <t>هناء خضير</t>
  </si>
  <si>
    <t>557396/اربيل/فولفو</t>
  </si>
  <si>
    <t>مؤيد محمود عرموط عكلة الدليمي</t>
  </si>
  <si>
    <t>نوريه حميد</t>
  </si>
  <si>
    <t>87581/فحص انبار/اسكانيا</t>
  </si>
  <si>
    <t>ناظم فاظل عواد فرحان الخليفاوي</t>
  </si>
  <si>
    <t>مطره مطر</t>
  </si>
  <si>
    <t>37263/ر.انبار/ميرسيدس</t>
  </si>
  <si>
    <t>نزار احمد صالح حمد الخليفاوي</t>
  </si>
  <si>
    <t>فطيم مصلح</t>
  </si>
  <si>
    <t>51787/ط بغداد/ميرسيدس</t>
  </si>
  <si>
    <t>نزار ناظم بحر فياض العامري</t>
  </si>
  <si>
    <t>110009/اربيل/ميرسيدس</t>
  </si>
  <si>
    <t>نقيب محمود سلمان عبدالله الفهداوي</t>
  </si>
  <si>
    <t>شريفه سليمان</t>
  </si>
  <si>
    <t>62893/أ نينوى/ميرسيدس</t>
  </si>
  <si>
    <t>نيسان صالح خلف محسن الفهداوي</t>
  </si>
  <si>
    <t>عيدة مفرج</t>
  </si>
  <si>
    <t>37111/ر الأنبـار/ميرسيدس</t>
  </si>
  <si>
    <t>هاشم عطاالله يونس عبدالله البياتي</t>
  </si>
  <si>
    <t>141903/اربيل/ميرسيدس</t>
  </si>
  <si>
    <t>هاني حميد خلف حماد الجليباوي</t>
  </si>
  <si>
    <t>وحيدة محمد</t>
  </si>
  <si>
    <t>895/انبار/ميرسيدس</t>
  </si>
  <si>
    <t>هشام صعب عبدالله محمد العسافي</t>
  </si>
  <si>
    <t>صبيحة حميد</t>
  </si>
  <si>
    <t>121337/سليمانية/فولفو</t>
  </si>
  <si>
    <t>هيثم احمد نوري علي العسافي</t>
  </si>
  <si>
    <t>2430/انبار/ميرسيدس</t>
  </si>
  <si>
    <t>هيثم رافع صبار محمد العسافي</t>
  </si>
  <si>
    <t>9640/انبار/ميرسيدس</t>
  </si>
  <si>
    <t>هيثم محمود عماش خضر الفهداوي</t>
  </si>
  <si>
    <t>عذيه حمد</t>
  </si>
  <si>
    <t>44924/ا.انبار/ميرسيدس</t>
  </si>
  <si>
    <t>وسام ياسين جميل عبود الجنابي</t>
  </si>
  <si>
    <t>لطيفة خضر</t>
  </si>
  <si>
    <t>45618/ر الأنبـار/افيكو</t>
  </si>
  <si>
    <t>12622/و-بغداد/ميرسيدس</t>
  </si>
  <si>
    <t>ياسر علي عريبي علي الجبوري</t>
  </si>
  <si>
    <t>سهام ابراهيم</t>
  </si>
  <si>
    <t>29408/أ ديالى/اسكانيا</t>
  </si>
  <si>
    <t>يعقوب عبود يوسف كايم الخالدي</t>
  </si>
  <si>
    <t>نجاه بيدر</t>
  </si>
  <si>
    <t>43510/اربيل/ميرسيدس</t>
  </si>
  <si>
    <t>يعقوب كريم خلف ابراهيم الفهداوي</t>
  </si>
  <si>
    <t>ريم دحل</t>
  </si>
  <si>
    <t>54740/فحص انبار/ميرسيدس</t>
  </si>
  <si>
    <t xml:space="preserve">تسهيل المهمة الاولى </t>
  </si>
  <si>
    <t>تسهيل المهمة الثانية</t>
  </si>
  <si>
    <t>عدد السواق</t>
  </si>
  <si>
    <t>عدد السواق الممنوعين</t>
  </si>
  <si>
    <t xml:space="preserve">غرفة العمليات </t>
  </si>
  <si>
    <t>مركز العمليات</t>
  </si>
  <si>
    <t>تاريخ الاصدار</t>
  </si>
  <si>
    <t>تاريخ الانتهاء</t>
  </si>
  <si>
    <t>تاريخ التقديم</t>
  </si>
  <si>
    <t>تسهيل المهمة الثالثة</t>
  </si>
  <si>
    <t>تسهيل المهمة الرابعة</t>
  </si>
  <si>
    <t>الشعله</t>
  </si>
  <si>
    <t>المجموع</t>
  </si>
  <si>
    <t>شركة انوار بغداد محور زيت الوقود بغداد - بصرة</t>
  </si>
  <si>
    <t>محمد دخيل فاضل جهلول الغزي</t>
  </si>
  <si>
    <t>28217/اربيل/مان</t>
  </si>
  <si>
    <t>وحيده غتاب</t>
  </si>
  <si>
    <t>ابراهيم صالح شلال محيسن المحلاوي</t>
  </si>
  <si>
    <t>555273 سليمانية - مارسيدس</t>
  </si>
  <si>
    <t>حمدة فرحان</t>
  </si>
  <si>
    <t>1971\6\16</t>
  </si>
  <si>
    <t>ابراهيم كريم ابراهيم سلطان المنصوري</t>
  </si>
  <si>
    <t>41017 سليمانية - مان</t>
  </si>
  <si>
    <t>ناجية مسلم</t>
  </si>
  <si>
    <t>1949\7\1</t>
  </si>
  <si>
    <t>احسان غالب مزهر حميد الداود</t>
  </si>
  <si>
    <t>123274 سليمانية - مارسيدس</t>
  </si>
  <si>
    <t>1995\10\5</t>
  </si>
  <si>
    <t>احمد حامد مهدي حسين التميمي</t>
  </si>
  <si>
    <t>74557 ط بغداد - سكانيا</t>
  </si>
  <si>
    <t>مثله نواف</t>
  </si>
  <si>
    <t>1991\7\30</t>
  </si>
  <si>
    <t>احمد خالد ناصر عباس الجبوري</t>
  </si>
  <si>
    <t>44575 سليمانية - رينو</t>
  </si>
  <si>
    <t>1986\1\1</t>
  </si>
  <si>
    <t xml:space="preserve">احمد خضر ابراهيم بكر </t>
  </si>
  <si>
    <t>115659 اربيل - مارسيدس</t>
  </si>
  <si>
    <t>باسمة محمود</t>
  </si>
  <si>
    <t>1995\2\19</t>
  </si>
  <si>
    <t>احمد صدام قاسم عكيل المالكي</t>
  </si>
  <si>
    <t xml:space="preserve">60967 بصرة - مان </t>
  </si>
  <si>
    <t>سورية منصور</t>
  </si>
  <si>
    <t>1975\8\28</t>
  </si>
  <si>
    <t>احمد علي خضر علي البياتي</t>
  </si>
  <si>
    <t>2185 نينوى - مارسيدس</t>
  </si>
  <si>
    <t>صبرية نايف</t>
  </si>
  <si>
    <t>1986\3\17</t>
  </si>
  <si>
    <t>2971 اربيل - مارسيدس</t>
  </si>
  <si>
    <t xml:space="preserve">فتنه مصلح </t>
  </si>
  <si>
    <t>1987\10\1</t>
  </si>
  <si>
    <t>احمد عماد الدين رشاد حميد توحي</t>
  </si>
  <si>
    <t>39735 نينوى - مارسيدس</t>
  </si>
  <si>
    <t>ايمان سالم</t>
  </si>
  <si>
    <t>1994\2\22</t>
  </si>
  <si>
    <t>احمد عويد جلوي اعيفان الجليباوي</t>
  </si>
  <si>
    <t>79307 فحص انبار - افيكو</t>
  </si>
  <si>
    <t>فوزية سويدان</t>
  </si>
  <si>
    <t>1986\9\1</t>
  </si>
  <si>
    <t>احمد غانم عباس حمد البياتي</t>
  </si>
  <si>
    <t>25847 نينوى - مارسيدس</t>
  </si>
  <si>
    <t>سكينه لكباش</t>
  </si>
  <si>
    <t>1991\1\12</t>
  </si>
  <si>
    <t>احمد نده طلال راهي القرغلي</t>
  </si>
  <si>
    <t xml:space="preserve">44114 سليمانية - رينو </t>
  </si>
  <si>
    <t>1989\12\1</t>
  </si>
  <si>
    <t xml:space="preserve">اكرم طارق حمزة حجارة الشمري </t>
  </si>
  <si>
    <t>48885 فحص ديالى - مارسيدس</t>
  </si>
  <si>
    <t>زينب علي</t>
  </si>
  <si>
    <t>1993\6\1</t>
  </si>
  <si>
    <t>انور حمدان حمزة علي الشمري</t>
  </si>
  <si>
    <t>14624 تاميم - مان</t>
  </si>
  <si>
    <t>صبرية حسين</t>
  </si>
  <si>
    <t>1977\9\13</t>
  </si>
  <si>
    <t>انور غالب عليوي عبد النبي البريس</t>
  </si>
  <si>
    <t>118354 سليمانية - مارسيدس</t>
  </si>
  <si>
    <t>سعيدة مجيد</t>
  </si>
  <si>
    <t>1984\9\6</t>
  </si>
  <si>
    <t>اياد عباس حسين كاظم الجميلي</t>
  </si>
  <si>
    <t>89802 سليمانية - مارسيدس</t>
  </si>
  <si>
    <t>فجر علي</t>
  </si>
  <si>
    <t>1977\6\15</t>
  </si>
  <si>
    <t>اياد محسن قاسم فليح الخيكاني</t>
  </si>
  <si>
    <t>98074 اربيل - رينو</t>
  </si>
  <si>
    <t xml:space="preserve">ليلى احمد عطية </t>
  </si>
  <si>
    <t>1975\8\17</t>
  </si>
  <si>
    <t>ثائر رشيد مزعل كيوش اربيعي</t>
  </si>
  <si>
    <t>35826 بغداد - مارسيدس</t>
  </si>
  <si>
    <t xml:space="preserve">بشرى حسين </t>
  </si>
  <si>
    <t>1980\4\5</t>
  </si>
  <si>
    <t xml:space="preserve">جاسم محمد مطر خلف الدليمي </t>
  </si>
  <si>
    <t>68920 اربيل - رينو</t>
  </si>
  <si>
    <t>فضيله جاسم</t>
  </si>
  <si>
    <t>1985\3\25</t>
  </si>
  <si>
    <t>جعفر جواد عريمش زغير الزيدي</t>
  </si>
  <si>
    <t>38479 اربيل - سكانيا</t>
  </si>
  <si>
    <t>سعيده عبدالله</t>
  </si>
  <si>
    <t>1982\1\9</t>
  </si>
  <si>
    <t>جواد فؤاد محمد رضا الشبكي</t>
  </si>
  <si>
    <t>119734 اربيل - مارسيدس</t>
  </si>
  <si>
    <t>ليلى ابراهيم</t>
  </si>
  <si>
    <t>1975\5\11</t>
  </si>
  <si>
    <t>جواد كاظم داخل ظاهر السريف</t>
  </si>
  <si>
    <t>126247 سليمانية - سكانيا</t>
  </si>
  <si>
    <t xml:space="preserve">عيده عبد </t>
  </si>
  <si>
    <t>1983\12\6</t>
  </si>
  <si>
    <t>جواد كاظم شناوة حمود الزبيدي</t>
  </si>
  <si>
    <t>105188 اربيل - مارسيدس</t>
  </si>
  <si>
    <t>نورية عبد الحسين</t>
  </si>
  <si>
    <t>1975\1\1</t>
  </si>
  <si>
    <t>حازم  خيرالله حمزة عبدالله علي البياتي</t>
  </si>
  <si>
    <t>72124 سليمانية - مرسيدس</t>
  </si>
  <si>
    <t>نجمة ابراهيم</t>
  </si>
  <si>
    <t>1963\7\1</t>
  </si>
  <si>
    <t>حامد بكداش حمد سليمان البياتي</t>
  </si>
  <si>
    <t>61017 اربيل - مارسيدس</t>
  </si>
  <si>
    <t>فاطمة خضر</t>
  </si>
  <si>
    <t>1982\2\15</t>
  </si>
  <si>
    <t>حامد كامل محمود عايز الدلبوحي</t>
  </si>
  <si>
    <t>14878 تاميم - رينو</t>
  </si>
  <si>
    <t>بركة ايدام اسماعيل</t>
  </si>
  <si>
    <t>1960\7\1</t>
  </si>
  <si>
    <t>حسام ادريس عباس حمد البياتي</t>
  </si>
  <si>
    <t>120741 اربيل - مارسيدس</t>
  </si>
  <si>
    <t>1987\6\7</t>
  </si>
  <si>
    <t xml:space="preserve">حسام صباح عذاب ضمد </t>
  </si>
  <si>
    <t>97677 سليمانية - مارسيدس</t>
  </si>
  <si>
    <t>1992\9\26</t>
  </si>
  <si>
    <t>حسام مجيد خلف جبر الزهيري</t>
  </si>
  <si>
    <t>51278 و بغداد - افيكو</t>
  </si>
  <si>
    <t>فخرية صمد حيدر</t>
  </si>
  <si>
    <t>1983\10\29</t>
  </si>
  <si>
    <t>حسام موسى مصلح عمير الجميلي</t>
  </si>
  <si>
    <t>16214 بغداد - مارسيدس</t>
  </si>
  <si>
    <t>سعدة فليح</t>
  </si>
  <si>
    <t>1992\2\14</t>
  </si>
  <si>
    <t>حسن ثامر داود عباس العامري</t>
  </si>
  <si>
    <t>50821 ر نينوى - مارسيدس</t>
  </si>
  <si>
    <t>كريمة علوان</t>
  </si>
  <si>
    <t>1984\10\19</t>
  </si>
  <si>
    <t>135416 فحص نينوى - سكانيا</t>
  </si>
  <si>
    <t>صبحية عبد محمد</t>
  </si>
  <si>
    <t>1968\4\1</t>
  </si>
  <si>
    <t>حسن علي خضر علي البياتي</t>
  </si>
  <si>
    <t>48871 دهوك - مارسيدس</t>
  </si>
  <si>
    <t>1980\1\15</t>
  </si>
  <si>
    <t>حسن فالح رشيد سعدون القريش</t>
  </si>
  <si>
    <t>125884 اربيل - مارسيدس</t>
  </si>
  <si>
    <t>سليمة جعفر</t>
  </si>
  <si>
    <t>1990\9\11</t>
  </si>
  <si>
    <t>حسن مهدي راضي احمد الزبيدي</t>
  </si>
  <si>
    <t>556867 اربيل - سكانيا</t>
  </si>
  <si>
    <t>جحبومة محمد</t>
  </si>
  <si>
    <t>1988\10\13</t>
  </si>
  <si>
    <t>حسين طالب دحام عبد الدلبوحي</t>
  </si>
  <si>
    <t>84713 اربيل - سكانيا</t>
  </si>
  <si>
    <t>هناء محمد</t>
  </si>
  <si>
    <t>1987\6\8</t>
  </si>
  <si>
    <t>حسين عيدان سلمان موسى الجبوري</t>
  </si>
  <si>
    <t>10405 سليمانية - سكانيا</t>
  </si>
  <si>
    <t>حسنة ياسر</t>
  </si>
  <si>
    <t>1982\3\13</t>
  </si>
  <si>
    <t>59180 ط بغداد - مارسيدس</t>
  </si>
  <si>
    <t>فضيلة حميد</t>
  </si>
  <si>
    <t>1991\6\15</t>
  </si>
  <si>
    <t>7546 بغداد - مارسيدس</t>
  </si>
  <si>
    <t>فضيله علاوي</t>
  </si>
  <si>
    <t>1988\1\1</t>
  </si>
  <si>
    <t>115903 اربيل - مارسيدس</t>
  </si>
  <si>
    <t>حربية فريق</t>
  </si>
  <si>
    <t>1996\11\22</t>
  </si>
  <si>
    <t>حمزة نعيم راشد فرج الدلبوحي</t>
  </si>
  <si>
    <t xml:space="preserve">92110 اربيل - رينو </t>
  </si>
  <si>
    <t>سليمة موسى</t>
  </si>
  <si>
    <t>1991\8\10</t>
  </si>
  <si>
    <t xml:space="preserve">حيدر عايد احمد الداود </t>
  </si>
  <si>
    <t>57513 ف واسط - مارسيدس</t>
  </si>
  <si>
    <t xml:space="preserve">وداد خلف </t>
  </si>
  <si>
    <t>1989\4\7</t>
  </si>
  <si>
    <t>حيدر عباس حسن خليل الشبكي</t>
  </si>
  <si>
    <t>121377 اربيل - مارسيدس</t>
  </si>
  <si>
    <t>1983\3\2</t>
  </si>
  <si>
    <t>حيدر عباس فاضل جسام العجيلي</t>
  </si>
  <si>
    <t>99930 ط بغداد - مارسيدس</t>
  </si>
  <si>
    <t>1984\5\16</t>
  </si>
  <si>
    <t>حيدر فاضل محمد معروف الحيدري</t>
  </si>
  <si>
    <t>120620 اربيل - افيكو</t>
  </si>
  <si>
    <t>حميده عبد</t>
  </si>
  <si>
    <t>1987\4\20</t>
  </si>
  <si>
    <t>خضير تركي عطية عزافه الاسدي</t>
  </si>
  <si>
    <t>76360 سليمانية - مان</t>
  </si>
  <si>
    <t>نوفه مال الله</t>
  </si>
  <si>
    <t>1959\4\3</t>
  </si>
  <si>
    <t>خضير علوان عبدالله عباس القرغلي</t>
  </si>
  <si>
    <t>37593 سليمانية - مان</t>
  </si>
  <si>
    <t>زهرة عبدالعزيز</t>
  </si>
  <si>
    <t>1964\4\8</t>
  </si>
  <si>
    <t>خميس حسين علي صبار الدليمي</t>
  </si>
  <si>
    <t>59118 سليمانية - فالفو</t>
  </si>
  <si>
    <t>شريفة ابراهيم</t>
  </si>
  <si>
    <t>1981\6\7</t>
  </si>
  <si>
    <t>خميس كريم عبد الرضا ضاهرالعامري</t>
  </si>
  <si>
    <t>89986 بغداد - مارسيدس</t>
  </si>
  <si>
    <t>عليه حسين</t>
  </si>
  <si>
    <t>1960\1\1</t>
  </si>
  <si>
    <t>رشيد حسون فرحان مهدي العكيلي</t>
  </si>
  <si>
    <t>59758 ط بغداد - مارسيدس</t>
  </si>
  <si>
    <t>هندية عوده</t>
  </si>
  <si>
    <t>1951\7\1</t>
  </si>
  <si>
    <t>52085 دهوك - مارسيدس</t>
  </si>
  <si>
    <t>1981\3\1</t>
  </si>
  <si>
    <t>زياد طارق ابراهيم عبدالرزاق</t>
  </si>
  <si>
    <t xml:space="preserve">119854 سليمانية - مارسيدس </t>
  </si>
  <si>
    <t>خيرية عباس</t>
  </si>
  <si>
    <t>1971\5\3</t>
  </si>
  <si>
    <t>زينل انور احمد  يون البياتي</t>
  </si>
  <si>
    <t>129824 اربيل - مارسيدس</t>
  </si>
  <si>
    <t>شاهه محمد</t>
  </si>
  <si>
    <t>1985\2\2</t>
  </si>
  <si>
    <t>زينل انور احمد يون البياتي</t>
  </si>
  <si>
    <t>43214 نينوى - مارسيدس</t>
  </si>
  <si>
    <t>ستار كامل ذياب صالح العسافي</t>
  </si>
  <si>
    <t>2292 انبار - مارسيدس</t>
  </si>
  <si>
    <t>هندية عبدالله</t>
  </si>
  <si>
    <t>1979\12\25</t>
  </si>
  <si>
    <t>سجاد حسين احميد مجيد المياحي</t>
  </si>
  <si>
    <t xml:space="preserve">75062 سليمانية - مان </t>
  </si>
  <si>
    <t>ابتسام خيري</t>
  </si>
  <si>
    <t>1995\8\25</t>
  </si>
  <si>
    <t>سعد احمد جهاد علوي العسجري</t>
  </si>
  <si>
    <t>104740 سليمانية - مان</t>
  </si>
  <si>
    <t>زمزم عويد</t>
  </si>
  <si>
    <t>1988\1\6</t>
  </si>
  <si>
    <t>سعد جمعة خلف ضاحي الجليباوي</t>
  </si>
  <si>
    <t>5788 انبار - مارسيدس</t>
  </si>
  <si>
    <t>خلوده ابراهيم</t>
  </si>
  <si>
    <t>1983\2\8</t>
  </si>
  <si>
    <t xml:space="preserve">سعد حبيب جياد خلف الحلبوسي </t>
  </si>
  <si>
    <t>555366 اربيل - مارسيدس</t>
  </si>
  <si>
    <t>1986\7\1</t>
  </si>
  <si>
    <t>سعد دايح نواف حسين الحلبوسي</t>
  </si>
  <si>
    <t>126896 اربيل - مارسيدس</t>
  </si>
  <si>
    <t xml:space="preserve">جليلة زيدان </t>
  </si>
  <si>
    <t>1988\5\12</t>
  </si>
  <si>
    <t>106509 سليمانية - مارسيدس</t>
  </si>
  <si>
    <t>1970\11\30</t>
  </si>
  <si>
    <t>43635 سليمانية - مان</t>
  </si>
  <si>
    <t xml:space="preserve">بتول ابراهيم </t>
  </si>
  <si>
    <t>1985\11\3</t>
  </si>
  <si>
    <t>سعدون عبد جساب حافظ الحسيني</t>
  </si>
  <si>
    <t>14542 و بغداد - سكانيا</t>
  </si>
  <si>
    <t>تركيه حاشي</t>
  </si>
  <si>
    <t xml:space="preserve">سلام داخل رشيد وهيب العميري </t>
  </si>
  <si>
    <t>89492 سليمانية - سكانيا</t>
  </si>
  <si>
    <t>انتصار سعيد</t>
  </si>
  <si>
    <t>1978\7\14</t>
  </si>
  <si>
    <t xml:space="preserve">سلام عثمان حمد احمد </t>
  </si>
  <si>
    <t>99991 سليمانيه - سكانيا</t>
  </si>
  <si>
    <t>وفيقة عبدالسلام</t>
  </si>
  <si>
    <t>1983\3\1</t>
  </si>
  <si>
    <t>سلمان حميد سلمان جويري المحمدي</t>
  </si>
  <si>
    <t>50055 ر انبار - مارسيدس</t>
  </si>
  <si>
    <t>صفيه مصلح</t>
  </si>
  <si>
    <t>سمير سامي عراك مهيدي العسافي</t>
  </si>
  <si>
    <t xml:space="preserve">37555 بغداد - مان </t>
  </si>
  <si>
    <t>امل حسين</t>
  </si>
  <si>
    <t>1985\1\5</t>
  </si>
  <si>
    <t>سيف حامد كامل محمود الدلبوحي</t>
  </si>
  <si>
    <t>52223 سليمانية - رينو</t>
  </si>
  <si>
    <t>شاكر محمود مصلح عمير الجميلي</t>
  </si>
  <si>
    <t>556302 سليمانية - فالفو</t>
  </si>
  <si>
    <t>نجود خلف</t>
  </si>
  <si>
    <t>1981\6\2</t>
  </si>
  <si>
    <t>صادق فاخر زيدان مناحي النصيراوي</t>
  </si>
  <si>
    <t>12570 ر بغداد - مان</t>
  </si>
  <si>
    <t>فضيلة جاسم</t>
  </si>
  <si>
    <t>1987\1\9</t>
  </si>
  <si>
    <t>صالح احمد جهاد علوي العسجري</t>
  </si>
  <si>
    <t>63652 سليمانية - افيكو</t>
  </si>
  <si>
    <t>1992\4\14</t>
  </si>
  <si>
    <t>صباح حربي علي ساير العيساوي</t>
  </si>
  <si>
    <t>89672 اربيل - مارسيدس</t>
  </si>
  <si>
    <t xml:space="preserve">رشيدة حسين </t>
  </si>
  <si>
    <t>1961\7\1</t>
  </si>
  <si>
    <t>صفاء احمد ذياب احمد الجبوري</t>
  </si>
  <si>
    <t>60184 فحص صلاح الدين - مارسيدس</t>
  </si>
  <si>
    <t xml:space="preserve">امل قاسم </t>
  </si>
  <si>
    <t>1974\8\13</t>
  </si>
  <si>
    <t>صفاء عبيد علي حمزة الدليمي</t>
  </si>
  <si>
    <t>22238 ن بغداد - مارسيدس</t>
  </si>
  <si>
    <t>هدية عباس</t>
  </si>
  <si>
    <t>1987\4\26</t>
  </si>
  <si>
    <t xml:space="preserve">صفاء محمود حسن عبيس </t>
  </si>
  <si>
    <t>48595 ر انبار - سكانيا</t>
  </si>
  <si>
    <t>بهيجة عبد جبر</t>
  </si>
  <si>
    <t>1982\5\23</t>
  </si>
  <si>
    <t xml:space="preserve">صلاح نوري عبد طنش </t>
  </si>
  <si>
    <t>120202 سليمانية - مارسيدس</t>
  </si>
  <si>
    <t>فاطمه كاظم</t>
  </si>
  <si>
    <t>1978\9\28</t>
  </si>
  <si>
    <t xml:space="preserve">ضياء احمد ذياب احمد الجبوري </t>
  </si>
  <si>
    <t>35085 ا بغداد - افيكو</t>
  </si>
  <si>
    <t>امل قاسم هادي</t>
  </si>
  <si>
    <t>1976\9\28</t>
  </si>
  <si>
    <t>طارق خلف حسن الجميلي</t>
  </si>
  <si>
    <t>44700 دهوك - مان</t>
  </si>
  <si>
    <t>زهية محمد</t>
  </si>
  <si>
    <t>ظاهر عبدالحميد جاسم محمد الحسناوي</t>
  </si>
  <si>
    <t xml:space="preserve">99125 اربيل - سكانيا </t>
  </si>
  <si>
    <t>نجاة حسين</t>
  </si>
  <si>
    <t>1992\3\19</t>
  </si>
  <si>
    <t>عادل مرزة زباله طحمور الجبوري</t>
  </si>
  <si>
    <t>19939 ا قادسية - سكانيا</t>
  </si>
  <si>
    <t>صبرية مهون</t>
  </si>
  <si>
    <t>1970\7\1</t>
  </si>
  <si>
    <t>عادل وهيب سبع خميس العميري</t>
  </si>
  <si>
    <t>16670 و بغداد - مان</t>
  </si>
  <si>
    <t>نشمية ضايف</t>
  </si>
  <si>
    <t>1956\7\1</t>
  </si>
  <si>
    <t>عباس مزهر عبدالله خاجي الجبوري</t>
  </si>
  <si>
    <t>85435 ط بغداد - سكانيا</t>
  </si>
  <si>
    <t>صبيحه فرهود</t>
  </si>
  <si>
    <t>1983\2\20</t>
  </si>
  <si>
    <t>عبد الحسين عويد شلال طعمة الدلبوحي</t>
  </si>
  <si>
    <t>73260 سليمانية - سكانيا</t>
  </si>
  <si>
    <t>فخرية مجلي</t>
  </si>
  <si>
    <t>1968\7\1</t>
  </si>
  <si>
    <t>عبدالرزاق عبد عليوي حسنين الكراغولي</t>
  </si>
  <si>
    <t>81056 اربيل - رينو</t>
  </si>
  <si>
    <t>خالدية عبدالله</t>
  </si>
  <si>
    <t>1992\2\2</t>
  </si>
  <si>
    <t>عبدالله سعدي علي كلش الجميلي</t>
  </si>
  <si>
    <t>29614 فحص صلاح الدين - سكانيا</t>
  </si>
  <si>
    <t>قسمه محمد</t>
  </si>
  <si>
    <t>1987\10\30</t>
  </si>
  <si>
    <t>121061 اربيل - مارسيدس</t>
  </si>
  <si>
    <t>سعدية مصطفى</t>
  </si>
  <si>
    <t>1992\8\1</t>
  </si>
  <si>
    <t xml:space="preserve">عبيس محسن تاية منصور الشمري </t>
  </si>
  <si>
    <t>54909 فحص ديالى - مارسيدس</t>
  </si>
  <si>
    <t>كميلة نجم</t>
  </si>
  <si>
    <t>1978\1\1</t>
  </si>
  <si>
    <t>عدنان حسين علي صفوك البياتي</t>
  </si>
  <si>
    <t>122631 اربيل - مارسيدس</t>
  </si>
  <si>
    <t>مدينه محمد</t>
  </si>
  <si>
    <t>1981\3\18</t>
  </si>
  <si>
    <t>عزيز سميج كردي هادود طريمثاوي</t>
  </si>
  <si>
    <t xml:space="preserve">73265 سليمانية - مان </t>
  </si>
  <si>
    <t>نوال دخان</t>
  </si>
  <si>
    <t>1983\10\1</t>
  </si>
  <si>
    <t>علاء عباس حسن خليل الشبكي</t>
  </si>
  <si>
    <t>120401 اربيل - مارسيدس</t>
  </si>
  <si>
    <t>1991\7\12</t>
  </si>
  <si>
    <t>علاء مهدي غانم عنيد الطليباوي</t>
  </si>
  <si>
    <t>66573 و بغداد - مان</t>
  </si>
  <si>
    <t>هديه جار الله</t>
  </si>
  <si>
    <t>1984\11\28</t>
  </si>
  <si>
    <t>50699 ف واسط - مان</t>
  </si>
  <si>
    <t>جنان عبد</t>
  </si>
  <si>
    <t>1982\7\1</t>
  </si>
  <si>
    <t>علي جبار كاظم حسون الشمري</t>
  </si>
  <si>
    <t>4537 واسط - سكانيا</t>
  </si>
  <si>
    <t>حياة حسين</t>
  </si>
  <si>
    <t>1997\9\1</t>
  </si>
  <si>
    <t>علي حامد محمد حسين البياتي</t>
  </si>
  <si>
    <t>149370 اربيل - مارسيدس</t>
  </si>
  <si>
    <t>ونسه عباس</t>
  </si>
  <si>
    <t>1980\4\8</t>
  </si>
  <si>
    <t>علي حسين مطر محسن الموسوي</t>
  </si>
  <si>
    <t>104761 سليمانية - افيكو</t>
  </si>
  <si>
    <t>1978\1\25</t>
  </si>
  <si>
    <t>علي داخل رشيد وهيب العميري</t>
  </si>
  <si>
    <t>81428 سليمانية - مارسيدس</t>
  </si>
  <si>
    <t>1995\12\24</t>
  </si>
  <si>
    <t>علي سعدون محيسن تاية الشمري</t>
  </si>
  <si>
    <t xml:space="preserve">137771 اربيل - فالفو </t>
  </si>
  <si>
    <t>زوينة جميلة</t>
  </si>
  <si>
    <t>1997\2\28</t>
  </si>
  <si>
    <t>علي شلاكة علي جودة العلياوي</t>
  </si>
  <si>
    <t>45321 سليمانية - افيكو</t>
  </si>
  <si>
    <t>بدرية جاسم</t>
  </si>
  <si>
    <t>1973\6\15</t>
  </si>
  <si>
    <t>علي كاظم نعمة علي الدراجي</t>
  </si>
  <si>
    <t xml:space="preserve">124220 سليمانية - مارسيدس </t>
  </si>
  <si>
    <t>انتهاء سعيد</t>
  </si>
  <si>
    <t>1992\4\21</t>
  </si>
  <si>
    <t>علي مجيد العيبي شخير المالكي</t>
  </si>
  <si>
    <t>74610 سليمانية - افيكو</t>
  </si>
  <si>
    <t>هاشمية لازم</t>
  </si>
  <si>
    <t>علي مهيدي ريكان سليم العسافي</t>
  </si>
  <si>
    <t>5946 انبار - مارسيدس</t>
  </si>
  <si>
    <t>1989\2\4</t>
  </si>
  <si>
    <t>143089 اربيل - مارسيدس</t>
  </si>
  <si>
    <t xml:space="preserve">نهاء جمعة </t>
  </si>
  <si>
    <t>1990\9\29</t>
  </si>
  <si>
    <t>علي يحيى طاهر حسن الدليمي</t>
  </si>
  <si>
    <t>79631 انبار - سكانيا</t>
  </si>
  <si>
    <t>ابتسام مظلوم</t>
  </si>
  <si>
    <t>1973\1\27</t>
  </si>
  <si>
    <t>عماد سليمان حميد سلمان المحمدي</t>
  </si>
  <si>
    <t>39393 ر انبار - مان</t>
  </si>
  <si>
    <t>عاليه فرحان</t>
  </si>
  <si>
    <t>عماد غالب خليف جاسم القريشي</t>
  </si>
  <si>
    <t>10012 ف واسط - سكانيا</t>
  </si>
  <si>
    <t xml:space="preserve">اشواق ابراهيم </t>
  </si>
  <si>
    <t>1992\8\19</t>
  </si>
  <si>
    <t>109663 سليمانية - مارسيدس</t>
  </si>
  <si>
    <t>1977\1\1</t>
  </si>
  <si>
    <t>عماد ماجد عبدالزهرة لفتة الصبيحاوي</t>
  </si>
  <si>
    <t>89413 ي بغداد - مارسيدس</t>
  </si>
  <si>
    <t>رسمية عبدي</t>
  </si>
  <si>
    <t xml:space="preserve">عمار سالم صكر محمد الشمري </t>
  </si>
  <si>
    <t>30172 ف بغداد - سكانيا</t>
  </si>
  <si>
    <t>نومية مطر محمد</t>
  </si>
  <si>
    <t>1973\1\18</t>
  </si>
  <si>
    <t>عمار عبدالرضا محيسن بدن الشموسي</t>
  </si>
  <si>
    <t>102877 سليمانية - مارسيدس</t>
  </si>
  <si>
    <t>رسمية يوسف</t>
  </si>
  <si>
    <t>1974\4\17</t>
  </si>
  <si>
    <t>عمار ماجد عبدالزهرة لفتة الصبيحاوي</t>
  </si>
  <si>
    <t>7156 ديالى - افيكو</t>
  </si>
  <si>
    <t>1989\1\19</t>
  </si>
  <si>
    <t>عمار وليد خليفة حبيب العامري</t>
  </si>
  <si>
    <t>135065 اربيل - مارسيدس</t>
  </si>
  <si>
    <t>وزيرة حسين</t>
  </si>
  <si>
    <t>1986\9\19</t>
  </si>
  <si>
    <t>عمر عامر حسين حسن الزهيري</t>
  </si>
  <si>
    <t>68339 دهوك - مارسيدس</t>
  </si>
  <si>
    <t>اميرة مجيد</t>
  </si>
  <si>
    <t>1986\5\1</t>
  </si>
  <si>
    <t>عمر مهيدي ريكان سليم العسافي</t>
  </si>
  <si>
    <t>25518 انبار - مارسيدس</t>
  </si>
  <si>
    <t>1992\1\12</t>
  </si>
  <si>
    <t>40163 ر انبار - مارسيدس</t>
  </si>
  <si>
    <t>1987\1\13</t>
  </si>
  <si>
    <t>عوني علي خضرعلي البياتي</t>
  </si>
  <si>
    <t>116002 اربيل - مارسيدس</t>
  </si>
  <si>
    <t>1983\3\4</t>
  </si>
  <si>
    <t xml:space="preserve">عوني علي خضرعلي البياتي  </t>
  </si>
  <si>
    <t>126198 اربيل - مارسيدس</t>
  </si>
  <si>
    <t>عوني فاضل عباس  خليل البياتي</t>
  </si>
  <si>
    <t>31414 نينوى - مارسيدس</t>
  </si>
  <si>
    <t>سكينة علي</t>
  </si>
  <si>
    <t>1980\1\1</t>
  </si>
  <si>
    <t>غسان داخل رشيد وهيب العميري</t>
  </si>
  <si>
    <t>49206 دهوك - مارسيدس</t>
  </si>
  <si>
    <t>1976\4\1</t>
  </si>
  <si>
    <t>فاضل عبد العظيم ثوين منخي الاسدي</t>
  </si>
  <si>
    <t>122470 سليمانية - مارسيدس</t>
  </si>
  <si>
    <t>حياة ريسان</t>
  </si>
  <si>
    <t>1991\6\24</t>
  </si>
  <si>
    <t>فاضل عبد عبدالله عبود الشمري</t>
  </si>
  <si>
    <t>13955 ن بغداد - افيكو</t>
  </si>
  <si>
    <t>1961\1\10</t>
  </si>
  <si>
    <t>فاضل مرزة زباله طحمور الجبوري</t>
  </si>
  <si>
    <t xml:space="preserve">64053 سليمانية - مان </t>
  </si>
  <si>
    <t>1962\7\1</t>
  </si>
  <si>
    <t>فائز سميج كردي هادود طريمشاوي</t>
  </si>
  <si>
    <t>118939 اربيل - سكانيا</t>
  </si>
  <si>
    <t>نوال ونان</t>
  </si>
  <si>
    <t>1985\10\23</t>
  </si>
  <si>
    <t>464 نينوى - مارسيدس</t>
  </si>
  <si>
    <t>فراس خضر عبد عبدالله العابدي</t>
  </si>
  <si>
    <t>22870  ا قادسية - سكانيا</t>
  </si>
  <si>
    <t>صديقه جعفر</t>
  </si>
  <si>
    <t>فلاح حسن خلف عيفان ال بشر</t>
  </si>
  <si>
    <t>60259 ط بغداد - مارسيدس</t>
  </si>
  <si>
    <t>سعدة عاشور</t>
  </si>
  <si>
    <t>1989\9\1</t>
  </si>
  <si>
    <t>فلاح مهدي قدوري مهدي المهداوي</t>
  </si>
  <si>
    <t>76823 ن بغداد - سكانية</t>
  </si>
  <si>
    <t>ازدهار عبود</t>
  </si>
  <si>
    <t>1977\4\22</t>
  </si>
  <si>
    <t>فلاح مهدي قدوري مهدي المهداؤي</t>
  </si>
  <si>
    <t>75287 بغداد - سكانيا</t>
  </si>
  <si>
    <t>45101 ف بغداد - حمدة فرحان</t>
  </si>
  <si>
    <t>1982\1\23</t>
  </si>
  <si>
    <t>فيصل حسين جاسم حسن الصميدعي</t>
  </si>
  <si>
    <t>120498 سليمانية - افيكو</t>
  </si>
  <si>
    <t>فضيلة رشيد</t>
  </si>
  <si>
    <t>1990\5\13</t>
  </si>
  <si>
    <t xml:space="preserve">فيصل صابر فاضل عباس البياتي </t>
  </si>
  <si>
    <t>22203 نينوى - مرسيدس</t>
  </si>
  <si>
    <t>زاهره كنعان</t>
  </si>
  <si>
    <t>1983\1\1</t>
  </si>
  <si>
    <t>قاسم كحط غضب احمد الدراجي</t>
  </si>
  <si>
    <t>30411 ف بغداد - سكانيا</t>
  </si>
  <si>
    <t>زكية علي</t>
  </si>
  <si>
    <t>1984\1\1</t>
  </si>
  <si>
    <t>قصي حميد خلف روفه الساعدي</t>
  </si>
  <si>
    <t>65176 ف واسط - مارسيدس</t>
  </si>
  <si>
    <t>نجية مخيلف</t>
  </si>
  <si>
    <t>1983\12\7</t>
  </si>
  <si>
    <t>كاظم جواد كاظم سخيري العيساوي</t>
  </si>
  <si>
    <t>80454 اربيل - مارسيدس</t>
  </si>
  <si>
    <t>وجريه عبدالله</t>
  </si>
  <si>
    <t>53078 ف واسط - سكانيا</t>
  </si>
  <si>
    <t>بدرية حمزة</t>
  </si>
  <si>
    <t>71367 سليمانية - فالفو</t>
  </si>
  <si>
    <t>1996\8\1</t>
  </si>
  <si>
    <t>كرم موسى مصلح عمير الجميلي</t>
  </si>
  <si>
    <t>52949 ط بغداد - مارسيدس</t>
  </si>
  <si>
    <t>1990\1\1</t>
  </si>
  <si>
    <t>كريم هاشم عباس حمد البياتي</t>
  </si>
  <si>
    <t>118093 اربيل - مرسيدس</t>
  </si>
  <si>
    <t>سلوى مهدي</t>
  </si>
  <si>
    <t>1993\7\15</t>
  </si>
  <si>
    <t>لؤي عواد حميد مجيد الشريفي</t>
  </si>
  <si>
    <t>49644 بغداد - فالفو</t>
  </si>
  <si>
    <t>ضوية خليل</t>
  </si>
  <si>
    <t>1973\1\29</t>
  </si>
  <si>
    <t>ليث احمد سليمان عبدالله الجميلي</t>
  </si>
  <si>
    <t>11439 صلاح الدين - مارسيدس</t>
  </si>
  <si>
    <t>1984\2\8</t>
  </si>
  <si>
    <t>ليث رحيم علي خلف الغريري</t>
  </si>
  <si>
    <t xml:space="preserve">555979 اربيل - سكانية </t>
  </si>
  <si>
    <t>حميده علي</t>
  </si>
  <si>
    <t>1979\11\23</t>
  </si>
  <si>
    <t>ماجد حاجم سعد جبر الربيعي</t>
  </si>
  <si>
    <t xml:space="preserve">141624 ا ديالى - افيكو </t>
  </si>
  <si>
    <t>حنب عباس</t>
  </si>
  <si>
    <t>1987\3\5</t>
  </si>
  <si>
    <t>ماجد عبد الواحد جواد كاظم الشجيري</t>
  </si>
  <si>
    <t>59420 بغداد - سكانيا</t>
  </si>
  <si>
    <t>فطومه عباس</t>
  </si>
  <si>
    <t>1971\4\9</t>
  </si>
  <si>
    <t xml:space="preserve">ماهر اركان عباس حسين حمدان </t>
  </si>
  <si>
    <t>151337 سليمانية - مارسيدس</t>
  </si>
  <si>
    <t>حنان علي</t>
  </si>
  <si>
    <t>1998\3\13</t>
  </si>
  <si>
    <t>ماهر نجم عبيد علي الجنابي</t>
  </si>
  <si>
    <t>67529 فحص انبار - بكاسو</t>
  </si>
  <si>
    <t>هدية حساني</t>
  </si>
  <si>
    <t>1986\3\3</t>
  </si>
  <si>
    <t>مجيد صالح خلف علي العسافي</t>
  </si>
  <si>
    <t>25130 انبار - مارسيدس</t>
  </si>
  <si>
    <t>عذبية مهيدي</t>
  </si>
  <si>
    <t>1973\7\1</t>
  </si>
  <si>
    <t>محمد احمد جهاد علوي العسجري</t>
  </si>
  <si>
    <t>70476 سليمانية - افيكو</t>
  </si>
  <si>
    <t>محمد احمد حمزه عبدالله البياتي</t>
  </si>
  <si>
    <t>120767 اربيل - مارسيدس</t>
  </si>
  <si>
    <t>حسنيه محمد</t>
  </si>
  <si>
    <t>1993\1\1</t>
  </si>
  <si>
    <t>محمد حازم  خيرالله حمزة عبدالله البياتي</t>
  </si>
  <si>
    <t>18988 نينوى - مارسيدس</t>
  </si>
  <si>
    <t>ناجية ابراهيم</t>
  </si>
  <si>
    <t>1987\7\27</t>
  </si>
  <si>
    <t>محمد حسين نواف عيفان العسافي</t>
  </si>
  <si>
    <t>2024 انبار - مارسيدس</t>
  </si>
  <si>
    <t>جميلة فرحان</t>
  </si>
  <si>
    <t>1980\1\3</t>
  </si>
  <si>
    <t>محمد دايح نواف حسين الحلبوسي</t>
  </si>
  <si>
    <t>7305 انبار - مارسيدس</t>
  </si>
  <si>
    <t>1992\5\11</t>
  </si>
  <si>
    <t>محمد سعدون محيسن تاية الشمري</t>
  </si>
  <si>
    <t>30350 ف بغداد - سكانيا</t>
  </si>
  <si>
    <t>1993\1\17</t>
  </si>
  <si>
    <t>محمد علي رضا شريف الفيلي</t>
  </si>
  <si>
    <t>58609 سليمانية - مان</t>
  </si>
  <si>
    <t>تركيه المان</t>
  </si>
  <si>
    <t>1976\2\4</t>
  </si>
  <si>
    <t>83347 سليمانية - مارسيدس</t>
  </si>
  <si>
    <t>1975\7\1</t>
  </si>
  <si>
    <t>محمد غماس دباغ حلاوء الفرحاني</t>
  </si>
  <si>
    <t>178966 اربيل - سكانيا</t>
  </si>
  <si>
    <t>سميرة عباس</t>
  </si>
  <si>
    <t>1980\2\27</t>
  </si>
  <si>
    <t>محمد كامل نوري علي العسافي</t>
  </si>
  <si>
    <t>37670 ر انبار - مارسيدس</t>
  </si>
  <si>
    <t>سجودة فيصل</t>
  </si>
  <si>
    <t>1989\1\1</t>
  </si>
  <si>
    <t>محمد ماجد عبدالزهرة لفتة الصبيحاوي</t>
  </si>
  <si>
    <t>32505 ا ديالى - افيكو</t>
  </si>
  <si>
    <t>1985\1\1</t>
  </si>
  <si>
    <t>45462 ر انبار - افيكو</t>
  </si>
  <si>
    <t>نجيه ذياب</t>
  </si>
  <si>
    <t>1966\5\16</t>
  </si>
  <si>
    <t>محمد مصطفى محمد حسنين</t>
  </si>
  <si>
    <t>557224 سليمانية - مارسيدس</t>
  </si>
  <si>
    <t>فوزية عبدالعظيم</t>
  </si>
  <si>
    <t>1951\11\3</t>
  </si>
  <si>
    <t xml:space="preserve">محمد ناصر كامل سقي كناني </t>
  </si>
  <si>
    <t>37988 ا ديالى - فالفو</t>
  </si>
  <si>
    <t xml:space="preserve">منتهى هاشم </t>
  </si>
  <si>
    <t>1995\8\23</t>
  </si>
  <si>
    <t>محمود بكداش حمد سليمان البياتي</t>
  </si>
  <si>
    <t>117200 اربيل - مارسيدس</t>
  </si>
  <si>
    <t>1980\3\15</t>
  </si>
  <si>
    <t>محمود عبدالغفور محمود راضي الزيدي</t>
  </si>
  <si>
    <t>42643  سليمانبة - مان</t>
  </si>
  <si>
    <t>تركية وهاب</t>
  </si>
  <si>
    <t>1966\8\30</t>
  </si>
  <si>
    <t>مختار عبد زيد ناصر حسين ال خاجي</t>
  </si>
  <si>
    <t>99108 اربيل - مارسيدس</t>
  </si>
  <si>
    <t>نجيمة فرحان</t>
  </si>
  <si>
    <t>1983\5\22</t>
  </si>
  <si>
    <t>مختار عبد زيد ناصر حسين الخاجي</t>
  </si>
  <si>
    <t>77341 سليمانية - مارسيدس</t>
  </si>
  <si>
    <t>مرتض رشيد مزعل كيوش الربيعي</t>
  </si>
  <si>
    <t xml:space="preserve">55174 و بغداد - افيكو </t>
  </si>
  <si>
    <t>1988\3\11</t>
  </si>
  <si>
    <t>مرتض فالح كامل خضير المرشداوي</t>
  </si>
  <si>
    <t>11207 دهوك - مارسيدس</t>
  </si>
  <si>
    <t>1993\1\26</t>
  </si>
  <si>
    <t>مرتضى حسين حمزة عبدالله البياتي</t>
  </si>
  <si>
    <t>63558 اربيل - مارسيدس</t>
  </si>
  <si>
    <t>1991\1\11</t>
  </si>
  <si>
    <t>مروان اكرم مهدي فاضل الغانمي</t>
  </si>
  <si>
    <t>1112 نجف - سكانيا</t>
  </si>
  <si>
    <t>ليلى مالك</t>
  </si>
  <si>
    <t>1973\2\6</t>
  </si>
  <si>
    <t>مروان محمود جاسم عايد الدغش</t>
  </si>
  <si>
    <t>110643 اربيل - سكانيا</t>
  </si>
  <si>
    <t>1989\11\7</t>
  </si>
  <si>
    <t>مساعد عفتان عبيد ثامر المحمدي</t>
  </si>
  <si>
    <t>19638 انبار - مارسيدس</t>
  </si>
  <si>
    <t>رقية ياسين</t>
  </si>
  <si>
    <t>1980\6\22</t>
  </si>
  <si>
    <t>مشتاق حامد حميد صالح الجليباوي</t>
  </si>
  <si>
    <t>30014 ف بغداد - سكانيا</t>
  </si>
  <si>
    <t>ماليه محمد</t>
  </si>
  <si>
    <t>30419 ف بغداد - سكانيا</t>
  </si>
  <si>
    <t>سنة جابر كريم</t>
  </si>
  <si>
    <t>1986\11\20</t>
  </si>
  <si>
    <t>مصطفى امين علي حاشوش القريش</t>
  </si>
  <si>
    <t xml:space="preserve">3357 اربيل - سكانيا </t>
  </si>
  <si>
    <t>خيرية كاظم</t>
  </si>
  <si>
    <t>1996\12\20</t>
  </si>
  <si>
    <t>64876 سليمانية - رينو</t>
  </si>
  <si>
    <t>جماله وذاح جليب</t>
  </si>
  <si>
    <t>1986\1\18</t>
  </si>
  <si>
    <t>مصطفى هاشم عبيد موازي الشمري</t>
  </si>
  <si>
    <t>43143 اربيل - مارسيدس</t>
  </si>
  <si>
    <t>كريمة جارالله</t>
  </si>
  <si>
    <t>1990\7\1</t>
  </si>
  <si>
    <t>منهل وعد فاضل عبد الله البياتي</t>
  </si>
  <si>
    <t>12729 نينوى - مارسيدس</t>
  </si>
  <si>
    <t>شكريه مرعي حسن</t>
  </si>
  <si>
    <t>1987\5\1</t>
  </si>
  <si>
    <t>منير بكر عمر خلف العسافي</t>
  </si>
  <si>
    <t>17981 انبار - مان</t>
  </si>
  <si>
    <t>خلدة عبد</t>
  </si>
  <si>
    <t>1982\1\5</t>
  </si>
  <si>
    <t>مهدي حسن مراد حنطة الخضراوي</t>
  </si>
  <si>
    <t>16671 و بغداد - ماسيدس</t>
  </si>
  <si>
    <t>تقية حسين</t>
  </si>
  <si>
    <t>1974\12\1</t>
  </si>
  <si>
    <t>120912 اربيل - مارسيدس</t>
  </si>
  <si>
    <t>1976\6\12</t>
  </si>
  <si>
    <t>نائل فاخر زيدان مناحي النصيراوي</t>
  </si>
  <si>
    <t>56136 و بغداد - سكانيا</t>
  </si>
  <si>
    <t>1993\5\11</t>
  </si>
  <si>
    <t>نزار مزهر عبدالله خاجي الجبوري</t>
  </si>
  <si>
    <t>59614 ط بغداد - فولفو</t>
  </si>
  <si>
    <t>نصير نزار علي حمزة الدليمي</t>
  </si>
  <si>
    <t>16877 ن بغداد - سكانيا</t>
  </si>
  <si>
    <t>اميره ايوب</t>
  </si>
  <si>
    <t>1980\10\8</t>
  </si>
  <si>
    <t>16197 صلاح الدين - سكانيا</t>
  </si>
  <si>
    <t>نجية هاشم</t>
  </si>
  <si>
    <t>1977\5\8</t>
  </si>
  <si>
    <t xml:space="preserve">هشام خالد دايح نواف الحلبوسي </t>
  </si>
  <si>
    <t>32880 ا انبار - مارسيدس</t>
  </si>
  <si>
    <t>1985\8\27</t>
  </si>
  <si>
    <t>هيثم صالح مهدي جاسم التميمي</t>
  </si>
  <si>
    <t xml:space="preserve">32513 فحص نينوى - مارسيدس </t>
  </si>
  <si>
    <t>كشمه عباس</t>
  </si>
  <si>
    <t>1973\5\15</t>
  </si>
  <si>
    <t>واثق فاخر زيدان مناحي النصيراوي</t>
  </si>
  <si>
    <t>102774 سليمانية - مان</t>
  </si>
  <si>
    <t>مريم خلف</t>
  </si>
  <si>
    <t>1985\9\5</t>
  </si>
  <si>
    <t>وسام رياض مهدي عبد الوائلي</t>
  </si>
  <si>
    <t>19275 ا نجف - سكانيا</t>
  </si>
  <si>
    <t>نجاح زيدان</t>
  </si>
  <si>
    <t>ياسر صالح مهدي راشد الشمري</t>
  </si>
  <si>
    <t>556795 سليمانية - مارسيدس</t>
  </si>
  <si>
    <t>نوال محيي</t>
  </si>
  <si>
    <t>1976\10\1</t>
  </si>
  <si>
    <t>يحيى ثجيل حنتوش طلب القريشي</t>
  </si>
  <si>
    <t>50284 ف واسط - مارسيدس</t>
  </si>
  <si>
    <t>عليه عبدالنبي</t>
  </si>
  <si>
    <t>يحيى حميد مجيد امين الخزعلي</t>
  </si>
  <si>
    <t>18379 ديالى - رينو</t>
  </si>
  <si>
    <t>حكيمة حكمت</t>
  </si>
  <si>
    <t>1958\1\6</t>
  </si>
  <si>
    <t>يونس مال لله حمزة عبدالله البياتي</t>
  </si>
  <si>
    <t>25663 نينوى - مارسيدس</t>
  </si>
  <si>
    <t>1990\3\1</t>
  </si>
  <si>
    <t>سهل الموصل الوجبة الثانية</t>
  </si>
  <si>
    <t>الاسم الرباعي واللقب</t>
  </si>
  <si>
    <t>صبحه محمد</t>
  </si>
  <si>
    <t>34292/فحص نينوى/سكانيا</t>
  </si>
  <si>
    <t xml:space="preserve">ابراهيم عجيل صالح عبد العزيز الجبوري </t>
  </si>
  <si>
    <t>زمزم محمد</t>
  </si>
  <si>
    <t>134993/فحص نينوى/سكانيا</t>
  </si>
  <si>
    <t>احمد إبراهيم حمود عبد الله الجادر</t>
  </si>
  <si>
    <t>فطيم احمد</t>
  </si>
  <si>
    <t>35124/نينوى/مرسيدس</t>
  </si>
  <si>
    <t>احمد حسن مرعي حسن الجغيفي</t>
  </si>
  <si>
    <t>حياة عناد</t>
  </si>
  <si>
    <t>150784/فحص نينوى/سكانيا</t>
  </si>
  <si>
    <t>احمد حماد جراد علي الجنابي</t>
  </si>
  <si>
    <t>تركيه فرج</t>
  </si>
  <si>
    <t>12613/ر . صلاح الدين/سكانيا</t>
  </si>
  <si>
    <t>احمد خليل محمد خلف الجابري</t>
  </si>
  <si>
    <t>عجه عراك</t>
  </si>
  <si>
    <t>39112/أ . صلاح الدين/سكانيا</t>
  </si>
  <si>
    <t>احمد ذياب مرعي حسن الجغيفي</t>
  </si>
  <si>
    <t>جوري حسن</t>
  </si>
  <si>
    <t>20433/نينوى/فولفو</t>
  </si>
  <si>
    <t>90499/فحص نينوى/افيكو</t>
  </si>
  <si>
    <t>احمد ذياب نجم عبد الله الطائي</t>
  </si>
  <si>
    <t>زينه حسن</t>
  </si>
  <si>
    <t>96096/أربيل/فولفو</t>
  </si>
  <si>
    <t>احمد صباح وزه سعود الجميلي</t>
  </si>
  <si>
    <t>عليه نزال</t>
  </si>
  <si>
    <t>95421/فحص انبار/سكانيا</t>
  </si>
  <si>
    <t>احمد محمد عجيل صالح الجبوري</t>
  </si>
  <si>
    <t>46674/نينوى/مرسيدس</t>
  </si>
  <si>
    <t>احمد مدلول سعدون فريح الزهيري</t>
  </si>
  <si>
    <t>ريمه موسى</t>
  </si>
  <si>
    <t>63028/سليمانية/مان</t>
  </si>
  <si>
    <t>ادريس احمد حسن صالح القره غولي</t>
  </si>
  <si>
    <t>حليمه اخرس</t>
  </si>
  <si>
    <t>54901/سليمانية/فولفو</t>
  </si>
  <si>
    <t>اراس جليل ابراهيم فليح  البياتي</t>
  </si>
  <si>
    <t>نجاة شهاب</t>
  </si>
  <si>
    <t>41578/سليمانية/رينو</t>
  </si>
  <si>
    <t>اسامه اسماعيل خليل قرندل البياتي</t>
  </si>
  <si>
    <t>هيام جليل</t>
  </si>
  <si>
    <t>امجد عبيد نزال سعود الجابري</t>
  </si>
  <si>
    <t>عفه حران</t>
  </si>
  <si>
    <t>24014/فحص انبار/مرسيدس</t>
  </si>
  <si>
    <t>اياد شهاب احمد صالح الفراجي</t>
  </si>
  <si>
    <t>غزاله حاتم</t>
  </si>
  <si>
    <t>81507/سليمانية/فولفو</t>
  </si>
  <si>
    <t>إبراهيم خضر هجيج شيت عبد الله</t>
  </si>
  <si>
    <t>ثلجه محمد</t>
  </si>
  <si>
    <t>55899/دهوك/مرسيدس</t>
  </si>
  <si>
    <t>أسامة عبد السلام علي نصيف الجبوري</t>
  </si>
  <si>
    <t>سميره مرعي</t>
  </si>
  <si>
    <t>122091/سليمانية/فولفو</t>
  </si>
  <si>
    <t>أنور صباح سميط عيفان الجغيفي</t>
  </si>
  <si>
    <t>عيده محمد</t>
  </si>
  <si>
    <t>12525/نينوى/مرسيدس</t>
  </si>
  <si>
    <t>برزان إبراهيم عجيل صالح الجبوري</t>
  </si>
  <si>
    <t>عمشه خلف</t>
  </si>
  <si>
    <t>151910/فحص نينوى/سكانيا</t>
  </si>
  <si>
    <t>ثائر محمد عرب فيصل طعان البياتي</t>
  </si>
  <si>
    <t>كرمه محمد</t>
  </si>
  <si>
    <t>40347/سليمانية/فولفو</t>
  </si>
  <si>
    <t>جمعه صباح وزه سعود الجابري</t>
  </si>
  <si>
    <t>38651/أ . انبار/مرسيدس</t>
  </si>
  <si>
    <t>حسام صالح حسن عيفان الجغيفي</t>
  </si>
  <si>
    <t>وضحه عبد الله</t>
  </si>
  <si>
    <t>61336/أ . نينوى/مرسيدس</t>
  </si>
  <si>
    <t>حسن مرعي حسن عيفان الجغيفي</t>
  </si>
  <si>
    <t>عائشه علي</t>
  </si>
  <si>
    <t>حمودي نعمه جاسم احمد البياتي</t>
  </si>
  <si>
    <t>خوله خلف</t>
  </si>
  <si>
    <t>69150/سليمانية/مرسيدس</t>
  </si>
  <si>
    <t>حميد عبيد نزال سعود الجابري</t>
  </si>
  <si>
    <t>عفه مران</t>
  </si>
  <si>
    <t>23793/انبار/مرسيدس</t>
  </si>
  <si>
    <t>حيدر عدنان سالم حسين بني حسن</t>
  </si>
  <si>
    <t>امل كاظم</t>
  </si>
  <si>
    <t>44771/سليمانية/فولفو</t>
  </si>
  <si>
    <t>خلف مخلف حمد عبد الجبوري</t>
  </si>
  <si>
    <t>صبحه عبد الله</t>
  </si>
  <si>
    <t>75660/فحص صلاح الدين/سكانيا</t>
  </si>
  <si>
    <t>56998/ر . صلاح الدين/سكانيا</t>
  </si>
  <si>
    <t>خليل عيد حسن عيفان الجغيفي</t>
  </si>
  <si>
    <t>ياسه عزيز</t>
  </si>
  <si>
    <t>124189/سليمانية/فولفو</t>
  </si>
  <si>
    <t>15027/صلاح الدين/افيكو</t>
  </si>
  <si>
    <t>خميس عبيد نزال سعود الجابري</t>
  </si>
  <si>
    <t>48390/ر . انبار/مرسيدس</t>
  </si>
  <si>
    <t>رعد عبد السلام علي نصيف الجبوري</t>
  </si>
  <si>
    <t>161041/أربيل/فولفو</t>
  </si>
  <si>
    <t>زهير صالح اخليف محمد الجبوري</t>
  </si>
  <si>
    <t>مريم نايف</t>
  </si>
  <si>
    <t>120451/سليمانية/مرسيدس</t>
  </si>
  <si>
    <t>زيدون حسن مدلول سعدون الزهيري</t>
  </si>
  <si>
    <t>ماجده رحمن</t>
  </si>
  <si>
    <t>159547/أربيل/مرسيدس</t>
  </si>
  <si>
    <t>سالم حازم يحيى محمود العبيدي</t>
  </si>
  <si>
    <t>حمديه ذنون</t>
  </si>
  <si>
    <t>91850/فحص نينوى/سكانيا</t>
  </si>
  <si>
    <t>سعد رشيد مصلح خلف الجغيفي</t>
  </si>
  <si>
    <t>حسنه مرعي</t>
  </si>
  <si>
    <t>56878/فحص صلاح الدين/سكانيا</t>
  </si>
  <si>
    <t xml:space="preserve">سيف حسن مدلول سعدون الزهيري </t>
  </si>
  <si>
    <t>95396/سليمانية/مرسيدس</t>
  </si>
  <si>
    <t xml:space="preserve">شوكت نجم فرج داود المفرجي </t>
  </si>
  <si>
    <t>سوده محمود</t>
  </si>
  <si>
    <t>73247/سليمانية/مان</t>
  </si>
  <si>
    <t>صادق إسماعيل إبراهيم علوان الجواري</t>
  </si>
  <si>
    <t>رازقيه علي</t>
  </si>
  <si>
    <t>556717/أربيل/فولفو</t>
  </si>
  <si>
    <t>72709/سليمانية/فولفو</t>
  </si>
  <si>
    <t>صادق عبدالله ابراهيم علاوي الجبوري</t>
  </si>
  <si>
    <t>تركيه عبد</t>
  </si>
  <si>
    <t>81367/س . كركوك/فولفو</t>
  </si>
  <si>
    <t xml:space="preserve">صالح محمد رضوان مدحي البياتي </t>
  </si>
  <si>
    <t>فاطمه جاسم</t>
  </si>
  <si>
    <t>75747/سليمانية/فولفو</t>
  </si>
  <si>
    <t>صباح سميط عيفان بشر الجغيفي</t>
  </si>
  <si>
    <t>حسنه خلف</t>
  </si>
  <si>
    <t>8257/فحص صلاح الدين/سكانيا</t>
  </si>
  <si>
    <t>صباح علي عبد كيفي العتيبي</t>
  </si>
  <si>
    <t>سعديه إسماعيل</t>
  </si>
  <si>
    <t>127154/سليمانية/مرسيدس</t>
  </si>
  <si>
    <t>ضياء حسين إسماعيل عبد الله الجبوري</t>
  </si>
  <si>
    <t>نايله خلف</t>
  </si>
  <si>
    <t>10659/صلاح الدين/سكانيا</t>
  </si>
  <si>
    <t>طارق جمال علي نزال الجابري</t>
  </si>
  <si>
    <t>فهيمه علي</t>
  </si>
  <si>
    <t>60850/أ . انبار/سكانيا</t>
  </si>
  <si>
    <t>طارق عزيز مطر رزوقي الجبوري</t>
  </si>
  <si>
    <t>هدله طه</t>
  </si>
  <si>
    <t>136339/سليمانية/مرسيدس</t>
  </si>
  <si>
    <t>عبد الرزاق محمد عجيل صالح الجبوري</t>
  </si>
  <si>
    <t>28994/فحص صلاح الدين/سكانيا</t>
  </si>
  <si>
    <t>عبد الستار مخلف حمد عبد الجبوري</t>
  </si>
  <si>
    <t>43776/أ . صلاح الدين/سكانيا</t>
  </si>
  <si>
    <t>عبد الله كريم محمود نجم عبد الله</t>
  </si>
  <si>
    <t>ندى صالح</t>
  </si>
  <si>
    <t>عبد الوهاب مطشر عباس محمد البياتي</t>
  </si>
  <si>
    <t>جميله عزالدين</t>
  </si>
  <si>
    <t>117109/سليمانية/سكانيا</t>
  </si>
  <si>
    <t>عبدالرحمن عثمان محمود عبدالرحمن العبيدي</t>
  </si>
  <si>
    <t>فائزه محمد</t>
  </si>
  <si>
    <t>57561/دهوك/داف</t>
  </si>
  <si>
    <t xml:space="preserve">عطا الله حسين سلمان حسين التميمي </t>
  </si>
  <si>
    <t>كريمه ثجيل</t>
  </si>
  <si>
    <t>9520/بغداد/مان</t>
  </si>
  <si>
    <t>عقيل ناجي علي نزال الجابري</t>
  </si>
  <si>
    <t>فخريه عراك</t>
  </si>
  <si>
    <t>60898/أ . صلاح الدين/سكانيا</t>
  </si>
  <si>
    <t>علاء ثامر عزيز جاسم اليوسف</t>
  </si>
  <si>
    <t>سعاد إبراهيم</t>
  </si>
  <si>
    <t>44779/نينوى/مرسيدس</t>
  </si>
  <si>
    <t>علاء مرعي حسن عيفان الجغيفي</t>
  </si>
  <si>
    <t>29547/فحص صلاح الدين/سكانيا</t>
  </si>
  <si>
    <t>علي حامد حسب الله عيدان الزيدي</t>
  </si>
  <si>
    <t>لميعه إبراهيم</t>
  </si>
  <si>
    <t>43340/سليمانية/مرسيدس</t>
  </si>
  <si>
    <t>علي عيد حسن عيفان البشر</t>
  </si>
  <si>
    <t>عماد حسيب خلف جاسم العبيدي</t>
  </si>
  <si>
    <t>فخريه ذهب</t>
  </si>
  <si>
    <t>125496/سليمانية/فولفو</t>
  </si>
  <si>
    <t>77383/سليمانية/فولفو</t>
  </si>
  <si>
    <t>عميد ناجي علي نزال الجابري</t>
  </si>
  <si>
    <t>19059/صلاح الدين/مرسيدس</t>
  </si>
  <si>
    <t>عيد صباح وزه سعود الجابري</t>
  </si>
  <si>
    <t>60876/أ . انبار/سكانيا</t>
  </si>
  <si>
    <t>غانم حازم يحيى محمود العبيدي</t>
  </si>
  <si>
    <t>62608/أ . نينوى/مرسيدس</t>
  </si>
  <si>
    <t>غانم حسين محمد علي الطائي</t>
  </si>
  <si>
    <t>زكيه حمد</t>
  </si>
  <si>
    <t>19074/نينوى/مرسيدس</t>
  </si>
  <si>
    <t>غيلان شاكر محمود عبد الجبوري</t>
  </si>
  <si>
    <t>كافي إبراهيم</t>
  </si>
  <si>
    <t>42812/فحص صلاح الدين/سكانيا</t>
  </si>
  <si>
    <t>فارس نجم مرعي حسن الجغيفي</t>
  </si>
  <si>
    <t>اعتماد يوسف</t>
  </si>
  <si>
    <t>76556/أربيل/فولفو</t>
  </si>
  <si>
    <t>فلاح حسن خلف عيفان الجغيفي</t>
  </si>
  <si>
    <t>سعده عاشور</t>
  </si>
  <si>
    <t>60452/فحص صلاح الدين/سكانيا</t>
  </si>
  <si>
    <t>قاسم رجب حسن عيفان الجغيفي</t>
  </si>
  <si>
    <t>وزه عويد</t>
  </si>
  <si>
    <t>70829/سليمانية/فولفو</t>
  </si>
  <si>
    <t>قصي عدنان سالم حسين بني حسن</t>
  </si>
  <si>
    <t>44770/سليمانية/فولفو</t>
  </si>
  <si>
    <t>قيصر صباح حمادي محمد العبيدي</t>
  </si>
  <si>
    <t>وداد فتاح</t>
  </si>
  <si>
    <t>120009/أربيل/فولفو</t>
  </si>
  <si>
    <t>قيصر محمود زركان وادي القره غولي</t>
  </si>
  <si>
    <t>وضحه نجم</t>
  </si>
  <si>
    <t>138640/سليمانية/فولفو</t>
  </si>
  <si>
    <t>كرم ثامر عزيز جاسم  اليوسف</t>
  </si>
  <si>
    <t>39297/أربيل/سكانيا</t>
  </si>
  <si>
    <t>ليث صباح وسمي ناصر اللهيبي</t>
  </si>
  <si>
    <t>فاطمه حمدان</t>
  </si>
  <si>
    <t>56849/فحص صلاح الدين/افيكو</t>
  </si>
  <si>
    <t>مازن عبد الرزاق محمد حسن إبراهيم</t>
  </si>
  <si>
    <t>فاطمه علي</t>
  </si>
  <si>
    <t>20486/صلاح الدين/افيكو</t>
  </si>
  <si>
    <t>محمد رجب حسن عيفان الجغيفي</t>
  </si>
  <si>
    <t>37232/أربيل/سكانيا</t>
  </si>
  <si>
    <t>محمد ساير حنوش طعمة الجغيفي</t>
  </si>
  <si>
    <t>شاهه خلف</t>
  </si>
  <si>
    <t>30706/أ . كركوك/فولفو</t>
  </si>
  <si>
    <t>محمد ساير حنوش طعمه الجغيفي</t>
  </si>
  <si>
    <t>105124/أربيل/مرسيدس</t>
  </si>
  <si>
    <t>محمد عيد حسن عيفان الجغيفي</t>
  </si>
  <si>
    <t>39403/نينوى/فولفو</t>
  </si>
  <si>
    <t>محمد مخلف حمد عبد الجبوري</t>
  </si>
  <si>
    <t>555646/أربيل/مرسيدس</t>
  </si>
  <si>
    <t>محمود محمد سعيد شهاب الحيالي</t>
  </si>
  <si>
    <t>نوال حازم</t>
  </si>
  <si>
    <t>محمود مرعي حسن عيفان الجغيفي</t>
  </si>
  <si>
    <t>59350/سليمانية/فولفو</t>
  </si>
  <si>
    <t>مخلف عطية مخلف حمد الجبوري</t>
  </si>
  <si>
    <t>فوزيه عطيه</t>
  </si>
  <si>
    <t>49619/أ . صلاح الدين/فولفو</t>
  </si>
  <si>
    <t>منذر عبيد نزال سعود الجابري</t>
  </si>
  <si>
    <t>12164/انبار/مرسيدس</t>
  </si>
  <si>
    <t>نجم مرعي حسن عيفان الجغيفي</t>
  </si>
  <si>
    <t>55393/فحص صلاح الدين/افيكو</t>
  </si>
  <si>
    <t>هاني شاكر محمود عبد الجبوري</t>
  </si>
  <si>
    <t>63077/فحص صلاح الدين/سكانيا</t>
  </si>
  <si>
    <t>وسام صالح حسن عيفان الجغيفي</t>
  </si>
  <si>
    <t>56964/سليمانية/فولفو</t>
  </si>
  <si>
    <t>وليد خالد ابراهيم علي الجابري</t>
  </si>
  <si>
    <t>موزه علي</t>
  </si>
  <si>
    <t>21557/انبار/مرسيدس</t>
  </si>
  <si>
    <t>وليد ناجي علي نزال الجابري</t>
  </si>
  <si>
    <t>8136/انبار/مرسيدس</t>
  </si>
  <si>
    <t>ياسر هادي ساير حنوش الجبوري</t>
  </si>
  <si>
    <t>نفود رديني</t>
  </si>
  <si>
    <t>66352/سليمانية/فولفو</t>
  </si>
  <si>
    <t>ياسين مرعي حسن عيفان الجغيفي</t>
  </si>
  <si>
    <t>557418/سليمانية/فولفو</t>
  </si>
  <si>
    <t>ياسين وليد عبد علي العزاوي</t>
  </si>
  <si>
    <t>خالده عبد الله</t>
  </si>
  <si>
    <t>117564/أربيل/فولفو</t>
  </si>
  <si>
    <t>يشار صباح محمود زركان القره غولي</t>
  </si>
  <si>
    <t>نوره محمد</t>
  </si>
  <si>
    <t>61883/سليمانية/فولفو</t>
  </si>
  <si>
    <t>قاسم محمد جاسم نفط العبيدي</t>
  </si>
  <si>
    <t>جدريه سحاب</t>
  </si>
  <si>
    <t>73742/سليمانية/فولفو</t>
  </si>
  <si>
    <t>تسهيل المهمة الخامسه</t>
  </si>
  <si>
    <t>تسهيل المهمة السادسه</t>
  </si>
  <si>
    <t>غرفة العمليات والطاقة</t>
  </si>
  <si>
    <t>مركز العمليات الوطني</t>
  </si>
  <si>
    <t>ابو رعد</t>
  </si>
  <si>
    <t>تسهيل المهمة الاولى</t>
  </si>
  <si>
    <t>تسهيل المهمة الرابعه</t>
  </si>
  <si>
    <t>صدى الزاب</t>
  </si>
  <si>
    <t>السواق الفعالين</t>
  </si>
  <si>
    <t>عدد السواق في الانتظار</t>
  </si>
  <si>
    <t>تسهيل المهمة السادسة</t>
  </si>
  <si>
    <t>تسهيل المهمة السابعه</t>
  </si>
  <si>
    <t>تسهيل المهمة التاسعه</t>
  </si>
  <si>
    <t>سهيل</t>
  </si>
  <si>
    <t>ستار ابو محمد</t>
  </si>
  <si>
    <t>تسهيل المهمة الثامنة</t>
  </si>
  <si>
    <t>تسهيل المهمة العاشرة</t>
  </si>
  <si>
    <t>تسهيل المهمة الحادي عشر</t>
  </si>
  <si>
    <t>جديده</t>
  </si>
  <si>
    <t>جديدة</t>
  </si>
  <si>
    <t>سهيل ابو مروان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</si>
</sst>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[$-1010000]yyyy/mm/dd;@"/>
    <numFmt numFmtId="166" formatCode="[$-2010000]yyyy/mm/dd;@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readingOrder="2"/>
    </xf>
    <xf numFmtId="14" fontId="1" fillId="2" borderId="1" xfId="0" applyNumberFormat="1" applyFont="1" applyFill="1" applyBorder="1" applyAlignment="1">
      <alignment horizontal="center" readingOrder="2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readingOrder="2"/>
    </xf>
    <xf numFmtId="0" fontId="1" fillId="0" borderId="1" xfId="0" applyFont="1" applyFill="1" applyBorder="1" applyAlignment="1">
      <alignment horizontal="center" readingOrder="2"/>
    </xf>
    <xf numFmtId="14" fontId="1" fillId="0" borderId="1" xfId="0" applyNumberFormat="1" applyFont="1" applyFill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4" fillId="4" borderId="1" xfId="0" applyFont="1" applyFill="1" applyBorder="1" applyAlignment="1">
      <alignment horizontal="center" readingOrder="2"/>
    </xf>
    <xf numFmtId="0" fontId="5" fillId="4" borderId="1" xfId="0" applyFont="1" applyFill="1" applyBorder="1" applyAlignment="1">
      <alignment horizontal="center" readingOrder="2"/>
    </xf>
    <xf numFmtId="0" fontId="6" fillId="0" borderId="1" xfId="0" applyFont="1" applyFill="1" applyBorder="1" applyAlignment="1">
      <alignment horizontal="center" readingOrder="2"/>
    </xf>
    <xf numFmtId="0" fontId="6" fillId="5" borderId="1" xfId="0" applyFont="1" applyFill="1" applyBorder="1" applyAlignment="1">
      <alignment horizontal="center" readingOrder="2"/>
    </xf>
    <xf numFmtId="14" fontId="3" fillId="0" borderId="1" xfId="0" applyNumberFormat="1" applyFont="1" applyBorder="1" applyAlignment="1">
      <alignment horizontal="left" readingOrder="2"/>
    </xf>
    <xf numFmtId="0" fontId="2" fillId="0" borderId="1" xfId="0" applyFont="1" applyFill="1" applyBorder="1" applyAlignment="1">
      <alignment horizontal="center" readingOrder="2"/>
    </xf>
    <xf numFmtId="0" fontId="6" fillId="0" borderId="1" xfId="0" applyFont="1" applyBorder="1" applyAlignment="1">
      <alignment horizontal="center" readingOrder="2"/>
    </xf>
    <xf numFmtId="0" fontId="6" fillId="4" borderId="1" xfId="0" applyFont="1" applyFill="1" applyBorder="1" applyAlignment="1">
      <alignment horizontal="center" readingOrder="2"/>
    </xf>
    <xf numFmtId="0" fontId="1" fillId="5" borderId="1" xfId="0" applyFont="1" applyFill="1" applyBorder="1" applyAlignment="1">
      <alignment horizontal="center" readingOrder="2"/>
    </xf>
    <xf numFmtId="0" fontId="3" fillId="5" borderId="1" xfId="0" applyFont="1" applyFill="1" applyBorder="1" applyAlignment="1">
      <alignment horizontal="center" readingOrder="2"/>
    </xf>
    <xf numFmtId="0" fontId="2" fillId="5" borderId="1" xfId="0" applyFont="1" applyFill="1" applyBorder="1" applyAlignment="1">
      <alignment horizontal="center" readingOrder="2"/>
    </xf>
    <xf numFmtId="0" fontId="1" fillId="6" borderId="1" xfId="0" applyFont="1" applyFill="1" applyBorder="1" applyAlignment="1">
      <alignment horizontal="center" readingOrder="2"/>
    </xf>
    <xf numFmtId="14" fontId="1" fillId="5" borderId="1" xfId="0" applyNumberFormat="1" applyFont="1" applyFill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1" fillId="7" borderId="2" xfId="0" applyFont="1" applyFill="1" applyBorder="1" applyAlignment="1">
      <alignment horizontal="center" vertical="center" readingOrder="2"/>
    </xf>
    <xf numFmtId="14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left" vertical="center" readingOrder="2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readingOrder="2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readingOrder="2"/>
    </xf>
    <xf numFmtId="0" fontId="7" fillId="9" borderId="2" xfId="0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readingOrder="2"/>
    </xf>
    <xf numFmtId="0" fontId="0" fillId="5" borderId="0" xfId="0" applyFill="1"/>
    <xf numFmtId="0" fontId="6" fillId="5" borderId="1" xfId="0" applyFont="1" applyFill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165" fontId="8" fillId="5" borderId="1" xfId="0" applyNumberFormat="1" applyFont="1" applyFill="1" applyBorder="1" applyAlignment="1">
      <alignment horizontal="left" vertical="center" readingOrder="2"/>
    </xf>
    <xf numFmtId="0" fontId="0" fillId="10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readingOrder="2"/>
    </xf>
    <xf numFmtId="165" fontId="9" fillId="5" borderId="1" xfId="0" applyNumberFormat="1" applyFont="1" applyFill="1" applyBorder="1" applyAlignment="1">
      <alignment horizontal="left" vertical="center" readingOrder="2"/>
    </xf>
    <xf numFmtId="14" fontId="6" fillId="5" borderId="1" xfId="0" applyNumberFormat="1" applyFont="1" applyFill="1" applyBorder="1" applyAlignment="1">
      <alignment horizontal="left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165" fontId="1" fillId="5" borderId="1" xfId="0" applyNumberFormat="1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165" fontId="5" fillId="5" borderId="1" xfId="0" applyNumberFormat="1" applyFont="1" applyFill="1" applyBorder="1" applyAlignment="1">
      <alignment horizontal="left" vertical="center" readingOrder="2"/>
    </xf>
    <xf numFmtId="0" fontId="10" fillId="0" borderId="1" xfId="0" applyFont="1" applyBorder="1" applyAlignment="1">
      <alignment horizontal="center" vertical="center" readingOrder="2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readingOrder="2"/>
    </xf>
    <xf numFmtId="0" fontId="11" fillId="10" borderId="1" xfId="0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vertical="center"/>
    </xf>
    <xf numFmtId="166" fontId="13" fillId="8" borderId="1" xfId="0" applyNumberFormat="1" applyFont="1" applyFill="1" applyBorder="1" applyAlignment="1">
      <alignment horizontal="center" vertical="center" readingOrder="2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readingOrder="2"/>
    </xf>
    <xf numFmtId="166" fontId="11" fillId="11" borderId="1" xfId="0" applyNumberFormat="1" applyFont="1" applyFill="1" applyBorder="1" applyAlignment="1">
      <alignment horizontal="center" vertical="center" readingOrder="2"/>
    </xf>
    <xf numFmtId="0" fontId="1" fillId="12" borderId="0" xfId="0" applyFont="1" applyFill="1" applyAlignment="1">
      <alignment horizontal="center" vertical="center"/>
    </xf>
    <xf numFmtId="0" fontId="11" fillId="5" borderId="0" xfId="0" applyFont="1" applyFill="1" applyAlignment="1"/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horizontal="left" vertical="center" readingOrder="2"/>
    </xf>
    <xf numFmtId="0" fontId="0" fillId="14" borderId="0" xfId="0" applyFill="1"/>
    <xf numFmtId="0" fontId="14" fillId="16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166" fontId="13" fillId="16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7" fillId="2" borderId="1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center" vertical="center" readingOrder="2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readingOrder="2"/>
    </xf>
    <xf numFmtId="14" fontId="2" fillId="0" borderId="1" xfId="0" applyNumberFormat="1" applyFont="1" applyBorder="1" applyAlignment="1">
      <alignment horizontal="center" vertical="top" readingOrder="2"/>
    </xf>
    <xf numFmtId="0" fontId="2" fillId="2" borderId="1" xfId="0" applyFont="1" applyFill="1" applyBorder="1" applyAlignment="1">
      <alignment horizontal="center" vertical="top" readingOrder="2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center" vertical="center" readingOrder="2"/>
    </xf>
    <xf numFmtId="0" fontId="0" fillId="0" borderId="0" xfId="0" applyBorder="1"/>
    <xf numFmtId="16" fontId="0" fillId="0" borderId="0" xfId="0" applyNumberFormat="1"/>
    <xf numFmtId="0" fontId="16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581;&#1608;&#1585;%20&#1586;&#1610;&#1578;%20&#1575;&#1604;&#1608;&#1602;&#1608;&#1583;%20&#1576;&#1594;&#1583;&#1575;&#1583;-&#1576;&#1589;&#1585;&#1577;/&#1593;&#1579;&#1605;&#1575;&#1606;%20&#1575;&#1604;&#1607;&#1576;&#1585;&#1575;&#1608;&#1610;/&#1580;&#1583;&#1608;&#1604;%20&#1575;&#1603;&#1587;&#1604;%20&#1576;&#1575;&#1587;&#1605;&#1575;&#1569;%20&#1608;%20&#1605;&#1593;&#1604;&#1608;&#1605;&#1575;&#1578;%20&#1575;&#1604;&#1587;&#1608;&#1575;&#16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ورقة1"/>
      <sheetName val="ورقة2"/>
    </sheetNames>
    <sheetDataSet>
      <sheetData sheetId="0">
        <row r="2">
          <cell r="E2">
            <v>73087</v>
          </cell>
          <cell r="F2" t="str">
            <v>سليمانية</v>
          </cell>
          <cell r="G2" t="str">
            <v>مارسيدس</v>
          </cell>
        </row>
        <row r="3">
          <cell r="E3">
            <v>37182</v>
          </cell>
          <cell r="F3" t="str">
            <v>انبار</v>
          </cell>
          <cell r="G3" t="str">
            <v>ميرسيدس</v>
          </cell>
        </row>
        <row r="4">
          <cell r="E4">
            <v>44829</v>
          </cell>
          <cell r="F4" t="str">
            <v>ب-انبار</v>
          </cell>
          <cell r="G4" t="str">
            <v>سكانيا</v>
          </cell>
        </row>
        <row r="5">
          <cell r="E5">
            <v>3748</v>
          </cell>
          <cell r="F5" t="str">
            <v>فحص ص.د</v>
          </cell>
          <cell r="G5" t="str">
            <v>ميرسيدس</v>
          </cell>
        </row>
        <row r="6">
          <cell r="E6">
            <v>19310</v>
          </cell>
          <cell r="F6" t="str">
            <v>انبار</v>
          </cell>
          <cell r="G6" t="str">
            <v>ميرسيدس</v>
          </cell>
        </row>
        <row r="7">
          <cell r="E7">
            <v>15888</v>
          </cell>
          <cell r="F7" t="str">
            <v>نينوى</v>
          </cell>
          <cell r="G7" t="str">
            <v>ميرسيدس</v>
          </cell>
        </row>
        <row r="8">
          <cell r="E8">
            <v>24253</v>
          </cell>
          <cell r="F8" t="str">
            <v>فحص انبار</v>
          </cell>
          <cell r="G8" t="str">
            <v>ميرسيدس</v>
          </cell>
        </row>
        <row r="9">
          <cell r="E9">
            <v>30394</v>
          </cell>
          <cell r="F9" t="str">
            <v>ف/بغداد</v>
          </cell>
          <cell r="G9" t="str">
            <v>مان</v>
          </cell>
        </row>
        <row r="10">
          <cell r="E10">
            <v>79781</v>
          </cell>
          <cell r="F10" t="str">
            <v>فحص انبار</v>
          </cell>
          <cell r="G10" t="str">
            <v>افيكو</v>
          </cell>
        </row>
        <row r="11">
          <cell r="E11">
            <v>21219</v>
          </cell>
          <cell r="F11" t="str">
            <v>أربيل</v>
          </cell>
          <cell r="G11" t="str">
            <v>ميرسيدس</v>
          </cell>
        </row>
        <row r="12">
          <cell r="E12">
            <v>4122</v>
          </cell>
          <cell r="F12" t="str">
            <v>فحص الأنبار</v>
          </cell>
          <cell r="G12" t="str">
            <v>مرسيدس</v>
          </cell>
        </row>
        <row r="13">
          <cell r="E13">
            <v>107385</v>
          </cell>
          <cell r="F13" t="str">
            <v>أربيل</v>
          </cell>
          <cell r="G13" t="str">
            <v>ميرسيدس</v>
          </cell>
        </row>
        <row r="14">
          <cell r="E14">
            <v>72847</v>
          </cell>
          <cell r="F14" t="str">
            <v>سليمانية</v>
          </cell>
          <cell r="G14" t="str">
            <v>مان</v>
          </cell>
        </row>
        <row r="15">
          <cell r="E15">
            <v>95520</v>
          </cell>
          <cell r="F15" t="str">
            <v>سليمانية</v>
          </cell>
          <cell r="G15" t="str">
            <v>سكانيا</v>
          </cell>
        </row>
        <row r="16">
          <cell r="E16">
            <v>38038</v>
          </cell>
          <cell r="F16" t="str">
            <v>ر الأنبـار</v>
          </cell>
          <cell r="G16" t="str">
            <v>مرسيدس</v>
          </cell>
        </row>
        <row r="17">
          <cell r="E17">
            <v>75288</v>
          </cell>
          <cell r="F17" t="str">
            <v>ف بغداد</v>
          </cell>
          <cell r="G17" t="str">
            <v>مرسيدس</v>
          </cell>
        </row>
        <row r="18">
          <cell r="E18">
            <v>52795</v>
          </cell>
          <cell r="F18" t="str">
            <v xml:space="preserve">ر/انبار </v>
          </cell>
          <cell r="G18" t="str">
            <v>سكانيا</v>
          </cell>
        </row>
        <row r="19">
          <cell r="E19">
            <v>131924</v>
          </cell>
          <cell r="F19" t="str">
            <v>سليمانية</v>
          </cell>
          <cell r="G19" t="str">
            <v>ميرسيدس</v>
          </cell>
        </row>
        <row r="20">
          <cell r="E20">
            <v>42771</v>
          </cell>
          <cell r="F20" t="str">
            <v>دهوك</v>
          </cell>
          <cell r="G20" t="str">
            <v>فولفو</v>
          </cell>
        </row>
        <row r="21">
          <cell r="E21">
            <v>73756</v>
          </cell>
          <cell r="F21" t="str">
            <v>اربيل</v>
          </cell>
          <cell r="G21" t="str">
            <v>سكانيا</v>
          </cell>
        </row>
        <row r="22">
          <cell r="E22">
            <v>27749</v>
          </cell>
          <cell r="F22" t="str">
            <v>فحص انبار</v>
          </cell>
          <cell r="G22" t="str">
            <v>مرسيدس</v>
          </cell>
        </row>
        <row r="23">
          <cell r="E23">
            <v>556045</v>
          </cell>
          <cell r="F23" t="str">
            <v>أربيل</v>
          </cell>
          <cell r="G23" t="str">
            <v>سكانيا</v>
          </cell>
        </row>
        <row r="24">
          <cell r="E24">
            <v>105359</v>
          </cell>
          <cell r="F24" t="str">
            <v>اربيل</v>
          </cell>
          <cell r="G24" t="str">
            <v>سكانيا</v>
          </cell>
        </row>
        <row r="25">
          <cell r="E25">
            <v>84120</v>
          </cell>
          <cell r="F25" t="str">
            <v>فحص انبار</v>
          </cell>
          <cell r="G25" t="str">
            <v>ميرسيدس</v>
          </cell>
        </row>
        <row r="26">
          <cell r="E26">
            <v>51880</v>
          </cell>
          <cell r="F26" t="str">
            <v>ر/انبار</v>
          </cell>
          <cell r="G26" t="str">
            <v>ميرسيدس</v>
          </cell>
        </row>
        <row r="27">
          <cell r="E27">
            <v>60510</v>
          </cell>
          <cell r="F27" t="str">
            <v>سليمانية</v>
          </cell>
          <cell r="G27" t="str">
            <v>سكانيا</v>
          </cell>
        </row>
        <row r="28">
          <cell r="E28">
            <v>15062</v>
          </cell>
          <cell r="F28" t="str">
            <v>انبار</v>
          </cell>
          <cell r="G28" t="str">
            <v>مارسيدس</v>
          </cell>
        </row>
        <row r="29">
          <cell r="E29">
            <v>111528</v>
          </cell>
          <cell r="F29" t="str">
            <v>اربيل</v>
          </cell>
          <cell r="G29" t="str">
            <v>مرسيدس</v>
          </cell>
        </row>
        <row r="30">
          <cell r="E30">
            <v>84070</v>
          </cell>
          <cell r="F30" t="str">
            <v>فحص انبار</v>
          </cell>
          <cell r="G30" t="str">
            <v>سكانيا</v>
          </cell>
        </row>
        <row r="31">
          <cell r="E31">
            <v>120020</v>
          </cell>
          <cell r="F31" t="str">
            <v>اربيل</v>
          </cell>
          <cell r="G31" t="str">
            <v>مرسيدس</v>
          </cell>
        </row>
        <row r="32">
          <cell r="E32">
            <v>8221</v>
          </cell>
          <cell r="F32" t="str">
            <v>انبار</v>
          </cell>
          <cell r="G32" t="str">
            <v>ميرسيدس</v>
          </cell>
        </row>
        <row r="33">
          <cell r="E33">
            <v>110866</v>
          </cell>
          <cell r="F33" t="str">
            <v>سليمانية</v>
          </cell>
          <cell r="G33" t="str">
            <v>ميرسيدس</v>
          </cell>
        </row>
        <row r="34">
          <cell r="E34">
            <v>81388</v>
          </cell>
          <cell r="F34" t="str">
            <v>اربيل</v>
          </cell>
          <cell r="G34" t="str">
            <v>ميرسيدس</v>
          </cell>
        </row>
        <row r="35">
          <cell r="E35">
            <v>38831</v>
          </cell>
          <cell r="F35" t="str">
            <v>أ-ديالى</v>
          </cell>
          <cell r="G35" t="str">
            <v>سكانيا</v>
          </cell>
        </row>
        <row r="36">
          <cell r="E36">
            <v>14978</v>
          </cell>
          <cell r="F36" t="str">
            <v>أ-نجف</v>
          </cell>
          <cell r="G36" t="str">
            <v>سكانيا</v>
          </cell>
        </row>
        <row r="37">
          <cell r="E37">
            <v>17712</v>
          </cell>
          <cell r="F37" t="str">
            <v>انبار</v>
          </cell>
          <cell r="G37" t="str">
            <v>ميرسيدس</v>
          </cell>
        </row>
        <row r="38">
          <cell r="E38">
            <v>47474</v>
          </cell>
          <cell r="F38" t="str">
            <v>ر/انبار</v>
          </cell>
          <cell r="G38" t="str">
            <v>ميرسيدس</v>
          </cell>
        </row>
        <row r="39">
          <cell r="E39">
            <v>12082</v>
          </cell>
          <cell r="F39" t="str">
            <v>أ/كربلاء</v>
          </cell>
          <cell r="G39" t="str">
            <v>سكانيا</v>
          </cell>
        </row>
        <row r="40">
          <cell r="E40">
            <v>64944</v>
          </cell>
          <cell r="F40" t="str">
            <v>ر/بصره</v>
          </cell>
          <cell r="G40" t="str">
            <v>سكانيا</v>
          </cell>
        </row>
        <row r="41">
          <cell r="E41">
            <v>12135</v>
          </cell>
          <cell r="F41" t="str">
            <v>ه/بغداد</v>
          </cell>
          <cell r="G41" t="str">
            <v>سكانيا</v>
          </cell>
        </row>
        <row r="42">
          <cell r="E42">
            <v>118039</v>
          </cell>
          <cell r="F42" t="str">
            <v>اربيل</v>
          </cell>
          <cell r="G42" t="str">
            <v>مرسيدس</v>
          </cell>
        </row>
        <row r="43">
          <cell r="E43">
            <v>43033</v>
          </cell>
          <cell r="F43" t="str">
            <v>بغداد</v>
          </cell>
          <cell r="G43" t="str">
            <v>مرسيدس</v>
          </cell>
        </row>
        <row r="44">
          <cell r="E44">
            <v>21219</v>
          </cell>
          <cell r="F44" t="str">
            <v>اربيل</v>
          </cell>
          <cell r="G44" t="str">
            <v>مرسيدس</v>
          </cell>
        </row>
        <row r="45">
          <cell r="E45">
            <v>44240</v>
          </cell>
          <cell r="F45" t="str">
            <v>ب-انبار</v>
          </cell>
          <cell r="G45" t="str">
            <v>سكانيا</v>
          </cell>
        </row>
        <row r="46">
          <cell r="E46">
            <v>11345</v>
          </cell>
          <cell r="F46" t="str">
            <v>أ/كربلاء</v>
          </cell>
          <cell r="G46" t="str">
            <v>ميرسيدس</v>
          </cell>
        </row>
        <row r="47">
          <cell r="E47">
            <v>86257</v>
          </cell>
          <cell r="F47" t="str">
            <v>فحص انبار</v>
          </cell>
          <cell r="G47" t="str">
            <v>افيكو</v>
          </cell>
        </row>
        <row r="48">
          <cell r="E48">
            <v>27301</v>
          </cell>
          <cell r="F48" t="str">
            <v>فحص انبار</v>
          </cell>
          <cell r="G48" t="str">
            <v>ميرسيدس</v>
          </cell>
        </row>
        <row r="49">
          <cell r="E49">
            <v>18249</v>
          </cell>
          <cell r="F49" t="str">
            <v>أ / نجف</v>
          </cell>
          <cell r="G49" t="str">
            <v>سكانيا</v>
          </cell>
        </row>
        <row r="50">
          <cell r="E50">
            <v>96261</v>
          </cell>
          <cell r="F50" t="str">
            <v>بغداد</v>
          </cell>
          <cell r="G50" t="str">
            <v>افيكو</v>
          </cell>
        </row>
        <row r="51">
          <cell r="E51">
            <v>52085</v>
          </cell>
          <cell r="F51" t="str">
            <v>دهوك</v>
          </cell>
          <cell r="G51" t="str">
            <v>ميرسيدس</v>
          </cell>
        </row>
        <row r="52">
          <cell r="E52">
            <v>37315</v>
          </cell>
          <cell r="F52" t="str">
            <v>ر الأنبـار</v>
          </cell>
          <cell r="G52" t="str">
            <v>مرسيدس</v>
          </cell>
        </row>
        <row r="53">
          <cell r="E53">
            <v>96261</v>
          </cell>
          <cell r="F53" t="str">
            <v>بغداد</v>
          </cell>
          <cell r="G53" t="str">
            <v>سكانيا</v>
          </cell>
        </row>
        <row r="54">
          <cell r="E54">
            <v>68933</v>
          </cell>
          <cell r="F54" t="str">
            <v>أربيل</v>
          </cell>
          <cell r="G54" t="str">
            <v>ميرسيدس</v>
          </cell>
        </row>
        <row r="55">
          <cell r="E55">
            <v>47932</v>
          </cell>
          <cell r="F55" t="str">
            <v>سليمانية</v>
          </cell>
          <cell r="G55" t="str">
            <v>ميرسيدس</v>
          </cell>
        </row>
        <row r="56">
          <cell r="E56">
            <v>84684</v>
          </cell>
          <cell r="F56" t="str">
            <v>أربيل</v>
          </cell>
          <cell r="G56" t="str">
            <v>سكانيا</v>
          </cell>
        </row>
        <row r="57">
          <cell r="E57">
            <v>57441</v>
          </cell>
          <cell r="F57" t="str">
            <v>سليمانية</v>
          </cell>
          <cell r="G57" t="str">
            <v>ميرسيدس</v>
          </cell>
        </row>
        <row r="58">
          <cell r="E58">
            <v>555366</v>
          </cell>
          <cell r="F58" t="str">
            <v>أربيل</v>
          </cell>
          <cell r="G58" t="str">
            <v>ميرسيدس</v>
          </cell>
        </row>
        <row r="59">
          <cell r="E59">
            <v>32170</v>
          </cell>
          <cell r="F59" t="str">
            <v>ر/انبار</v>
          </cell>
          <cell r="G59" t="str">
            <v>ميرسيدس</v>
          </cell>
        </row>
        <row r="60">
          <cell r="E60">
            <v>556295</v>
          </cell>
          <cell r="F60" t="str">
            <v>أربيل</v>
          </cell>
          <cell r="G60" t="str">
            <v>ميرسيدس</v>
          </cell>
        </row>
        <row r="61">
          <cell r="E61">
            <v>6360</v>
          </cell>
          <cell r="F61" t="str">
            <v>انبار</v>
          </cell>
          <cell r="G61" t="str">
            <v>ميرسيدس</v>
          </cell>
        </row>
        <row r="62">
          <cell r="E62">
            <v>121870</v>
          </cell>
          <cell r="F62" t="str">
            <v>سليمانية</v>
          </cell>
          <cell r="G62" t="str">
            <v>ميرسيدس</v>
          </cell>
        </row>
        <row r="63">
          <cell r="E63">
            <v>44816</v>
          </cell>
          <cell r="F63" t="str">
            <v>بغداد</v>
          </cell>
          <cell r="G63" t="str">
            <v>ميرسيدس</v>
          </cell>
        </row>
        <row r="64">
          <cell r="E64">
            <v>24923</v>
          </cell>
          <cell r="F64" t="str">
            <v>انبار</v>
          </cell>
          <cell r="G64" t="str">
            <v>مارسيدس</v>
          </cell>
        </row>
        <row r="65">
          <cell r="E65">
            <v>32810</v>
          </cell>
          <cell r="F65" t="str">
            <v>ر/انبار</v>
          </cell>
          <cell r="G65" t="str">
            <v>مرسيدس</v>
          </cell>
        </row>
        <row r="66">
          <cell r="E66">
            <v>116251</v>
          </cell>
          <cell r="F66" t="str">
            <v>اربيل</v>
          </cell>
          <cell r="G66" t="str">
            <v>فالفو</v>
          </cell>
        </row>
        <row r="67">
          <cell r="E67">
            <v>28704</v>
          </cell>
          <cell r="F67" t="str">
            <v>فحص ص.د</v>
          </cell>
          <cell r="G67" t="str">
            <v>سكانيا</v>
          </cell>
        </row>
        <row r="68">
          <cell r="E68">
            <v>50800</v>
          </cell>
          <cell r="F68" t="str">
            <v>ر/انبار</v>
          </cell>
          <cell r="G68" t="str">
            <v>سكانيا</v>
          </cell>
        </row>
        <row r="69">
          <cell r="E69">
            <v>54255</v>
          </cell>
          <cell r="F69" t="str">
            <v>ر-انبار</v>
          </cell>
          <cell r="G69" t="str">
            <v>سكانيا</v>
          </cell>
        </row>
        <row r="70">
          <cell r="E70">
            <v>21074</v>
          </cell>
          <cell r="F70" t="str">
            <v>انبار</v>
          </cell>
          <cell r="G70" t="str">
            <v>ميرسيدس</v>
          </cell>
        </row>
        <row r="71">
          <cell r="E71">
            <v>54532</v>
          </cell>
          <cell r="F71" t="str">
            <v>فحص انبار</v>
          </cell>
          <cell r="G71" t="str">
            <v>سكانيا</v>
          </cell>
        </row>
        <row r="72">
          <cell r="E72">
            <v>12632</v>
          </cell>
          <cell r="F72" t="str">
            <v>أ-كربلاء</v>
          </cell>
          <cell r="G72" t="str">
            <v>ميرسيدس</v>
          </cell>
        </row>
        <row r="73">
          <cell r="E73">
            <v>119898</v>
          </cell>
          <cell r="F73" t="str">
            <v>أربيـل</v>
          </cell>
          <cell r="G73" t="str">
            <v>مرسيـدس</v>
          </cell>
        </row>
        <row r="74">
          <cell r="E74">
            <v>86085</v>
          </cell>
          <cell r="F74" t="str">
            <v>بغـداد</v>
          </cell>
          <cell r="G74" t="str">
            <v>مرسيدس</v>
          </cell>
        </row>
        <row r="75">
          <cell r="E75">
            <v>49523</v>
          </cell>
          <cell r="F75" t="str">
            <v>سليمانية</v>
          </cell>
          <cell r="G75" t="str">
            <v>ميرسيدس</v>
          </cell>
        </row>
        <row r="76">
          <cell r="E76">
            <v>29970</v>
          </cell>
          <cell r="F76" t="str">
            <v>أربيل</v>
          </cell>
          <cell r="G76" t="str">
            <v>ميرسيدس</v>
          </cell>
        </row>
        <row r="77">
          <cell r="E77">
            <v>50110</v>
          </cell>
          <cell r="F77" t="str">
            <v>ر / قادسيه</v>
          </cell>
          <cell r="G77" t="str">
            <v>سكانيا</v>
          </cell>
        </row>
        <row r="78">
          <cell r="E78">
            <v>40221</v>
          </cell>
          <cell r="F78" t="str">
            <v>أ/ديالى</v>
          </cell>
          <cell r="G78" t="str">
            <v>سكانيا</v>
          </cell>
        </row>
        <row r="79">
          <cell r="E79">
            <v>114682</v>
          </cell>
          <cell r="F79" t="str">
            <v>أربيـل</v>
          </cell>
          <cell r="G79" t="str">
            <v>مرسيـدس</v>
          </cell>
        </row>
        <row r="80">
          <cell r="E80">
            <v>12050</v>
          </cell>
          <cell r="F80" t="str">
            <v>نينوى</v>
          </cell>
          <cell r="G80" t="str">
            <v>سكانيا</v>
          </cell>
        </row>
        <row r="81">
          <cell r="E81">
            <v>64928</v>
          </cell>
          <cell r="F81" t="str">
            <v>سليمانية</v>
          </cell>
          <cell r="G81" t="str">
            <v>ميرسيدس</v>
          </cell>
        </row>
        <row r="82">
          <cell r="E82">
            <v>6888</v>
          </cell>
          <cell r="F82" t="str">
            <v>انبار</v>
          </cell>
          <cell r="G82" t="str">
            <v>مرسيدس</v>
          </cell>
        </row>
        <row r="83">
          <cell r="E83">
            <v>132951</v>
          </cell>
          <cell r="F83" t="str">
            <v>أربيـل</v>
          </cell>
          <cell r="G83" t="str">
            <v>مرسيدس</v>
          </cell>
        </row>
        <row r="84">
          <cell r="E84">
            <v>51681</v>
          </cell>
          <cell r="F84" t="str">
            <v xml:space="preserve">ر/انبار </v>
          </cell>
          <cell r="G84" t="str">
            <v>سكانيا</v>
          </cell>
        </row>
        <row r="85">
          <cell r="E85">
            <v>39415</v>
          </cell>
          <cell r="F85" t="str">
            <v>أربيل</v>
          </cell>
          <cell r="G85" t="str">
            <v>سكانيا</v>
          </cell>
        </row>
        <row r="86">
          <cell r="E86">
            <v>10271</v>
          </cell>
          <cell r="F86" t="str">
            <v>ف / بغداد</v>
          </cell>
          <cell r="G86" t="str">
            <v>سكانيا</v>
          </cell>
        </row>
        <row r="87">
          <cell r="E87">
            <v>9102</v>
          </cell>
          <cell r="F87" t="str">
            <v>انبار</v>
          </cell>
          <cell r="G87" t="str">
            <v>ميرسيدس</v>
          </cell>
        </row>
        <row r="88">
          <cell r="E88">
            <v>555626</v>
          </cell>
          <cell r="F88" t="str">
            <v>سليمانية</v>
          </cell>
          <cell r="G88" t="str">
            <v>ميرسيدس</v>
          </cell>
        </row>
        <row r="89">
          <cell r="E89">
            <v>40681</v>
          </cell>
          <cell r="F89" t="str">
            <v>نينوى</v>
          </cell>
          <cell r="G89" t="str">
            <v>ميرسيدس</v>
          </cell>
        </row>
        <row r="90">
          <cell r="E90">
            <v>37377</v>
          </cell>
          <cell r="F90" t="str">
            <v>ر-انبار</v>
          </cell>
          <cell r="G90" t="str">
            <v>ميرسيدس</v>
          </cell>
        </row>
        <row r="91">
          <cell r="E91">
            <v>17291</v>
          </cell>
          <cell r="F91" t="str">
            <v xml:space="preserve">أ / انبار </v>
          </cell>
          <cell r="G91" t="str">
            <v>ميرسيدس</v>
          </cell>
        </row>
        <row r="92">
          <cell r="E92">
            <v>37310</v>
          </cell>
          <cell r="F92" t="str">
            <v>ر/انبار</v>
          </cell>
          <cell r="G92" t="str">
            <v>ميرسيدس</v>
          </cell>
        </row>
        <row r="93">
          <cell r="E93">
            <v>119874</v>
          </cell>
          <cell r="F93" t="str">
            <v>أربيل</v>
          </cell>
          <cell r="G93" t="str">
            <v>ميرسيدس</v>
          </cell>
        </row>
        <row r="94">
          <cell r="E94">
            <v>6272</v>
          </cell>
          <cell r="F94" t="str">
            <v>انبار</v>
          </cell>
          <cell r="G94" t="str">
            <v>ميرسيدس</v>
          </cell>
        </row>
        <row r="95">
          <cell r="E95">
            <v>10271</v>
          </cell>
          <cell r="F95" t="str">
            <v>ف / بغداد</v>
          </cell>
          <cell r="G95" t="str">
            <v>سكانيا</v>
          </cell>
        </row>
        <row r="96">
          <cell r="E96">
            <v>24387</v>
          </cell>
          <cell r="F96" t="str">
            <v>ص.د</v>
          </cell>
          <cell r="G96" t="str">
            <v>ميرسيدس</v>
          </cell>
        </row>
        <row r="97">
          <cell r="E97">
            <v>22203</v>
          </cell>
          <cell r="F97" t="str">
            <v>نينوى</v>
          </cell>
          <cell r="G97" t="str">
            <v>ميرسيدس</v>
          </cell>
        </row>
        <row r="98">
          <cell r="E98">
            <v>45296</v>
          </cell>
          <cell r="F98" t="str">
            <v>الأنبـار</v>
          </cell>
          <cell r="G98" t="str">
            <v>مرسيدس</v>
          </cell>
        </row>
        <row r="99">
          <cell r="E99">
            <v>33044</v>
          </cell>
          <cell r="F99" t="str">
            <v>أ / انبار</v>
          </cell>
          <cell r="G99" t="str">
            <v>سكانيا</v>
          </cell>
        </row>
        <row r="100">
          <cell r="E100">
            <v>37314</v>
          </cell>
          <cell r="F100" t="str">
            <v>ر-انبار</v>
          </cell>
          <cell r="G100" t="str">
            <v>ميرسيدس</v>
          </cell>
        </row>
        <row r="101">
          <cell r="E101">
            <v>556114</v>
          </cell>
          <cell r="F101" t="str">
            <v>أربيل</v>
          </cell>
          <cell r="G101" t="str">
            <v>سكانيا</v>
          </cell>
        </row>
        <row r="102">
          <cell r="E102">
            <v>49116</v>
          </cell>
          <cell r="F102" t="str">
            <v>ر/انبار</v>
          </cell>
          <cell r="G102" t="str">
            <v>فولفو</v>
          </cell>
        </row>
        <row r="103">
          <cell r="E103">
            <v>7156</v>
          </cell>
          <cell r="F103" t="str">
            <v>ديالى</v>
          </cell>
          <cell r="G103" t="str">
            <v>افيكو</v>
          </cell>
        </row>
        <row r="104">
          <cell r="E104">
            <v>52857</v>
          </cell>
          <cell r="F104" t="str">
            <v>ر-انبار</v>
          </cell>
          <cell r="G104" t="str">
            <v>ميرسيدس</v>
          </cell>
        </row>
        <row r="105">
          <cell r="E105">
            <v>51000</v>
          </cell>
          <cell r="F105" t="str">
            <v>ر/انبار</v>
          </cell>
          <cell r="G105" t="str">
            <v>افيكو</v>
          </cell>
        </row>
        <row r="106">
          <cell r="E106">
            <v>44313</v>
          </cell>
          <cell r="F106" t="str">
            <v>فحص انبار</v>
          </cell>
          <cell r="G106" t="str">
            <v>ميرسيدس</v>
          </cell>
        </row>
        <row r="107">
          <cell r="E107">
            <v>13091</v>
          </cell>
          <cell r="F107" t="str">
            <v>تأميم</v>
          </cell>
          <cell r="G107" t="str">
            <v>ميرسيدس</v>
          </cell>
        </row>
        <row r="108">
          <cell r="E108">
            <v>50755</v>
          </cell>
          <cell r="F108" t="str">
            <v>ر-انبار</v>
          </cell>
          <cell r="G108" t="str">
            <v>سكانيا</v>
          </cell>
        </row>
        <row r="109">
          <cell r="E109">
            <v>44818</v>
          </cell>
          <cell r="F109" t="str">
            <v>ر-انبار</v>
          </cell>
          <cell r="G109" t="str">
            <v>ميرسيدس</v>
          </cell>
        </row>
        <row r="110">
          <cell r="E110">
            <v>12171</v>
          </cell>
          <cell r="F110" t="str">
            <v>الأنبـار</v>
          </cell>
          <cell r="G110" t="str">
            <v>مرسيـدس</v>
          </cell>
        </row>
        <row r="111">
          <cell r="E111">
            <v>24923</v>
          </cell>
          <cell r="F111" t="str">
            <v>انبار</v>
          </cell>
          <cell r="G111" t="str">
            <v>ميرسيدس</v>
          </cell>
        </row>
        <row r="112">
          <cell r="E112">
            <v>11445</v>
          </cell>
          <cell r="F112" t="str">
            <v>أ/انبار</v>
          </cell>
          <cell r="G112" t="str">
            <v>ميرسيدس</v>
          </cell>
        </row>
        <row r="113">
          <cell r="E113">
            <v>39246</v>
          </cell>
          <cell r="F113" t="str">
            <v>ب/انبار</v>
          </cell>
          <cell r="G113" t="str">
            <v>افيكو</v>
          </cell>
        </row>
        <row r="114">
          <cell r="E114">
            <v>1869</v>
          </cell>
          <cell r="F114" t="str">
            <v>ر بغـداد</v>
          </cell>
          <cell r="G114" t="str">
            <v>مرسيدس</v>
          </cell>
        </row>
        <row r="115">
          <cell r="E115">
            <v>11257</v>
          </cell>
          <cell r="F115" t="str">
            <v>و-بغداد</v>
          </cell>
          <cell r="G115" t="str">
            <v>سكانيا</v>
          </cell>
        </row>
        <row r="116">
          <cell r="E116">
            <v>22876</v>
          </cell>
          <cell r="F116" t="str">
            <v>انبار</v>
          </cell>
          <cell r="G116" t="str">
            <v>ميرسيدس</v>
          </cell>
        </row>
        <row r="117">
          <cell r="E117">
            <v>35834</v>
          </cell>
          <cell r="F117" t="str">
            <v>ر أنبـار</v>
          </cell>
          <cell r="G117" t="str">
            <v>سكانيا</v>
          </cell>
        </row>
        <row r="118">
          <cell r="E118">
            <v>64494</v>
          </cell>
          <cell r="F118" t="str">
            <v>أ/نينوى</v>
          </cell>
          <cell r="G118" t="str">
            <v>ميرسيدس</v>
          </cell>
        </row>
        <row r="119">
          <cell r="E119">
            <v>1109</v>
          </cell>
          <cell r="F119" t="str">
            <v>انبار</v>
          </cell>
          <cell r="G119" t="str">
            <v>ميرسيدس</v>
          </cell>
        </row>
        <row r="120">
          <cell r="E120">
            <v>47463</v>
          </cell>
          <cell r="F120" t="str">
            <v>نينـوى</v>
          </cell>
          <cell r="G120" t="str">
            <v>مرسيدس</v>
          </cell>
        </row>
        <row r="121">
          <cell r="E121">
            <v>74782</v>
          </cell>
          <cell r="F121" t="str">
            <v>أربيـل</v>
          </cell>
          <cell r="G121" t="str">
            <v>مرسيـدس</v>
          </cell>
        </row>
        <row r="122">
          <cell r="E122">
            <v>58244</v>
          </cell>
          <cell r="F122" t="str">
            <v>ط/بغداد</v>
          </cell>
          <cell r="G122" t="str">
            <v>ميرسيدس</v>
          </cell>
        </row>
        <row r="123">
          <cell r="E123">
            <v>50200</v>
          </cell>
          <cell r="F123" t="str">
            <v>ر-انبار</v>
          </cell>
          <cell r="G123" t="str">
            <v>سكانيا</v>
          </cell>
        </row>
        <row r="124">
          <cell r="E124">
            <v>10224</v>
          </cell>
          <cell r="F124" t="str">
            <v>ف بغـداد</v>
          </cell>
          <cell r="G124" t="str">
            <v>مرسيـــدس</v>
          </cell>
        </row>
        <row r="125">
          <cell r="E125">
            <v>24802</v>
          </cell>
          <cell r="F125" t="str">
            <v>نينـوى</v>
          </cell>
          <cell r="G125" t="str">
            <v>ميرسيدس</v>
          </cell>
        </row>
        <row r="126">
          <cell r="E126">
            <v>59337</v>
          </cell>
          <cell r="F126" t="str">
            <v>ط بغداد</v>
          </cell>
          <cell r="G126" t="str">
            <v>مارسيدس</v>
          </cell>
        </row>
        <row r="127">
          <cell r="E127">
            <v>62167</v>
          </cell>
          <cell r="F127" t="str">
            <v>ه/بغداد</v>
          </cell>
          <cell r="G127" t="str">
            <v>سكانيا</v>
          </cell>
        </row>
        <row r="128">
          <cell r="E128">
            <v>26314</v>
          </cell>
          <cell r="F128" t="str">
            <v>فحص انبار</v>
          </cell>
          <cell r="G128" t="str">
            <v>ميرسيدس</v>
          </cell>
        </row>
        <row r="129">
          <cell r="E129">
            <v>75561</v>
          </cell>
          <cell r="F129" t="str">
            <v>أربيل</v>
          </cell>
          <cell r="G129" t="str">
            <v>ميرسيدس</v>
          </cell>
        </row>
        <row r="130">
          <cell r="E130">
            <v>6220</v>
          </cell>
          <cell r="F130" t="str">
            <v>انبار</v>
          </cell>
          <cell r="G130" t="str">
            <v>ميرسيدس</v>
          </cell>
        </row>
        <row r="131">
          <cell r="E131">
            <v>120895</v>
          </cell>
          <cell r="F131" t="str">
            <v>أربيل</v>
          </cell>
          <cell r="G131" t="str">
            <v>ميرسيدس</v>
          </cell>
        </row>
        <row r="132">
          <cell r="E132">
            <v>120912</v>
          </cell>
          <cell r="F132" t="str">
            <v>أربيل</v>
          </cell>
          <cell r="G132" t="str">
            <v>ميرسيدس</v>
          </cell>
        </row>
        <row r="133">
          <cell r="E133">
            <v>34158</v>
          </cell>
          <cell r="F133" t="str">
            <v>ف نينوى</v>
          </cell>
          <cell r="G133" t="str">
            <v>سكانيا</v>
          </cell>
        </row>
        <row r="134">
          <cell r="E134">
            <v>118797</v>
          </cell>
          <cell r="F134" t="str">
            <v>أربيل</v>
          </cell>
          <cell r="G134" t="str">
            <v>ميرسيدس</v>
          </cell>
        </row>
        <row r="135">
          <cell r="E135">
            <v>60324</v>
          </cell>
          <cell r="F135" t="str">
            <v>ب/ انبار</v>
          </cell>
          <cell r="G135" t="str">
            <v>ميرسيدس</v>
          </cell>
        </row>
        <row r="136">
          <cell r="E136">
            <v>17600</v>
          </cell>
          <cell r="F136" t="str">
            <v>نينوى</v>
          </cell>
          <cell r="G136" t="str">
            <v>ميرسيدس</v>
          </cell>
        </row>
        <row r="137">
          <cell r="E137">
            <v>15745</v>
          </cell>
          <cell r="F137" t="str">
            <v>انبار</v>
          </cell>
          <cell r="G137" t="str">
            <v>ميرسيدس</v>
          </cell>
        </row>
        <row r="138">
          <cell r="E138">
            <v>20442</v>
          </cell>
          <cell r="F138" t="str">
            <v>انبار</v>
          </cell>
          <cell r="G138" t="str">
            <v>ميرسيدس</v>
          </cell>
        </row>
        <row r="139">
          <cell r="E139">
            <v>16347</v>
          </cell>
          <cell r="F139" t="str">
            <v>انبار</v>
          </cell>
          <cell r="G139" t="str">
            <v>ميرسيدس</v>
          </cell>
        </row>
        <row r="140">
          <cell r="E140">
            <v>24557</v>
          </cell>
          <cell r="F140" t="str">
            <v xml:space="preserve">الانبار </v>
          </cell>
          <cell r="G140" t="str">
            <v>ميرسيدس</v>
          </cell>
        </row>
        <row r="141">
          <cell r="E141">
            <v>34362</v>
          </cell>
          <cell r="F141" t="str">
            <v>ب-انبار</v>
          </cell>
          <cell r="G141" t="str">
            <v>سكانيا</v>
          </cell>
        </row>
        <row r="142">
          <cell r="E142">
            <v>65472</v>
          </cell>
          <cell r="F142" t="str">
            <v>فحص انبار</v>
          </cell>
          <cell r="G142" t="str">
            <v>فوٍلفو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241" workbookViewId="0">
      <selection activeCell="D7" sqref="D7"/>
    </sheetView>
  </sheetViews>
  <sheetFormatPr defaultRowHeight="15"/>
  <cols>
    <col min="1" max="1" width="6" bestFit="1" customWidth="1"/>
    <col min="2" max="2" width="39.140625" bestFit="1" customWidth="1"/>
    <col min="3" max="3" width="16.42578125" bestFit="1" customWidth="1"/>
    <col min="4" max="4" width="14" bestFit="1" customWidth="1"/>
    <col min="5" max="5" width="30.5703125" bestFit="1" customWidth="1"/>
  </cols>
  <sheetData>
    <row r="1" spans="1:6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 ht="18.75">
      <c r="A2" s="4">
        <v>1</v>
      </c>
      <c r="B2" s="5" t="s">
        <v>5</v>
      </c>
      <c r="C2" s="5" t="s">
        <v>6</v>
      </c>
      <c r="D2" s="6">
        <v>27395</v>
      </c>
      <c r="E2" s="7" t="str">
        <f>CONCATENATE([1]Sheet1!E2,"/",[1]Sheet1!F2,"/",[1]Sheet1!G2)</f>
        <v>73087/سليمانية/مارسيدس</v>
      </c>
      <c r="F2" s="8" t="s">
        <v>7</v>
      </c>
    </row>
    <row r="3" spans="1:6" ht="18.75">
      <c r="A3" s="4">
        <v>2</v>
      </c>
      <c r="B3" s="7" t="s">
        <v>8</v>
      </c>
      <c r="C3" s="7" t="s">
        <v>9</v>
      </c>
      <c r="D3" s="9">
        <v>34529</v>
      </c>
      <c r="E3" s="7" t="str">
        <f>CONCATENATE([1]Sheet1!E3,"/",[1]Sheet1!F3,"/",[1]Sheet1!G3)</f>
        <v>37182/انبار/ميرسيدس</v>
      </c>
      <c r="F3" s="8" t="s">
        <v>7</v>
      </c>
    </row>
    <row r="4" spans="1:6" ht="18.75">
      <c r="A4" s="4">
        <v>3</v>
      </c>
      <c r="B4" s="7" t="s">
        <v>10</v>
      </c>
      <c r="C4" s="7" t="s">
        <v>11</v>
      </c>
      <c r="D4" s="9">
        <v>31088</v>
      </c>
      <c r="E4" s="7" t="str">
        <f>CONCATENATE([1]Sheet1!E4,"/",[1]Sheet1!F4,"/",[1]Sheet1!G4)</f>
        <v>44829/ب-انبار/سكانيا</v>
      </c>
      <c r="F4" s="8" t="s">
        <v>7</v>
      </c>
    </row>
    <row r="5" spans="1:6" ht="18.75">
      <c r="A5" s="4">
        <v>4</v>
      </c>
      <c r="B5" s="10" t="s">
        <v>12</v>
      </c>
      <c r="C5" s="10" t="s">
        <v>13</v>
      </c>
      <c r="D5" s="9">
        <v>32663</v>
      </c>
      <c r="E5" s="7" t="str">
        <f>CONCATENATE([1]Sheet1!E5,"/",[1]Sheet1!F5,"/",[1]Sheet1!G5)</f>
        <v>3748/فحص ص.د/ميرسيدس</v>
      </c>
      <c r="F5" s="8" t="s">
        <v>7</v>
      </c>
    </row>
    <row r="6" spans="1:6" ht="18.75">
      <c r="A6" s="4">
        <v>5</v>
      </c>
      <c r="B6" s="7" t="s">
        <v>14</v>
      </c>
      <c r="C6" s="7" t="s">
        <v>15</v>
      </c>
      <c r="D6" s="9">
        <v>33178</v>
      </c>
      <c r="E6" s="7" t="str">
        <f>CONCATENATE([1]Sheet1!E6,"/",[1]Sheet1!F6,"/",[1]Sheet1!G6)</f>
        <v>19310/انبار/ميرسيدس</v>
      </c>
      <c r="F6" s="8" t="s">
        <v>7</v>
      </c>
    </row>
    <row r="7" spans="1:6" ht="18.75">
      <c r="A7" s="4">
        <v>6</v>
      </c>
      <c r="B7" s="7" t="s">
        <v>16</v>
      </c>
      <c r="C7" s="7" t="s">
        <v>17</v>
      </c>
      <c r="D7" s="9" t="s">
        <v>18</v>
      </c>
      <c r="E7" s="7" t="str">
        <f>CONCATENATE([1]Sheet1!E7,"/",[1]Sheet1!F7,"/",[1]Sheet1!G7)</f>
        <v>15888/نينوى/ميرسيدس</v>
      </c>
      <c r="F7" s="8" t="s">
        <v>7</v>
      </c>
    </row>
    <row r="8" spans="1:6" ht="18.75">
      <c r="A8" s="4">
        <v>7</v>
      </c>
      <c r="B8" s="7" t="s">
        <v>19</v>
      </c>
      <c r="C8" s="7" t="s">
        <v>20</v>
      </c>
      <c r="D8" s="9" t="s">
        <v>21</v>
      </c>
      <c r="E8" s="7" t="str">
        <f>CONCATENATE([1]Sheet1!E8,"/",[1]Sheet1!F8,"/",[1]Sheet1!G8)</f>
        <v>24253/فحص انبار/ميرسيدس</v>
      </c>
      <c r="F8" s="8" t="s">
        <v>7</v>
      </c>
    </row>
    <row r="9" spans="1:6" ht="18.75">
      <c r="A9" s="4">
        <v>8</v>
      </c>
      <c r="B9" s="7" t="s">
        <v>22</v>
      </c>
      <c r="C9" s="7" t="s">
        <v>23</v>
      </c>
      <c r="D9" s="9">
        <v>19731</v>
      </c>
      <c r="E9" s="7" t="str">
        <f>CONCATENATE([1]Sheet1!E9,"/",[1]Sheet1!F9,"/",[1]Sheet1!G9)</f>
        <v>30394/ف/بغداد/مان</v>
      </c>
      <c r="F9" s="8" t="s">
        <v>7</v>
      </c>
    </row>
    <row r="10" spans="1:6" ht="18.75">
      <c r="A10" s="4">
        <v>9</v>
      </c>
      <c r="B10" s="11" t="s">
        <v>24</v>
      </c>
      <c r="C10" s="11" t="s">
        <v>25</v>
      </c>
      <c r="D10" s="9">
        <v>28221</v>
      </c>
      <c r="E10" s="7" t="str">
        <f>CONCATENATE([1]Sheet1!E10,"/",[1]Sheet1!F10,"/",[1]Sheet1!G10)</f>
        <v>79781/فحص انبار/افيكو</v>
      </c>
      <c r="F10" s="8" t="s">
        <v>7</v>
      </c>
    </row>
    <row r="11" spans="1:6" ht="18.75">
      <c r="A11" s="4">
        <v>10</v>
      </c>
      <c r="B11" s="11" t="s">
        <v>26</v>
      </c>
      <c r="C11" s="7" t="s">
        <v>27</v>
      </c>
      <c r="D11" s="9">
        <v>30965</v>
      </c>
      <c r="E11" s="7" t="str">
        <f>CONCATENATE([1]Sheet1!E11,"/",[1]Sheet1!F11,"/",[1]Sheet1!G11)</f>
        <v>21219/أربيل/ميرسيدس</v>
      </c>
      <c r="F11" s="8" t="s">
        <v>7</v>
      </c>
    </row>
    <row r="12" spans="1:6" ht="18.75">
      <c r="A12" s="4">
        <v>11</v>
      </c>
      <c r="B12" s="12" t="s">
        <v>28</v>
      </c>
      <c r="C12" s="12" t="s">
        <v>29</v>
      </c>
      <c r="D12" s="9">
        <v>31730</v>
      </c>
      <c r="E12" s="7" t="str">
        <f>CONCATENATE([1]Sheet1!E12,"/",[1]Sheet1!F12,"/",[1]Sheet1!G12)</f>
        <v>4122/فحص الأنبار/مرسيدس</v>
      </c>
      <c r="F12" s="8" t="s">
        <v>7</v>
      </c>
    </row>
    <row r="13" spans="1:6" ht="18.75">
      <c r="A13" s="4">
        <v>12</v>
      </c>
      <c r="B13" s="7" t="s">
        <v>30</v>
      </c>
      <c r="C13" s="7" t="s">
        <v>31</v>
      </c>
      <c r="D13" s="9">
        <v>33336</v>
      </c>
      <c r="E13" s="7" t="str">
        <f>CONCATENATE([1]Sheet1!E13,"/",[1]Sheet1!F13,"/",[1]Sheet1!G13)</f>
        <v>107385/أربيل/ميرسيدس</v>
      </c>
      <c r="F13" s="8" t="s">
        <v>7</v>
      </c>
    </row>
    <row r="14" spans="1:6" ht="18.75">
      <c r="A14" s="4">
        <v>13</v>
      </c>
      <c r="B14" s="7" t="s">
        <v>32</v>
      </c>
      <c r="C14" s="7" t="s">
        <v>33</v>
      </c>
      <c r="D14" s="9">
        <v>32916</v>
      </c>
      <c r="E14" s="7" t="str">
        <f>CONCATENATE([1]Sheet1!E14,"/",[1]Sheet1!F14,"/",[1]Sheet1!G14)</f>
        <v>72847/سليمانية/مان</v>
      </c>
      <c r="F14" s="8" t="s">
        <v>7</v>
      </c>
    </row>
    <row r="15" spans="1:6" ht="18.75">
      <c r="A15" s="4">
        <v>14</v>
      </c>
      <c r="B15" s="7" t="s">
        <v>34</v>
      </c>
      <c r="C15" s="7" t="s">
        <v>35</v>
      </c>
      <c r="D15" s="9" t="s">
        <v>36</v>
      </c>
      <c r="E15" s="7" t="str">
        <f>CONCATENATE([1]Sheet1!E15,"/",[1]Sheet1!F15,"/",[1]Sheet1!G15)</f>
        <v>95520/سليمانية/سكانيا</v>
      </c>
      <c r="F15" s="8" t="s">
        <v>7</v>
      </c>
    </row>
    <row r="16" spans="1:6" ht="18.75">
      <c r="A16" s="4">
        <v>15</v>
      </c>
      <c r="B16" s="12" t="s">
        <v>37</v>
      </c>
      <c r="C16" s="12" t="s">
        <v>38</v>
      </c>
      <c r="D16" s="9">
        <v>31811</v>
      </c>
      <c r="E16" s="7" t="str">
        <f>CONCATENATE([1]Sheet1!E16,"/",[1]Sheet1!F16,"/",[1]Sheet1!G16)</f>
        <v>38038/ر الأنبـار/مرسيدس</v>
      </c>
      <c r="F16" s="8" t="s">
        <v>7</v>
      </c>
    </row>
    <row r="17" spans="1:6" ht="18.75">
      <c r="A17" s="4">
        <v>16</v>
      </c>
      <c r="B17" s="12" t="s">
        <v>39</v>
      </c>
      <c r="C17" s="12" t="s">
        <v>40</v>
      </c>
      <c r="D17" s="9">
        <v>31355</v>
      </c>
      <c r="E17" s="7" t="str">
        <f>CONCATENATE([1]Sheet1!E17,"/",[1]Sheet1!F17,"/",[1]Sheet1!G17)</f>
        <v>75288/ف بغداد/مرسيدس</v>
      </c>
      <c r="F17" s="8" t="s">
        <v>7</v>
      </c>
    </row>
    <row r="18" spans="1:6" ht="18.75">
      <c r="A18" s="4">
        <v>17</v>
      </c>
      <c r="B18" s="10" t="s">
        <v>41</v>
      </c>
      <c r="C18" s="10" t="s">
        <v>42</v>
      </c>
      <c r="D18" s="9">
        <v>27765</v>
      </c>
      <c r="E18" s="7" t="str">
        <f>CONCATENATE([1]Sheet1!E18,"/",[1]Sheet1!F18,"/",[1]Sheet1!G18)</f>
        <v>52795/ر/انبار /سكانيا</v>
      </c>
      <c r="F18" s="8" t="s">
        <v>7</v>
      </c>
    </row>
    <row r="19" spans="1:6" ht="18.75">
      <c r="A19" s="4">
        <v>18</v>
      </c>
      <c r="B19" s="7" t="s">
        <v>43</v>
      </c>
      <c r="C19" s="7" t="s">
        <v>44</v>
      </c>
      <c r="D19" s="9" t="s">
        <v>45</v>
      </c>
      <c r="E19" s="7" t="str">
        <f>CONCATENATE([1]Sheet1!E19,"/",[1]Sheet1!F19,"/",[1]Sheet1!G19)</f>
        <v>131924/سليمانية/ميرسيدس</v>
      </c>
      <c r="F19" s="8" t="s">
        <v>7</v>
      </c>
    </row>
    <row r="20" spans="1:6" ht="18.75">
      <c r="A20" s="4">
        <v>19</v>
      </c>
      <c r="B20" s="13" t="s">
        <v>46</v>
      </c>
      <c r="C20" s="7" t="s">
        <v>47</v>
      </c>
      <c r="D20" s="9" t="s">
        <v>48</v>
      </c>
      <c r="E20" s="7" t="str">
        <f>CONCATENATE([1]Sheet1!E20,"/",[1]Sheet1!F20,"/",[1]Sheet1!G20)</f>
        <v>42771/دهوك/فولفو</v>
      </c>
      <c r="F20" s="8" t="s">
        <v>7</v>
      </c>
    </row>
    <row r="21" spans="1:6" ht="18.75">
      <c r="A21" s="4">
        <v>20</v>
      </c>
      <c r="B21" s="7" t="s">
        <v>49</v>
      </c>
      <c r="C21" s="7" t="s">
        <v>50</v>
      </c>
      <c r="D21" s="9">
        <v>34030</v>
      </c>
      <c r="E21" s="7" t="str">
        <f>CONCATENATE([1]Sheet1!E21,"/",[1]Sheet1!F21,"/",[1]Sheet1!G21)</f>
        <v>73756/اربيل/سكانيا</v>
      </c>
      <c r="F21" s="8" t="s">
        <v>7</v>
      </c>
    </row>
    <row r="22" spans="1:6" ht="18.75">
      <c r="A22" s="4">
        <v>21</v>
      </c>
      <c r="B22" s="11" t="s">
        <v>51</v>
      </c>
      <c r="C22" s="11" t="s">
        <v>52</v>
      </c>
      <c r="D22" s="9" t="s">
        <v>53</v>
      </c>
      <c r="E22" s="7" t="str">
        <f>CONCATENATE([1]Sheet1!E22,"/",[1]Sheet1!F22,"/",[1]Sheet1!G22)</f>
        <v>27749/فحص انبار/مرسيدس</v>
      </c>
      <c r="F22" s="8" t="s">
        <v>7</v>
      </c>
    </row>
    <row r="23" spans="1:6" ht="18.75">
      <c r="A23" s="4">
        <v>22</v>
      </c>
      <c r="B23" s="7" t="s">
        <v>54</v>
      </c>
      <c r="C23" s="7" t="s">
        <v>55</v>
      </c>
      <c r="D23" s="9" t="s">
        <v>56</v>
      </c>
      <c r="E23" s="7" t="str">
        <f>CONCATENATE([1]Sheet1!E23,"/",[1]Sheet1!F23,"/",[1]Sheet1!G23)</f>
        <v>556045/أربيل/سكانيا</v>
      </c>
      <c r="F23" s="8" t="s">
        <v>7</v>
      </c>
    </row>
    <row r="24" spans="1:6" ht="18.75">
      <c r="A24" s="4">
        <v>23</v>
      </c>
      <c r="B24" s="7" t="s">
        <v>57</v>
      </c>
      <c r="C24" s="7" t="s">
        <v>58</v>
      </c>
      <c r="D24" s="9" t="s">
        <v>59</v>
      </c>
      <c r="E24" s="7" t="str">
        <f>CONCATENATE([1]Sheet1!E24,"/",[1]Sheet1!F24,"/",[1]Sheet1!G24)</f>
        <v>105359/اربيل/سكانيا</v>
      </c>
      <c r="F24" s="8" t="s">
        <v>7</v>
      </c>
    </row>
    <row r="25" spans="1:6" ht="18.75">
      <c r="A25" s="4">
        <v>24</v>
      </c>
      <c r="B25" s="10" t="s">
        <v>60</v>
      </c>
      <c r="C25" s="10" t="s">
        <v>61</v>
      </c>
      <c r="D25" s="9" t="s">
        <v>62</v>
      </c>
      <c r="E25" s="7" t="str">
        <f>CONCATENATE([1]Sheet1!E25,"/",[1]Sheet1!F25,"/",[1]Sheet1!G25)</f>
        <v>84120/فحص انبار/ميرسيدس</v>
      </c>
      <c r="F25" s="8" t="s">
        <v>7</v>
      </c>
    </row>
    <row r="26" spans="1:6" ht="18.75">
      <c r="A26" s="4">
        <v>25</v>
      </c>
      <c r="B26" s="7" t="s">
        <v>63</v>
      </c>
      <c r="C26" s="7" t="s">
        <v>64</v>
      </c>
      <c r="D26" s="9" t="s">
        <v>65</v>
      </c>
      <c r="E26" s="7" t="str">
        <f>CONCATENATE([1]Sheet1!E26,"/",[1]Sheet1!F26,"/",[1]Sheet1!G26)</f>
        <v>51880/ر/انبار/ميرسيدس</v>
      </c>
      <c r="F26" s="8" t="s">
        <v>7</v>
      </c>
    </row>
    <row r="27" spans="1:6" ht="18.75">
      <c r="A27" s="4">
        <v>26</v>
      </c>
      <c r="B27" s="7" t="s">
        <v>66</v>
      </c>
      <c r="C27" s="7" t="s">
        <v>67</v>
      </c>
      <c r="D27" s="9" t="s">
        <v>68</v>
      </c>
      <c r="E27" s="7" t="str">
        <f>CONCATENATE([1]Sheet1!E27,"/",[1]Sheet1!F27,"/",[1]Sheet1!G27)</f>
        <v>60510/سليمانية/سكانيا</v>
      </c>
      <c r="F27" s="8" t="s">
        <v>7</v>
      </c>
    </row>
    <row r="28" spans="1:6" ht="18.75">
      <c r="A28" s="4">
        <v>27</v>
      </c>
      <c r="B28" s="11" t="s">
        <v>69</v>
      </c>
      <c r="C28" s="11" t="s">
        <v>70</v>
      </c>
      <c r="D28" s="9" t="s">
        <v>71</v>
      </c>
      <c r="E28" s="7" t="str">
        <f>CONCATENATE([1]Sheet1!E28,"/",[1]Sheet1!F28,"/",[1]Sheet1!G28)</f>
        <v>15062/انبار/مارسيدس</v>
      </c>
      <c r="F28" s="8" t="s">
        <v>7</v>
      </c>
    </row>
    <row r="29" spans="1:6" ht="18.75">
      <c r="A29" s="4">
        <v>28</v>
      </c>
      <c r="B29" s="11" t="s">
        <v>72</v>
      </c>
      <c r="C29" s="11" t="s">
        <v>73</v>
      </c>
      <c r="D29" s="9" t="s">
        <v>74</v>
      </c>
      <c r="E29" s="7" t="str">
        <f>CONCATENATE([1]Sheet1!E29,"/",[1]Sheet1!F29,"/",[1]Sheet1!G29)</f>
        <v>111528/اربيل/مرسيدس</v>
      </c>
      <c r="F29" s="8" t="s">
        <v>7</v>
      </c>
    </row>
    <row r="30" spans="1:6" ht="18.75">
      <c r="A30" s="4">
        <v>29</v>
      </c>
      <c r="B30" s="7" t="s">
        <v>75</v>
      </c>
      <c r="C30" s="7" t="s">
        <v>76</v>
      </c>
      <c r="D30" s="9" t="s">
        <v>77</v>
      </c>
      <c r="E30" s="7" t="str">
        <f>CONCATENATE([1]Sheet1!E30,"/",[1]Sheet1!F30,"/",[1]Sheet1!G30)</f>
        <v>84070/فحص انبار/سكانيا</v>
      </c>
      <c r="F30" s="8" t="s">
        <v>7</v>
      </c>
    </row>
    <row r="31" spans="1:6" ht="18.75">
      <c r="A31" s="4">
        <v>30</v>
      </c>
      <c r="B31" s="11" t="s">
        <v>78</v>
      </c>
      <c r="C31" s="11" t="s">
        <v>79</v>
      </c>
      <c r="D31" s="9">
        <v>30660</v>
      </c>
      <c r="E31" s="7" t="str">
        <f>CONCATENATE([1]Sheet1!E31,"/",[1]Sheet1!F31,"/",[1]Sheet1!G31)</f>
        <v>120020/اربيل/مرسيدس</v>
      </c>
      <c r="F31" s="8" t="s">
        <v>7</v>
      </c>
    </row>
    <row r="32" spans="1:6" ht="18.75">
      <c r="A32" s="4">
        <v>31</v>
      </c>
      <c r="B32" s="12" t="s">
        <v>80</v>
      </c>
      <c r="C32" s="12" t="s">
        <v>81</v>
      </c>
      <c r="D32" s="9">
        <v>32488</v>
      </c>
      <c r="E32" s="7" t="str">
        <f>CONCATENATE([1]Sheet1!E32,"/",[1]Sheet1!F32,"/",[1]Sheet1!G32)</f>
        <v>8221/انبار/ميرسيدس</v>
      </c>
      <c r="F32" s="8" t="s">
        <v>7</v>
      </c>
    </row>
    <row r="33" spans="1:6" ht="18.75">
      <c r="A33" s="4">
        <v>32</v>
      </c>
      <c r="B33" s="14" t="s">
        <v>82</v>
      </c>
      <c r="C33" s="12" t="s">
        <v>83</v>
      </c>
      <c r="D33" s="9">
        <v>31109</v>
      </c>
      <c r="E33" s="7" t="str">
        <f>CONCATENATE([1]Sheet1!E33,"/",[1]Sheet1!F33,"/",[1]Sheet1!G33)</f>
        <v>110866/سليمانية/ميرسيدس</v>
      </c>
      <c r="F33" s="8" t="s">
        <v>7</v>
      </c>
    </row>
    <row r="34" spans="1:6" ht="18.75">
      <c r="A34" s="4">
        <v>33</v>
      </c>
      <c r="B34" s="7" t="s">
        <v>84</v>
      </c>
      <c r="C34" s="7" t="s">
        <v>85</v>
      </c>
      <c r="D34" s="9">
        <v>31079</v>
      </c>
      <c r="E34" s="7" t="str">
        <f>CONCATENATE([1]Sheet1!E34,"/",[1]Sheet1!F34,"/",[1]Sheet1!G34)</f>
        <v>81388/اربيل/ميرسيدس</v>
      </c>
      <c r="F34" s="8" t="s">
        <v>7</v>
      </c>
    </row>
    <row r="35" spans="1:6" ht="18.75">
      <c r="A35" s="4">
        <v>34</v>
      </c>
      <c r="B35" s="7" t="s">
        <v>86</v>
      </c>
      <c r="C35" s="7" t="s">
        <v>87</v>
      </c>
      <c r="D35" s="9" t="s">
        <v>88</v>
      </c>
      <c r="E35" s="7" t="str">
        <f>CONCATENATE([1]Sheet1!E35,"/",[1]Sheet1!F35,"/",[1]Sheet1!G35)</f>
        <v>38831/أ-ديالى/سكانيا</v>
      </c>
      <c r="F35" s="8" t="s">
        <v>7</v>
      </c>
    </row>
    <row r="36" spans="1:6" ht="18.75">
      <c r="A36" s="4">
        <v>35</v>
      </c>
      <c r="B36" s="7" t="s">
        <v>89</v>
      </c>
      <c r="C36" s="7" t="s">
        <v>90</v>
      </c>
      <c r="D36" s="9" t="s">
        <v>91</v>
      </c>
      <c r="E36" s="7" t="str">
        <f>CONCATENATE([1]Sheet1!E36,"/",[1]Sheet1!F36,"/",[1]Sheet1!G36)</f>
        <v>14978/أ-نجف/سكانيا</v>
      </c>
      <c r="F36" s="8" t="s">
        <v>7</v>
      </c>
    </row>
    <row r="37" spans="1:6" ht="18.75">
      <c r="A37" s="4">
        <v>36</v>
      </c>
      <c r="B37" s="7" t="s">
        <v>92</v>
      </c>
      <c r="C37" s="7" t="s">
        <v>93</v>
      </c>
      <c r="D37" s="9" t="s">
        <v>94</v>
      </c>
      <c r="E37" s="7" t="str">
        <f>CONCATENATE([1]Sheet1!E37,"/",[1]Sheet1!F37,"/",[1]Sheet1!G37)</f>
        <v>17712/انبار/ميرسيدس</v>
      </c>
      <c r="F37" s="8" t="s">
        <v>7</v>
      </c>
    </row>
    <row r="38" spans="1:6" ht="18.75">
      <c r="A38" s="4">
        <v>37</v>
      </c>
      <c r="B38" s="7" t="s">
        <v>95</v>
      </c>
      <c r="C38" s="7" t="s">
        <v>96</v>
      </c>
      <c r="D38" s="9">
        <v>30682</v>
      </c>
      <c r="E38" s="7" t="str">
        <f>CONCATENATE([1]Sheet1!E38,"/",[1]Sheet1!F38,"/",[1]Sheet1!G38)</f>
        <v>47474/ر/انبار/ميرسيدس</v>
      </c>
      <c r="F38" s="8" t="s">
        <v>7</v>
      </c>
    </row>
    <row r="39" spans="1:6" ht="18.75">
      <c r="A39" s="4">
        <v>38</v>
      </c>
      <c r="B39" s="7" t="s">
        <v>97</v>
      </c>
      <c r="C39" s="7" t="s">
        <v>98</v>
      </c>
      <c r="D39" s="9">
        <v>35675</v>
      </c>
      <c r="E39" s="7" t="str">
        <f>CONCATENATE([1]Sheet1!E39,"/",[1]Sheet1!F39,"/",[1]Sheet1!G39)</f>
        <v>12082/أ/كربلاء/سكانيا</v>
      </c>
      <c r="F39" s="8" t="s">
        <v>7</v>
      </c>
    </row>
    <row r="40" spans="1:6" ht="18.75">
      <c r="A40" s="4">
        <v>39</v>
      </c>
      <c r="B40" s="7" t="s">
        <v>97</v>
      </c>
      <c r="C40" s="7" t="s">
        <v>98</v>
      </c>
      <c r="D40" s="9">
        <v>35675</v>
      </c>
      <c r="E40" s="7" t="str">
        <f>CONCATENATE([1]Sheet1!E40,"/",[1]Sheet1!F40,"/",[1]Sheet1!G40)</f>
        <v>64944/ر/بصره/سكانيا</v>
      </c>
      <c r="F40" s="8" t="s">
        <v>7</v>
      </c>
    </row>
    <row r="41" spans="1:6" ht="18.75">
      <c r="A41" s="4">
        <v>40</v>
      </c>
      <c r="B41" s="7" t="s">
        <v>99</v>
      </c>
      <c r="C41" s="7" t="s">
        <v>100</v>
      </c>
      <c r="D41" s="9">
        <v>30938</v>
      </c>
      <c r="E41" s="7" t="str">
        <f>CONCATENATE([1]Sheet1!E41,"/",[1]Sheet1!F41,"/",[1]Sheet1!G41)</f>
        <v>12135/ه/بغداد/سكانيا</v>
      </c>
      <c r="F41" s="8" t="s">
        <v>7</v>
      </c>
    </row>
    <row r="42" spans="1:6" ht="18.75">
      <c r="A42" s="4">
        <v>41</v>
      </c>
      <c r="B42" s="11" t="s">
        <v>101</v>
      </c>
      <c r="C42" s="11" t="s">
        <v>102</v>
      </c>
      <c r="D42" s="9" t="s">
        <v>103</v>
      </c>
      <c r="E42" s="7" t="str">
        <f>CONCATENATE([1]Sheet1!E42,"/",[1]Sheet1!F42,"/",[1]Sheet1!G42)</f>
        <v>118039/اربيل/مرسيدس</v>
      </c>
      <c r="F42" s="8" t="s">
        <v>7</v>
      </c>
    </row>
    <row r="43" spans="1:6" ht="18.75">
      <c r="A43" s="4">
        <v>42</v>
      </c>
      <c r="B43" s="12" t="s">
        <v>104</v>
      </c>
      <c r="C43" s="12" t="s">
        <v>105</v>
      </c>
      <c r="D43" s="9">
        <v>22282</v>
      </c>
      <c r="E43" s="7" t="str">
        <f>CONCATENATE([1]Sheet1!E43,"/",[1]Sheet1!F43,"/",[1]Sheet1!G43)</f>
        <v>43033/بغداد/مرسيدس</v>
      </c>
      <c r="F43" s="8" t="s">
        <v>7</v>
      </c>
    </row>
    <row r="44" spans="1:6" ht="18.75">
      <c r="A44" s="4">
        <v>43</v>
      </c>
      <c r="B44" s="11" t="s">
        <v>106</v>
      </c>
      <c r="C44" s="7" t="s">
        <v>27</v>
      </c>
      <c r="D44" s="9">
        <v>28496</v>
      </c>
      <c r="E44" s="7" t="str">
        <f>CONCATENATE([1]Sheet1!E44,"/",[1]Sheet1!F44,"/",[1]Sheet1!G44)</f>
        <v>21219/اربيل/مرسيدس</v>
      </c>
      <c r="F44" s="8" t="s">
        <v>7</v>
      </c>
    </row>
    <row r="45" spans="1:6" ht="18.75">
      <c r="A45" s="4">
        <v>44</v>
      </c>
      <c r="B45" s="7" t="s">
        <v>107</v>
      </c>
      <c r="C45" s="7" t="s">
        <v>108</v>
      </c>
      <c r="D45" s="9" t="s">
        <v>109</v>
      </c>
      <c r="E45" s="7" t="str">
        <f>CONCATENATE([1]Sheet1!E45,"/",[1]Sheet1!F45,"/",[1]Sheet1!G45)</f>
        <v>44240/ب-انبار/سكانيا</v>
      </c>
      <c r="F45" s="8" t="s">
        <v>7</v>
      </c>
    </row>
    <row r="46" spans="1:6" ht="18.75">
      <c r="A46" s="4">
        <v>45</v>
      </c>
      <c r="B46" s="7" t="s">
        <v>110</v>
      </c>
      <c r="C46" s="7" t="s">
        <v>111</v>
      </c>
      <c r="D46" s="9" t="s">
        <v>112</v>
      </c>
      <c r="E46" s="7" t="str">
        <f>CONCATENATE([1]Sheet1!E46,"/",[1]Sheet1!F46,"/",[1]Sheet1!G46)</f>
        <v>11345/أ/كربلاء/ميرسيدس</v>
      </c>
      <c r="F46" s="8" t="s">
        <v>7</v>
      </c>
    </row>
    <row r="47" spans="1:6" ht="18.75">
      <c r="A47" s="4">
        <v>46</v>
      </c>
      <c r="B47" s="7" t="s">
        <v>113</v>
      </c>
      <c r="C47" s="7" t="s">
        <v>114</v>
      </c>
      <c r="D47" s="9" t="s">
        <v>115</v>
      </c>
      <c r="E47" s="7" t="str">
        <f>CONCATENATE([1]Sheet1!E47,"/",[1]Sheet1!F47,"/",[1]Sheet1!G47)</f>
        <v>86257/فحص انبار/افيكو</v>
      </c>
      <c r="F47" s="8" t="s">
        <v>7</v>
      </c>
    </row>
    <row r="48" spans="1:6" ht="18.75">
      <c r="A48" s="4">
        <v>47</v>
      </c>
      <c r="B48" s="7" t="s">
        <v>116</v>
      </c>
      <c r="C48" s="7" t="s">
        <v>117</v>
      </c>
      <c r="D48" s="9">
        <v>30254</v>
      </c>
      <c r="E48" s="7" t="str">
        <f>CONCATENATE([1]Sheet1!E48,"/",[1]Sheet1!F48,"/",[1]Sheet1!G48)</f>
        <v>27301/فحص انبار/ميرسيدس</v>
      </c>
      <c r="F48" s="8" t="s">
        <v>7</v>
      </c>
    </row>
    <row r="49" spans="1:6" ht="18.75">
      <c r="A49" s="4">
        <v>48</v>
      </c>
      <c r="B49" s="7" t="s">
        <v>118</v>
      </c>
      <c r="C49" s="7" t="s">
        <v>119</v>
      </c>
      <c r="D49" s="9">
        <v>26761</v>
      </c>
      <c r="E49" s="7" t="str">
        <f>CONCATENATE([1]Sheet1!E49,"/",[1]Sheet1!F49,"/",[1]Sheet1!G49)</f>
        <v>18249/أ / نجف/سكانيا</v>
      </c>
      <c r="F49" s="8" t="s">
        <v>7</v>
      </c>
    </row>
    <row r="50" spans="1:6" ht="18.75">
      <c r="A50" s="4">
        <v>49</v>
      </c>
      <c r="B50" s="7" t="s">
        <v>120</v>
      </c>
      <c r="C50" s="7" t="s">
        <v>121</v>
      </c>
      <c r="D50" s="9" t="s">
        <v>122</v>
      </c>
      <c r="E50" s="7" t="str">
        <f>CONCATENATE([1]Sheet1!E50,"/",[1]Sheet1!F50,"/",[1]Sheet1!G50)</f>
        <v>96261/بغداد/افيكو</v>
      </c>
      <c r="F50" s="8" t="s">
        <v>7</v>
      </c>
    </row>
    <row r="51" spans="1:6" ht="18.75">
      <c r="A51" s="4">
        <v>50</v>
      </c>
      <c r="B51" s="7" t="s">
        <v>123</v>
      </c>
      <c r="C51" s="7" t="s">
        <v>124</v>
      </c>
      <c r="D51" s="9" t="s">
        <v>125</v>
      </c>
      <c r="E51" s="7" t="str">
        <f>CONCATENATE([1]Sheet1!E51,"/",[1]Sheet1!F51,"/",[1]Sheet1!G51)</f>
        <v>52085/دهوك/ميرسيدس</v>
      </c>
      <c r="F51" s="8" t="s">
        <v>7</v>
      </c>
    </row>
    <row r="52" spans="1:6" ht="18.75">
      <c r="A52" s="4">
        <v>51</v>
      </c>
      <c r="B52" s="12" t="s">
        <v>126</v>
      </c>
      <c r="C52" s="12" t="s">
        <v>40</v>
      </c>
      <c r="D52" s="9" t="s">
        <v>127</v>
      </c>
      <c r="E52" s="7" t="str">
        <f>CONCATENATE([1]Sheet1!E52,"/",[1]Sheet1!F52,"/",[1]Sheet1!G52)</f>
        <v>37315/ر الأنبـار/مرسيدس</v>
      </c>
      <c r="F52" s="8" t="s">
        <v>7</v>
      </c>
    </row>
    <row r="53" spans="1:6" ht="18.75">
      <c r="A53" s="4">
        <v>52</v>
      </c>
      <c r="B53" s="7" t="s">
        <v>128</v>
      </c>
      <c r="C53" s="7" t="s">
        <v>129</v>
      </c>
      <c r="D53" s="9" t="s">
        <v>130</v>
      </c>
      <c r="E53" s="7" t="str">
        <f>CONCATENATE([1]Sheet1!E53,"/",[1]Sheet1!F53,"/",[1]Sheet1!G53)</f>
        <v>96261/بغداد/سكانيا</v>
      </c>
      <c r="F53" s="8" t="s">
        <v>7</v>
      </c>
    </row>
    <row r="54" spans="1:6" ht="18.75">
      <c r="A54" s="4">
        <v>53</v>
      </c>
      <c r="B54" s="11" t="s">
        <v>131</v>
      </c>
      <c r="C54" s="11" t="s">
        <v>85</v>
      </c>
      <c r="D54" s="9">
        <v>31931</v>
      </c>
      <c r="E54" s="7" t="str">
        <f>CONCATENATE([1]Sheet1!E54,"/",[1]Sheet1!F54,"/",[1]Sheet1!G54)</f>
        <v>68933/أربيل/ميرسيدس</v>
      </c>
      <c r="F54" s="8" t="s">
        <v>7</v>
      </c>
    </row>
    <row r="55" spans="1:6" ht="18.75">
      <c r="A55" s="4">
        <v>54</v>
      </c>
      <c r="B55" s="7" t="s">
        <v>132</v>
      </c>
      <c r="C55" s="7" t="s">
        <v>133</v>
      </c>
      <c r="D55" s="9" t="s">
        <v>134</v>
      </c>
      <c r="E55" s="7" t="str">
        <f>CONCATENATE([1]Sheet1!E55,"/",[1]Sheet1!F55,"/",[1]Sheet1!G55)</f>
        <v>47932/سليمانية/ميرسيدس</v>
      </c>
      <c r="F55" s="8" t="s">
        <v>7</v>
      </c>
    </row>
    <row r="56" spans="1:6" ht="18.75">
      <c r="A56" s="4">
        <v>55</v>
      </c>
      <c r="B56" s="7" t="s">
        <v>135</v>
      </c>
      <c r="C56" s="7" t="s">
        <v>136</v>
      </c>
      <c r="D56" s="9" t="s">
        <v>137</v>
      </c>
      <c r="E56" s="7" t="str">
        <f>CONCATENATE([1]Sheet1!E56,"/",[1]Sheet1!F56,"/",[1]Sheet1!G56)</f>
        <v>84684/أربيل/سكانيا</v>
      </c>
      <c r="F56" s="8" t="s">
        <v>7</v>
      </c>
    </row>
    <row r="57" spans="1:6" ht="18.75">
      <c r="A57" s="4">
        <v>56</v>
      </c>
      <c r="B57" s="11" t="s">
        <v>138</v>
      </c>
      <c r="C57" s="7" t="s">
        <v>139</v>
      </c>
      <c r="D57" s="9">
        <v>29534</v>
      </c>
      <c r="E57" s="7" t="str">
        <f>CONCATENATE([1]Sheet1!E57,"/",[1]Sheet1!F57,"/",[1]Sheet1!G57)</f>
        <v>57441/سليمانية/ميرسيدس</v>
      </c>
      <c r="F57" s="8" t="s">
        <v>7</v>
      </c>
    </row>
    <row r="58" spans="1:6" ht="18.75">
      <c r="A58" s="4">
        <v>57</v>
      </c>
      <c r="B58" s="7" t="s">
        <v>140</v>
      </c>
      <c r="C58" s="7" t="s">
        <v>141</v>
      </c>
      <c r="D58" s="9">
        <v>29593</v>
      </c>
      <c r="E58" s="7" t="str">
        <f>CONCATENATE([1]Sheet1!E58,"/",[1]Sheet1!F58,"/",[1]Sheet1!G58)</f>
        <v>555366/أربيل/ميرسيدس</v>
      </c>
      <c r="F58" s="8" t="s">
        <v>7</v>
      </c>
    </row>
    <row r="59" spans="1:6" ht="18.75">
      <c r="A59" s="4">
        <v>58</v>
      </c>
      <c r="B59" s="7" t="s">
        <v>142</v>
      </c>
      <c r="C59" s="7" t="s">
        <v>143</v>
      </c>
      <c r="D59" s="9">
        <v>27395</v>
      </c>
      <c r="E59" s="7" t="str">
        <f>CONCATENATE([1]Sheet1!E59,"/",[1]Sheet1!F59,"/",[1]Sheet1!G59)</f>
        <v>32170/ر/انبار/ميرسيدس</v>
      </c>
      <c r="F59" s="8" t="s">
        <v>7</v>
      </c>
    </row>
    <row r="60" spans="1:6" ht="18.75">
      <c r="A60" s="4">
        <v>59</v>
      </c>
      <c r="B60" s="7" t="s">
        <v>144</v>
      </c>
      <c r="C60" s="7" t="s">
        <v>145</v>
      </c>
      <c r="D60" s="9" t="s">
        <v>146</v>
      </c>
      <c r="E60" s="7" t="str">
        <f>CONCATENATE([1]Sheet1!E60,"/",[1]Sheet1!F60,"/",[1]Sheet1!G60)</f>
        <v>556295/أربيل/ميرسيدس</v>
      </c>
      <c r="F60" s="8" t="s">
        <v>7</v>
      </c>
    </row>
    <row r="61" spans="1:6" ht="18.75">
      <c r="A61" s="4">
        <v>60</v>
      </c>
      <c r="B61" s="7" t="s">
        <v>147</v>
      </c>
      <c r="C61" s="7" t="s">
        <v>20</v>
      </c>
      <c r="D61" s="9" t="s">
        <v>148</v>
      </c>
      <c r="E61" s="7" t="str">
        <f>CONCATENATE([1]Sheet1!E61,"/",[1]Sheet1!F61,"/",[1]Sheet1!G61)</f>
        <v>6360/انبار/ميرسيدس</v>
      </c>
      <c r="F61" s="8" t="s">
        <v>7</v>
      </c>
    </row>
    <row r="62" spans="1:6" ht="18.75">
      <c r="A62" s="4">
        <v>61</v>
      </c>
      <c r="B62" s="13" t="s">
        <v>149</v>
      </c>
      <c r="C62" s="5" t="s">
        <v>150</v>
      </c>
      <c r="D62" s="6">
        <v>33759</v>
      </c>
      <c r="E62" s="7" t="str">
        <f>CONCATENATE([1]Sheet1!E62,"/",[1]Sheet1!F62,"/",[1]Sheet1!G62)</f>
        <v>121870/سليمانية/ميرسيدس</v>
      </c>
      <c r="F62" s="8" t="s">
        <v>7</v>
      </c>
    </row>
    <row r="63" spans="1:6" ht="18.75">
      <c r="A63" s="4">
        <v>62</v>
      </c>
      <c r="B63" s="10" t="s">
        <v>151</v>
      </c>
      <c r="C63" s="7" t="s">
        <v>152</v>
      </c>
      <c r="D63" s="15" t="s">
        <v>153</v>
      </c>
      <c r="E63" s="7" t="str">
        <f>CONCATENATE([1]Sheet1!E63,"/",[1]Sheet1!F63,"/",[1]Sheet1!G63)</f>
        <v>44816/بغداد/ميرسيدس</v>
      </c>
      <c r="F63" s="8" t="s">
        <v>7</v>
      </c>
    </row>
    <row r="64" spans="1:6" ht="18.75">
      <c r="A64" s="4">
        <v>63</v>
      </c>
      <c r="B64" s="11" t="s">
        <v>154</v>
      </c>
      <c r="C64" s="7" t="s">
        <v>155</v>
      </c>
      <c r="D64" s="9" t="s">
        <v>156</v>
      </c>
      <c r="E64" s="7" t="str">
        <f>CONCATENATE([1]Sheet1!E64,"/",[1]Sheet1!F64,"/",[1]Sheet1!G64)</f>
        <v>24923/انبار/مارسيدس</v>
      </c>
      <c r="F64" s="8" t="s">
        <v>7</v>
      </c>
    </row>
    <row r="65" spans="1:6" ht="18.75">
      <c r="A65" s="4">
        <v>64</v>
      </c>
      <c r="B65" s="10" t="s">
        <v>157</v>
      </c>
      <c r="C65" s="10" t="s">
        <v>158</v>
      </c>
      <c r="D65" s="9">
        <v>29443</v>
      </c>
      <c r="E65" s="7" t="str">
        <f>CONCATENATE([1]Sheet1!E65,"/",[1]Sheet1!F65,"/",[1]Sheet1!G65)</f>
        <v>32810/ر/انبار/مرسيدس</v>
      </c>
      <c r="F65" s="8" t="s">
        <v>7</v>
      </c>
    </row>
    <row r="66" spans="1:6" ht="18.75">
      <c r="A66" s="4">
        <v>65</v>
      </c>
      <c r="B66" s="12" t="s">
        <v>159</v>
      </c>
      <c r="C66" s="12" t="s">
        <v>160</v>
      </c>
      <c r="D66" s="9">
        <v>27935</v>
      </c>
      <c r="E66" s="7" t="str">
        <f>CONCATENATE([1]Sheet1!E66,"/",[1]Sheet1!F66,"/",[1]Sheet1!G66)</f>
        <v>116251/اربيل/فالفو</v>
      </c>
      <c r="F66" s="8" t="s">
        <v>7</v>
      </c>
    </row>
    <row r="67" spans="1:6" ht="18.75">
      <c r="A67" s="4">
        <v>66</v>
      </c>
      <c r="B67" s="7" t="s">
        <v>161</v>
      </c>
      <c r="C67" s="7" t="s">
        <v>162</v>
      </c>
      <c r="D67" s="9">
        <v>25250</v>
      </c>
      <c r="E67" s="7" t="str">
        <f>CONCATENATE([1]Sheet1!E67,"/",[1]Sheet1!F67,"/",[1]Sheet1!G67)</f>
        <v>28704/فحص ص.د/سكانيا</v>
      </c>
      <c r="F67" s="8" t="s">
        <v>7</v>
      </c>
    </row>
    <row r="68" spans="1:6" ht="18.75">
      <c r="A68" s="4">
        <v>67</v>
      </c>
      <c r="B68" s="7" t="s">
        <v>163</v>
      </c>
      <c r="C68" s="7" t="s">
        <v>164</v>
      </c>
      <c r="D68" s="9">
        <v>20637</v>
      </c>
      <c r="E68" s="7" t="str">
        <f>CONCATENATE([1]Sheet1!E68,"/",[1]Sheet1!F68,"/",[1]Sheet1!G68)</f>
        <v>50800/ر/انبار/سكانيا</v>
      </c>
      <c r="F68" s="8" t="s">
        <v>7</v>
      </c>
    </row>
    <row r="69" spans="1:6" ht="18.75">
      <c r="A69" s="4">
        <v>68</v>
      </c>
      <c r="B69" s="7" t="s">
        <v>165</v>
      </c>
      <c r="C69" s="7" t="s">
        <v>90</v>
      </c>
      <c r="D69" s="9" t="s">
        <v>166</v>
      </c>
      <c r="E69" s="7" t="str">
        <f>CONCATENATE([1]Sheet1!E69,"/",[1]Sheet1!F69,"/",[1]Sheet1!G69)</f>
        <v>54255/ر-انبار/سكانيا</v>
      </c>
      <c r="F69" s="8" t="s">
        <v>7</v>
      </c>
    </row>
    <row r="70" spans="1:6" ht="18.75">
      <c r="A70" s="4">
        <v>69</v>
      </c>
      <c r="B70" s="7" t="s">
        <v>167</v>
      </c>
      <c r="C70" s="7" t="s">
        <v>168</v>
      </c>
      <c r="D70" s="9">
        <v>32509</v>
      </c>
      <c r="E70" s="7" t="str">
        <f>CONCATENATE([1]Sheet1!E70,"/",[1]Sheet1!F70,"/",[1]Sheet1!G70)</f>
        <v>21074/انبار/ميرسيدس</v>
      </c>
      <c r="F70" s="8" t="s">
        <v>7</v>
      </c>
    </row>
    <row r="71" spans="1:6" ht="18.75">
      <c r="A71" s="4">
        <v>70</v>
      </c>
      <c r="B71" s="7" t="s">
        <v>169</v>
      </c>
      <c r="C71" s="7" t="s">
        <v>170</v>
      </c>
      <c r="D71" s="9" t="s">
        <v>171</v>
      </c>
      <c r="E71" s="7" t="str">
        <f>CONCATENATE([1]Sheet1!E71,"/",[1]Sheet1!F71,"/",[1]Sheet1!G71)</f>
        <v>54532/فحص انبار/سكانيا</v>
      </c>
      <c r="F71" s="8" t="s">
        <v>7</v>
      </c>
    </row>
    <row r="72" spans="1:6" ht="18.75">
      <c r="A72" s="4">
        <v>71</v>
      </c>
      <c r="B72" s="7" t="s">
        <v>172</v>
      </c>
      <c r="C72" s="7" t="s">
        <v>173</v>
      </c>
      <c r="D72" s="9" t="s">
        <v>174</v>
      </c>
      <c r="E72" s="7" t="str">
        <f>CONCATENATE([1]Sheet1!E72,"/",[1]Sheet1!F72,"/",[1]Sheet1!G72)</f>
        <v>12632/أ-كربلاء/ميرسيدس</v>
      </c>
      <c r="F72" s="8" t="s">
        <v>7</v>
      </c>
    </row>
    <row r="73" spans="1:6" ht="18.75">
      <c r="A73" s="4">
        <v>72</v>
      </c>
      <c r="B73" s="12" t="s">
        <v>175</v>
      </c>
      <c r="C73" s="12" t="s">
        <v>176</v>
      </c>
      <c r="D73" s="9">
        <v>32495</v>
      </c>
      <c r="E73" s="7" t="str">
        <f>CONCATENATE([1]Sheet1!E73,"/",[1]Sheet1!F73,"/",[1]Sheet1!G73)</f>
        <v>119898/أربيـل/مرسيـدس</v>
      </c>
      <c r="F73" s="8" t="s">
        <v>7</v>
      </c>
    </row>
    <row r="74" spans="1:6" ht="18.75">
      <c r="A74" s="4">
        <v>73</v>
      </c>
      <c r="B74" s="12" t="s">
        <v>177</v>
      </c>
      <c r="C74" s="12" t="s">
        <v>178</v>
      </c>
      <c r="D74" s="9">
        <v>25208</v>
      </c>
      <c r="E74" s="7" t="str">
        <f>CONCATENATE([1]Sheet1!E74,"/",[1]Sheet1!F74,"/",[1]Sheet1!G74)</f>
        <v>86085/بغـداد/مرسيدس</v>
      </c>
      <c r="F74" s="8" t="s">
        <v>7</v>
      </c>
    </row>
    <row r="75" spans="1:6" ht="18.75">
      <c r="A75" s="4">
        <v>74</v>
      </c>
      <c r="B75" s="7" t="s">
        <v>179</v>
      </c>
      <c r="C75" s="7" t="s">
        <v>180</v>
      </c>
      <c r="D75" s="9">
        <v>29100</v>
      </c>
      <c r="E75" s="7" t="str">
        <f>CONCATENATE([1]Sheet1!E75,"/",[1]Sheet1!F75,"/",[1]Sheet1!G75)</f>
        <v>49523/سليمانية/ميرسيدس</v>
      </c>
      <c r="F75" s="8" t="s">
        <v>7</v>
      </c>
    </row>
    <row r="76" spans="1:6" ht="18.75">
      <c r="A76" s="4">
        <v>75</v>
      </c>
      <c r="B76" s="10" t="s">
        <v>181</v>
      </c>
      <c r="C76" s="7" t="s">
        <v>152</v>
      </c>
      <c r="D76" s="9">
        <v>33430</v>
      </c>
      <c r="E76" s="7" t="str">
        <f>CONCATENATE([1]Sheet1!E76,"/",[1]Sheet1!F76,"/",[1]Sheet1!G76)</f>
        <v>29970/أربيل/ميرسيدس</v>
      </c>
      <c r="F76" s="8" t="s">
        <v>7</v>
      </c>
    </row>
    <row r="77" spans="1:6" ht="18.75">
      <c r="A77" s="4">
        <v>76</v>
      </c>
      <c r="B77" s="7" t="s">
        <v>182</v>
      </c>
      <c r="C77" s="7" t="s">
        <v>119</v>
      </c>
      <c r="D77" s="9">
        <v>27334</v>
      </c>
      <c r="E77" s="7" t="str">
        <f>CONCATENATE([1]Sheet1!E77,"/",[1]Sheet1!F77,"/",[1]Sheet1!G77)</f>
        <v>50110/ر / قادسيه/سكانيا</v>
      </c>
      <c r="F77" s="8" t="s">
        <v>7</v>
      </c>
    </row>
    <row r="78" spans="1:6" ht="18.75">
      <c r="A78" s="4">
        <v>77</v>
      </c>
      <c r="B78" s="10" t="s">
        <v>183</v>
      </c>
      <c r="C78" s="10" t="s">
        <v>13</v>
      </c>
      <c r="D78" s="9">
        <v>30963</v>
      </c>
      <c r="E78" s="7" t="str">
        <f>CONCATENATE([1]Sheet1!E78,"/",[1]Sheet1!F78,"/",[1]Sheet1!G78)</f>
        <v>40221/أ/ديالى/سكانيا</v>
      </c>
      <c r="F78" s="8" t="s">
        <v>7</v>
      </c>
    </row>
    <row r="79" spans="1:6" ht="18.75">
      <c r="A79" s="4">
        <v>78</v>
      </c>
      <c r="B79" s="12" t="s">
        <v>184</v>
      </c>
      <c r="C79" s="12" t="s">
        <v>185</v>
      </c>
      <c r="D79" s="9">
        <v>34939</v>
      </c>
      <c r="E79" s="7" t="str">
        <f>CONCATENATE([1]Sheet1!E79,"/",[1]Sheet1!F79,"/",[1]Sheet1!G79)</f>
        <v>114682/أربيـل/مرسيـدس</v>
      </c>
      <c r="F79" s="8" t="s">
        <v>7</v>
      </c>
    </row>
    <row r="80" spans="1:6" ht="18.75">
      <c r="A80" s="4">
        <v>79</v>
      </c>
      <c r="B80" s="7" t="s">
        <v>186</v>
      </c>
      <c r="C80" s="7" t="s">
        <v>187</v>
      </c>
      <c r="D80" s="9">
        <v>29092</v>
      </c>
      <c r="E80" s="7" t="str">
        <f>CONCATENATE([1]Sheet1!E80,"/",[1]Sheet1!F80,"/",[1]Sheet1!G80)</f>
        <v>12050/نينوى/سكانيا</v>
      </c>
      <c r="F80" s="8" t="s">
        <v>7</v>
      </c>
    </row>
    <row r="81" spans="1:6" ht="18.75">
      <c r="A81" s="4">
        <v>80</v>
      </c>
      <c r="B81" s="16" t="s">
        <v>188</v>
      </c>
      <c r="C81" s="5" t="s">
        <v>189</v>
      </c>
      <c r="D81" s="6">
        <v>18841</v>
      </c>
      <c r="E81" s="7" t="str">
        <f>CONCATENATE([1]Sheet1!E81,"/",[1]Sheet1!F81,"/",[1]Sheet1!G81)</f>
        <v>64928/سليمانية/ميرسيدس</v>
      </c>
      <c r="F81" s="8" t="s">
        <v>7</v>
      </c>
    </row>
    <row r="82" spans="1:6" ht="18.75">
      <c r="A82" s="4">
        <v>81</v>
      </c>
      <c r="B82" s="11" t="s">
        <v>190</v>
      </c>
      <c r="C82" s="11" t="s">
        <v>191</v>
      </c>
      <c r="D82" s="9">
        <v>27395</v>
      </c>
      <c r="E82" s="7" t="str">
        <f>CONCATENATE([1]Sheet1!E82,"/",[1]Sheet1!F82,"/",[1]Sheet1!G82)</f>
        <v>6888/انبار/مرسيدس</v>
      </c>
      <c r="F82" s="8" t="s">
        <v>7</v>
      </c>
    </row>
    <row r="83" spans="1:6" ht="18.75">
      <c r="A83" s="4">
        <v>82</v>
      </c>
      <c r="B83" s="12" t="s">
        <v>192</v>
      </c>
      <c r="C83" s="12" t="s">
        <v>40</v>
      </c>
      <c r="D83" s="9" t="s">
        <v>193</v>
      </c>
      <c r="E83" s="7" t="str">
        <f>CONCATENATE([1]Sheet1!E83,"/",[1]Sheet1!F83,"/",[1]Sheet1!G83)</f>
        <v>132951/أربيـل/مرسيدس</v>
      </c>
      <c r="F83" s="8" t="s">
        <v>7</v>
      </c>
    </row>
    <row r="84" spans="1:6" ht="18.75">
      <c r="A84" s="4">
        <v>83</v>
      </c>
      <c r="B84" s="10" t="s">
        <v>194</v>
      </c>
      <c r="C84" s="10" t="s">
        <v>42</v>
      </c>
      <c r="D84" s="9">
        <v>25264</v>
      </c>
      <c r="E84" s="7" t="str">
        <f>CONCATENATE([1]Sheet1!E84,"/",[1]Sheet1!F84,"/",[1]Sheet1!G84)</f>
        <v>51681/ر/انبار /سكانيا</v>
      </c>
      <c r="F84" s="8" t="s">
        <v>7</v>
      </c>
    </row>
    <row r="85" spans="1:6" ht="18.75">
      <c r="A85" s="4">
        <v>84</v>
      </c>
      <c r="B85" s="7" t="s">
        <v>195</v>
      </c>
      <c r="C85" s="7" t="s">
        <v>196</v>
      </c>
      <c r="D85" s="9">
        <v>29215</v>
      </c>
      <c r="E85" s="7" t="str">
        <f>CONCATENATE([1]Sheet1!E85,"/",[1]Sheet1!F85,"/",[1]Sheet1!G85)</f>
        <v>39415/أربيل/سكانيا</v>
      </c>
      <c r="F85" s="8" t="s">
        <v>7</v>
      </c>
    </row>
    <row r="86" spans="1:6" ht="18.75">
      <c r="A86" s="4">
        <v>85</v>
      </c>
      <c r="B86" s="7" t="s">
        <v>197</v>
      </c>
      <c r="C86" s="7" t="s">
        <v>198</v>
      </c>
      <c r="D86" s="9">
        <v>35810</v>
      </c>
      <c r="E86" s="7" t="str">
        <f>CONCATENATE([1]Sheet1!E86,"/",[1]Sheet1!F86,"/",[1]Sheet1!G86)</f>
        <v>10271/ف / بغداد/سكانيا</v>
      </c>
      <c r="F86" s="8" t="s">
        <v>7</v>
      </c>
    </row>
    <row r="87" spans="1:6" ht="18.75">
      <c r="A87" s="4">
        <v>86</v>
      </c>
      <c r="B87" s="7" t="s">
        <v>199</v>
      </c>
      <c r="C87" s="7" t="s">
        <v>200</v>
      </c>
      <c r="D87" s="9">
        <v>29495</v>
      </c>
      <c r="E87" s="7" t="str">
        <f>CONCATENATE([1]Sheet1!E87,"/",[1]Sheet1!F87,"/",[1]Sheet1!G87)</f>
        <v>9102/انبار/ميرسيدس</v>
      </c>
      <c r="F87" s="8" t="s">
        <v>7</v>
      </c>
    </row>
    <row r="88" spans="1:6" ht="18.75">
      <c r="A88" s="4">
        <v>87</v>
      </c>
      <c r="B88" s="17" t="s">
        <v>201</v>
      </c>
      <c r="C88" s="17" t="s">
        <v>202</v>
      </c>
      <c r="D88" s="9">
        <v>35383</v>
      </c>
      <c r="E88" s="7" t="str">
        <f>CONCATENATE([1]Sheet1!E88,"/",[1]Sheet1!F88,"/",[1]Sheet1!G88)</f>
        <v>555626/سليمانية/ميرسيدس</v>
      </c>
      <c r="F88" s="8" t="s">
        <v>7</v>
      </c>
    </row>
    <row r="89" spans="1:6" ht="18.75">
      <c r="A89" s="4">
        <v>88</v>
      </c>
      <c r="B89" s="18" t="s">
        <v>203</v>
      </c>
      <c r="C89" s="18" t="s">
        <v>204</v>
      </c>
      <c r="D89" s="9">
        <v>31778</v>
      </c>
      <c r="E89" s="7" t="str">
        <f>CONCATENATE([1]Sheet1!E89,"/",[1]Sheet1!F89,"/",[1]Sheet1!G89)</f>
        <v>40681/نينوى/ميرسيدس</v>
      </c>
      <c r="F89" s="8" t="s">
        <v>7</v>
      </c>
    </row>
    <row r="90" spans="1:6" ht="18.75">
      <c r="A90" s="4">
        <v>89</v>
      </c>
      <c r="B90" s="7" t="s">
        <v>205</v>
      </c>
      <c r="C90" s="7" t="s">
        <v>206</v>
      </c>
      <c r="D90" s="9">
        <v>32943</v>
      </c>
      <c r="E90" s="7" t="str">
        <f>CONCATENATE([1]Sheet1!E90,"/",[1]Sheet1!F90,"/",[1]Sheet1!G90)</f>
        <v>37377/ر-انبار/ميرسيدس</v>
      </c>
      <c r="F90" s="8" t="s">
        <v>7</v>
      </c>
    </row>
    <row r="91" spans="1:6" ht="18.75">
      <c r="A91" s="4">
        <v>90</v>
      </c>
      <c r="B91" s="11" t="s">
        <v>207</v>
      </c>
      <c r="C91" s="11" t="s">
        <v>208</v>
      </c>
      <c r="D91" s="9">
        <v>32519</v>
      </c>
      <c r="E91" s="7" t="str">
        <f>CONCATENATE([1]Sheet1!E91,"/",[1]Sheet1!F91,"/",[1]Sheet1!G91)</f>
        <v>17291/أ / انبار /ميرسيدس</v>
      </c>
      <c r="F91" s="8" t="s">
        <v>7</v>
      </c>
    </row>
    <row r="92" spans="1:6" ht="18.75">
      <c r="A92" s="4">
        <v>91</v>
      </c>
      <c r="B92" s="10" t="s">
        <v>209</v>
      </c>
      <c r="C92" s="7" t="s">
        <v>152</v>
      </c>
      <c r="D92" s="9">
        <v>30662</v>
      </c>
      <c r="E92" s="7" t="str">
        <f>CONCATENATE([1]Sheet1!E92,"/",[1]Sheet1!F92,"/",[1]Sheet1!G92)</f>
        <v>37310/ر/انبار/ميرسيدس</v>
      </c>
      <c r="F92" s="8" t="s">
        <v>7</v>
      </c>
    </row>
    <row r="93" spans="1:6" ht="18.75">
      <c r="A93" s="4">
        <v>92</v>
      </c>
      <c r="B93" s="19" t="s">
        <v>210</v>
      </c>
      <c r="C93" s="19" t="s">
        <v>211</v>
      </c>
      <c r="D93" s="9">
        <v>29849</v>
      </c>
      <c r="E93" s="7" t="str">
        <f>CONCATENATE([1]Sheet1!E93,"/",[1]Sheet1!F93,"/",[1]Sheet1!G93)</f>
        <v>119874/أربيل/ميرسيدس</v>
      </c>
      <c r="F93" s="8" t="s">
        <v>7</v>
      </c>
    </row>
    <row r="94" spans="1:6" ht="18.75">
      <c r="A94" s="4">
        <v>93</v>
      </c>
      <c r="B94" s="11" t="s">
        <v>212</v>
      </c>
      <c r="C94" s="11" t="s">
        <v>213</v>
      </c>
      <c r="D94" s="9">
        <v>30722</v>
      </c>
      <c r="E94" s="7" t="str">
        <f>CONCATENATE([1]Sheet1!E94,"/",[1]Sheet1!F94,"/",[1]Sheet1!G94)</f>
        <v>6272/انبار/ميرسيدس</v>
      </c>
      <c r="F94" s="8" t="s">
        <v>7</v>
      </c>
    </row>
    <row r="95" spans="1:6" ht="18.75">
      <c r="A95" s="4">
        <v>94</v>
      </c>
      <c r="B95" s="7" t="s">
        <v>214</v>
      </c>
      <c r="C95" s="7" t="s">
        <v>119</v>
      </c>
      <c r="D95" s="9">
        <v>25385</v>
      </c>
      <c r="E95" s="7" t="str">
        <f>CONCATENATE([1]Sheet1!E95,"/",[1]Sheet1!F95,"/",[1]Sheet1!G95)</f>
        <v>10271/ف / بغداد/سكانيا</v>
      </c>
      <c r="F95" s="8" t="s">
        <v>7</v>
      </c>
    </row>
    <row r="96" spans="1:6" ht="18.75">
      <c r="A96" s="4">
        <v>95</v>
      </c>
      <c r="B96" s="10" t="s">
        <v>215</v>
      </c>
      <c r="C96" s="10" t="s">
        <v>216</v>
      </c>
      <c r="D96" s="9">
        <v>30537</v>
      </c>
      <c r="E96" s="7" t="str">
        <f>CONCATENATE([1]Sheet1!E96,"/",[1]Sheet1!F96,"/",[1]Sheet1!G96)</f>
        <v>24387/ص.د/ميرسيدس</v>
      </c>
      <c r="F96" s="8" t="s">
        <v>7</v>
      </c>
    </row>
    <row r="97" spans="1:6" ht="18.75">
      <c r="A97" s="4">
        <v>96</v>
      </c>
      <c r="B97" s="12" t="s">
        <v>217</v>
      </c>
      <c r="C97" s="12" t="s">
        <v>218</v>
      </c>
      <c r="D97" s="9" t="s">
        <v>219</v>
      </c>
      <c r="E97" s="7" t="str">
        <f>CONCATENATE([1]Sheet1!E97,"/",[1]Sheet1!F97,"/",[1]Sheet1!G97)</f>
        <v>22203/نينوى/ميرسيدس</v>
      </c>
      <c r="F97" s="8" t="s">
        <v>7</v>
      </c>
    </row>
    <row r="98" spans="1:6" ht="18.75">
      <c r="A98" s="4">
        <v>97</v>
      </c>
      <c r="B98" s="11" t="s">
        <v>220</v>
      </c>
      <c r="C98" s="11" t="s">
        <v>221</v>
      </c>
      <c r="D98" s="9">
        <v>35144</v>
      </c>
      <c r="E98" s="7" t="str">
        <f>CONCATENATE([1]Sheet1!E98,"/",[1]Sheet1!F98,"/",[1]Sheet1!G98)</f>
        <v>45296/الأنبـار/مرسيدس</v>
      </c>
      <c r="F98" s="8" t="s">
        <v>7</v>
      </c>
    </row>
    <row r="99" spans="1:6" ht="18.75">
      <c r="A99" s="4">
        <v>98</v>
      </c>
      <c r="B99" s="7" t="s">
        <v>222</v>
      </c>
      <c r="C99" s="7" t="s">
        <v>223</v>
      </c>
      <c r="D99" s="9">
        <v>33159</v>
      </c>
      <c r="E99" s="7" t="str">
        <f>CONCATENATE([1]Sheet1!E99,"/",[1]Sheet1!F99,"/",[1]Sheet1!G99)</f>
        <v>33044/أ / انبار/سكانيا</v>
      </c>
      <c r="F99" s="8" t="s">
        <v>7</v>
      </c>
    </row>
    <row r="100" spans="1:6" ht="18.75">
      <c r="A100" s="4">
        <v>99</v>
      </c>
      <c r="B100" s="12" t="s">
        <v>224</v>
      </c>
      <c r="C100" s="12" t="s">
        <v>81</v>
      </c>
      <c r="D100" s="9">
        <v>31401</v>
      </c>
      <c r="E100" s="7" t="str">
        <f>CONCATENATE([1]Sheet1!E100,"/",[1]Sheet1!F100,"/",[1]Sheet1!G100)</f>
        <v>37314/ر-انبار/ميرسيدس</v>
      </c>
      <c r="F100" s="8" t="s">
        <v>7</v>
      </c>
    </row>
    <row r="101" spans="1:6" ht="18.75">
      <c r="A101" s="4">
        <v>100</v>
      </c>
      <c r="B101" s="7" t="s">
        <v>225</v>
      </c>
      <c r="C101" s="7" t="s">
        <v>226</v>
      </c>
      <c r="D101" s="9" t="s">
        <v>227</v>
      </c>
      <c r="E101" s="7" t="str">
        <f>CONCATENATE([1]Sheet1!E101,"/",[1]Sheet1!F101,"/",[1]Sheet1!G101)</f>
        <v>556114/أربيل/سكانيا</v>
      </c>
      <c r="F101" s="8" t="s">
        <v>7</v>
      </c>
    </row>
    <row r="102" spans="1:6" ht="18.75">
      <c r="A102" s="4">
        <v>101</v>
      </c>
      <c r="B102" s="7" t="s">
        <v>228</v>
      </c>
      <c r="C102" s="7" t="s">
        <v>229</v>
      </c>
      <c r="D102" s="9">
        <v>30956</v>
      </c>
      <c r="E102" s="7" t="str">
        <f>CONCATENATE([1]Sheet1!E102,"/",[1]Sheet1!F102,"/",[1]Sheet1!G102)</f>
        <v>49116/ر/انبار/فولفو</v>
      </c>
      <c r="F102" s="8" t="s">
        <v>7</v>
      </c>
    </row>
    <row r="103" spans="1:6" ht="18.75">
      <c r="A103" s="4">
        <v>102</v>
      </c>
      <c r="B103" s="7" t="s">
        <v>230</v>
      </c>
      <c r="C103" s="7" t="s">
        <v>231</v>
      </c>
      <c r="D103" s="9" t="s">
        <v>232</v>
      </c>
      <c r="E103" s="7" t="str">
        <f>CONCATENATE([1]Sheet1!E103,"/",[1]Sheet1!F103,"/",[1]Sheet1!G103)</f>
        <v>7156/ديالى/افيكو</v>
      </c>
      <c r="F103" s="8" t="s">
        <v>7</v>
      </c>
    </row>
    <row r="104" spans="1:6" ht="18.75">
      <c r="A104" s="4">
        <v>103</v>
      </c>
      <c r="B104" s="12" t="s">
        <v>233</v>
      </c>
      <c r="C104" s="12" t="s">
        <v>81</v>
      </c>
      <c r="D104" s="9">
        <v>28946</v>
      </c>
      <c r="E104" s="7" t="str">
        <f>CONCATENATE([1]Sheet1!E104,"/",[1]Sheet1!F104,"/",[1]Sheet1!G104)</f>
        <v>52857/ر-انبار/ميرسيدس</v>
      </c>
      <c r="F104" s="8" t="s">
        <v>7</v>
      </c>
    </row>
    <row r="105" spans="1:6" ht="18.75">
      <c r="A105" s="4">
        <v>104</v>
      </c>
      <c r="B105" s="7" t="s">
        <v>234</v>
      </c>
      <c r="C105" s="7" t="s">
        <v>235</v>
      </c>
      <c r="D105" s="9">
        <v>29294</v>
      </c>
      <c r="E105" s="7" t="str">
        <f>CONCATENATE([1]Sheet1!E105,"/",[1]Sheet1!F105,"/",[1]Sheet1!G105)</f>
        <v>51000/ر/انبار/افيكو</v>
      </c>
      <c r="F105" s="8" t="s">
        <v>7</v>
      </c>
    </row>
    <row r="106" spans="1:6" ht="18.75">
      <c r="A106" s="4">
        <v>105</v>
      </c>
      <c r="B106" s="11" t="s">
        <v>236</v>
      </c>
      <c r="C106" s="7" t="s">
        <v>237</v>
      </c>
      <c r="D106" s="9" t="s">
        <v>238</v>
      </c>
      <c r="E106" s="7" t="str">
        <f>CONCATENATE([1]Sheet1!E106,"/",[1]Sheet1!F106,"/",[1]Sheet1!G106)</f>
        <v>44313/فحص انبار/ميرسيدس</v>
      </c>
      <c r="F106" s="8" t="s">
        <v>7</v>
      </c>
    </row>
    <row r="107" spans="1:6" ht="18.75">
      <c r="A107" s="4">
        <v>106</v>
      </c>
      <c r="B107" s="7" t="s">
        <v>239</v>
      </c>
      <c r="C107" s="7" t="s">
        <v>240</v>
      </c>
      <c r="D107" s="9" t="s">
        <v>241</v>
      </c>
      <c r="E107" s="7" t="str">
        <f>CONCATENATE([1]Sheet1!E107,"/",[1]Sheet1!F107,"/",[1]Sheet1!G107)</f>
        <v>13091/تأميم/ميرسيدس</v>
      </c>
      <c r="F107" s="8" t="s">
        <v>7</v>
      </c>
    </row>
    <row r="108" spans="1:6" ht="18.75">
      <c r="A108" s="4">
        <v>107</v>
      </c>
      <c r="B108" s="7" t="s">
        <v>242</v>
      </c>
      <c r="C108" s="7" t="s">
        <v>243</v>
      </c>
      <c r="D108" s="9" t="s">
        <v>244</v>
      </c>
      <c r="E108" s="7" t="str">
        <f>CONCATENATE([1]Sheet1!E108,"/",[1]Sheet1!F108,"/",[1]Sheet1!G108)</f>
        <v>50755/ر-انبار/سكانيا</v>
      </c>
      <c r="F108" s="8" t="s">
        <v>7</v>
      </c>
    </row>
    <row r="109" spans="1:6" ht="18.75">
      <c r="A109" s="4">
        <v>108</v>
      </c>
      <c r="B109" s="7" t="s">
        <v>245</v>
      </c>
      <c r="C109" s="7" t="s">
        <v>206</v>
      </c>
      <c r="D109" s="9" t="s">
        <v>246</v>
      </c>
      <c r="E109" s="7" t="str">
        <f>CONCATENATE([1]Sheet1!E109,"/",[1]Sheet1!F109,"/",[1]Sheet1!G109)</f>
        <v>44818/ر-انبار/ميرسيدس</v>
      </c>
      <c r="F109" s="8" t="s">
        <v>7</v>
      </c>
    </row>
    <row r="110" spans="1:6" ht="18.75">
      <c r="A110" s="4">
        <v>109</v>
      </c>
      <c r="B110" s="11" t="s">
        <v>247</v>
      </c>
      <c r="C110" s="11" t="s">
        <v>248</v>
      </c>
      <c r="D110" s="9">
        <v>27942</v>
      </c>
      <c r="E110" s="7" t="str">
        <f>CONCATENATE([1]Sheet1!E110,"/",[1]Sheet1!F110,"/",[1]Sheet1!G110)</f>
        <v>12171/الأنبـار/مرسيـدس</v>
      </c>
      <c r="F110" s="8" t="s">
        <v>7</v>
      </c>
    </row>
    <row r="111" spans="1:6" ht="18.75">
      <c r="A111" s="4">
        <v>110</v>
      </c>
      <c r="B111" s="7" t="s">
        <v>249</v>
      </c>
      <c r="C111" s="7" t="s">
        <v>155</v>
      </c>
      <c r="D111" s="9">
        <v>31696</v>
      </c>
      <c r="E111" s="7" t="str">
        <f>CONCATENATE([1]Sheet1!E111,"/",[1]Sheet1!F111,"/",[1]Sheet1!G111)</f>
        <v>24923/انبار/ميرسيدس</v>
      </c>
      <c r="F111" s="8" t="s">
        <v>7</v>
      </c>
    </row>
    <row r="112" spans="1:6" ht="18.75">
      <c r="A112" s="4">
        <v>111</v>
      </c>
      <c r="B112" s="7" t="s">
        <v>249</v>
      </c>
      <c r="C112" s="7" t="s">
        <v>155</v>
      </c>
      <c r="D112" s="9">
        <v>31696</v>
      </c>
      <c r="E112" s="7" t="str">
        <f>CONCATENATE([1]Sheet1!E112,"/",[1]Sheet1!F112,"/",[1]Sheet1!G112)</f>
        <v>11445/أ/انبار/ميرسيدس</v>
      </c>
      <c r="F112" s="8" t="s">
        <v>7</v>
      </c>
    </row>
    <row r="113" spans="1:6" ht="18.75">
      <c r="A113" s="4">
        <v>112</v>
      </c>
      <c r="B113" s="20" t="s">
        <v>250</v>
      </c>
      <c r="C113" s="20" t="s">
        <v>251</v>
      </c>
      <c r="D113" s="9">
        <v>34350</v>
      </c>
      <c r="E113" s="7" t="str">
        <f>CONCATENATE([1]Sheet1!E113,"/",[1]Sheet1!F113,"/",[1]Sheet1!G113)</f>
        <v>39246/ب/انبار/افيكو</v>
      </c>
      <c r="F113" s="8" t="s">
        <v>7</v>
      </c>
    </row>
    <row r="114" spans="1:6" ht="18.75">
      <c r="A114" s="4">
        <v>113</v>
      </c>
      <c r="B114" s="12" t="s">
        <v>252</v>
      </c>
      <c r="C114" s="12" t="s">
        <v>253</v>
      </c>
      <c r="D114" s="9">
        <v>30909</v>
      </c>
      <c r="E114" s="7" t="str">
        <f>CONCATENATE([1]Sheet1!E114,"/",[1]Sheet1!F114,"/",[1]Sheet1!G114)</f>
        <v>1869/ر بغـداد/مرسيدس</v>
      </c>
      <c r="F114" s="8" t="s">
        <v>7</v>
      </c>
    </row>
    <row r="115" spans="1:6" ht="18.75">
      <c r="A115" s="4">
        <v>114</v>
      </c>
      <c r="B115" s="7" t="s">
        <v>254</v>
      </c>
      <c r="C115" s="7" t="s">
        <v>255</v>
      </c>
      <c r="D115" s="9" t="s">
        <v>256</v>
      </c>
      <c r="E115" s="7" t="str">
        <f>CONCATENATE([1]Sheet1!E115,"/",[1]Sheet1!F115,"/",[1]Sheet1!G115)</f>
        <v>11257/و-بغداد/سكانيا</v>
      </c>
      <c r="F115" s="8" t="s">
        <v>7</v>
      </c>
    </row>
    <row r="116" spans="1:6" ht="18.75">
      <c r="A116" s="4">
        <v>115</v>
      </c>
      <c r="B116" s="7" t="s">
        <v>257</v>
      </c>
      <c r="C116" s="7" t="s">
        <v>258</v>
      </c>
      <c r="D116" s="9">
        <v>32776</v>
      </c>
      <c r="E116" s="7" t="str">
        <f>CONCATENATE([1]Sheet1!E116,"/",[1]Sheet1!F116,"/",[1]Sheet1!G116)</f>
        <v>22876/انبار/ميرسيدس</v>
      </c>
      <c r="F116" s="8" t="s">
        <v>7</v>
      </c>
    </row>
    <row r="117" spans="1:6" ht="18.75">
      <c r="A117" s="4">
        <v>116</v>
      </c>
      <c r="B117" s="11" t="s">
        <v>259</v>
      </c>
      <c r="C117" s="11" t="s">
        <v>155</v>
      </c>
      <c r="D117" s="9">
        <v>34220</v>
      </c>
      <c r="E117" s="7" t="str">
        <f>CONCATENATE([1]Sheet1!E117,"/",[1]Sheet1!F117,"/",[1]Sheet1!G117)</f>
        <v>35834/ر أنبـار/سكانيا</v>
      </c>
      <c r="F117" s="8" t="s">
        <v>7</v>
      </c>
    </row>
    <row r="118" spans="1:6" ht="18.75">
      <c r="A118" s="4">
        <v>117</v>
      </c>
      <c r="B118" s="20" t="s">
        <v>260</v>
      </c>
      <c r="C118" s="20" t="s">
        <v>261</v>
      </c>
      <c r="D118" s="9">
        <v>30873</v>
      </c>
      <c r="E118" s="7" t="str">
        <f>CONCATENATE([1]Sheet1!E118,"/",[1]Sheet1!F118,"/",[1]Sheet1!G118)</f>
        <v>64494/أ/نينوى/ميرسيدس</v>
      </c>
      <c r="F118" s="8" t="s">
        <v>7</v>
      </c>
    </row>
    <row r="119" spans="1:6" ht="18.75">
      <c r="A119" s="4">
        <v>118</v>
      </c>
      <c r="B119" s="7" t="s">
        <v>262</v>
      </c>
      <c r="C119" s="7" t="s">
        <v>263</v>
      </c>
      <c r="D119" s="9" t="s">
        <v>264</v>
      </c>
      <c r="E119" s="7" t="str">
        <f>CONCATENATE([1]Sheet1!E119,"/",[1]Sheet1!F119,"/",[1]Sheet1!G119)</f>
        <v>1109/انبار/ميرسيدس</v>
      </c>
      <c r="F119" s="8" t="s">
        <v>7</v>
      </c>
    </row>
    <row r="120" spans="1:6" ht="18.75">
      <c r="A120" s="4">
        <v>119</v>
      </c>
      <c r="B120" s="12" t="s">
        <v>265</v>
      </c>
      <c r="C120" s="12" t="s">
        <v>266</v>
      </c>
      <c r="D120" s="9">
        <v>31237</v>
      </c>
      <c r="E120" s="7" t="str">
        <f>CONCATENATE([1]Sheet1!E120,"/",[1]Sheet1!F120,"/",[1]Sheet1!G120)</f>
        <v>47463/نينـوى/مرسيدس</v>
      </c>
      <c r="F120" s="8" t="s">
        <v>7</v>
      </c>
    </row>
    <row r="121" spans="1:6" ht="18.75">
      <c r="A121" s="4">
        <v>120</v>
      </c>
      <c r="B121" s="12" t="s">
        <v>267</v>
      </c>
      <c r="C121" s="12" t="s">
        <v>268</v>
      </c>
      <c r="D121" s="9">
        <v>35687</v>
      </c>
      <c r="E121" s="7" t="str">
        <f>CONCATENATE([1]Sheet1!E121,"/",[1]Sheet1!F121,"/",[1]Sheet1!G121)</f>
        <v>74782/أربيـل/مرسيـدس</v>
      </c>
      <c r="F121" s="8" t="s">
        <v>7</v>
      </c>
    </row>
    <row r="122" spans="1:6" ht="18.75">
      <c r="A122" s="4">
        <v>121</v>
      </c>
      <c r="B122" s="7" t="s">
        <v>269</v>
      </c>
      <c r="C122" s="7" t="s">
        <v>270</v>
      </c>
      <c r="D122" s="9">
        <v>29952</v>
      </c>
      <c r="E122" s="7" t="str">
        <f>CONCATENATE([1]Sheet1!E122,"/",[1]Sheet1!F122,"/",[1]Sheet1!G122)</f>
        <v>58244/ط/بغداد/ميرسيدس</v>
      </c>
      <c r="F122" s="8" t="s">
        <v>7</v>
      </c>
    </row>
    <row r="123" spans="1:6" ht="18.75">
      <c r="A123" s="4">
        <v>122</v>
      </c>
      <c r="B123" s="7" t="s">
        <v>271</v>
      </c>
      <c r="C123" s="7" t="s">
        <v>243</v>
      </c>
      <c r="D123" s="9" t="s">
        <v>272</v>
      </c>
      <c r="E123" s="7" t="str">
        <f>CONCATENATE([1]Sheet1!E123,"/",[1]Sheet1!F123,"/",[1]Sheet1!G123)</f>
        <v>50200/ر-انبار/سكانيا</v>
      </c>
      <c r="F123" s="8" t="s">
        <v>7</v>
      </c>
    </row>
    <row r="124" spans="1:6" ht="18.75">
      <c r="A124" s="4">
        <v>123</v>
      </c>
      <c r="B124" s="12" t="s">
        <v>273</v>
      </c>
      <c r="C124" s="12" t="s">
        <v>176</v>
      </c>
      <c r="D124" s="9">
        <v>30348</v>
      </c>
      <c r="E124" s="7" t="str">
        <f>CONCATENATE([1]Sheet1!E124,"/",[1]Sheet1!F124,"/",[1]Sheet1!G124)</f>
        <v>10224/ف بغـداد/مرسيـــدس</v>
      </c>
      <c r="F124" s="8" t="s">
        <v>7</v>
      </c>
    </row>
    <row r="125" spans="1:6" ht="18.75">
      <c r="A125" s="4">
        <v>124</v>
      </c>
      <c r="B125" s="7" t="s">
        <v>274</v>
      </c>
      <c r="C125" s="7" t="s">
        <v>275</v>
      </c>
      <c r="D125" s="9">
        <v>31788</v>
      </c>
      <c r="E125" s="7" t="str">
        <f>CONCATENATE([1]Sheet1!E125,"/",[1]Sheet1!F125,"/",[1]Sheet1!G125)</f>
        <v>24802/نينـوى/ميرسيدس</v>
      </c>
      <c r="F125" s="8" t="s">
        <v>7</v>
      </c>
    </row>
    <row r="126" spans="1:6" ht="18.75">
      <c r="A126" s="4">
        <v>125</v>
      </c>
      <c r="B126" s="11" t="s">
        <v>276</v>
      </c>
      <c r="C126" s="11" t="s">
        <v>277</v>
      </c>
      <c r="D126" s="9">
        <v>32309</v>
      </c>
      <c r="E126" s="7" t="str">
        <f>CONCATENATE([1]Sheet1!E126,"/",[1]Sheet1!F126,"/",[1]Sheet1!G126)</f>
        <v>59337/ط بغداد/مارسيدس</v>
      </c>
      <c r="F126" s="8" t="s">
        <v>7</v>
      </c>
    </row>
    <row r="127" spans="1:6" ht="18.75">
      <c r="A127" s="4">
        <v>126</v>
      </c>
      <c r="B127" s="7" t="s">
        <v>278</v>
      </c>
      <c r="C127" s="7" t="s">
        <v>279</v>
      </c>
      <c r="D127" s="9">
        <v>34381</v>
      </c>
      <c r="E127" s="7" t="str">
        <f>CONCATENATE([1]Sheet1!E127,"/",[1]Sheet1!F127,"/",[1]Sheet1!G127)</f>
        <v>62167/ه/بغداد/سكانيا</v>
      </c>
      <c r="F127" s="8" t="s">
        <v>7</v>
      </c>
    </row>
    <row r="128" spans="1:6" ht="18.75">
      <c r="A128" s="4">
        <v>127</v>
      </c>
      <c r="B128" s="11" t="s">
        <v>280</v>
      </c>
      <c r="C128" s="7" t="s">
        <v>237</v>
      </c>
      <c r="D128" s="9">
        <v>34589</v>
      </c>
      <c r="E128" s="7" t="str">
        <f>CONCATENATE([1]Sheet1!E128,"/",[1]Sheet1!F128,"/",[1]Sheet1!G128)</f>
        <v>26314/فحص انبار/ميرسيدس</v>
      </c>
      <c r="F128" s="8" t="s">
        <v>7</v>
      </c>
    </row>
    <row r="129" spans="1:7" ht="18.75">
      <c r="A129" s="4">
        <v>128</v>
      </c>
      <c r="B129" s="7" t="s">
        <v>281</v>
      </c>
      <c r="C129" s="7" t="s">
        <v>282</v>
      </c>
      <c r="D129" s="9" t="s">
        <v>283</v>
      </c>
      <c r="E129" s="7" t="str">
        <f>CONCATENATE([1]Sheet1!E129,"/",[1]Sheet1!F129,"/",[1]Sheet1!G129)</f>
        <v>75561/أربيل/ميرسيدس</v>
      </c>
      <c r="F129" s="8" t="s">
        <v>7</v>
      </c>
    </row>
    <row r="130" spans="1:7" ht="18.75">
      <c r="A130" s="4">
        <v>129</v>
      </c>
      <c r="B130" s="13" t="s">
        <v>284</v>
      </c>
      <c r="C130" s="7" t="s">
        <v>285</v>
      </c>
      <c r="D130" s="9" t="s">
        <v>286</v>
      </c>
      <c r="E130" s="7" t="str">
        <f>CONCATENATE([1]Sheet1!E130,"/",[1]Sheet1!F130,"/",[1]Sheet1!G130)</f>
        <v>6220/انبار/ميرسيدس</v>
      </c>
      <c r="F130" s="8" t="s">
        <v>7</v>
      </c>
    </row>
    <row r="131" spans="1:7" ht="18.75">
      <c r="A131" s="4">
        <v>130</v>
      </c>
      <c r="B131" s="7" t="s">
        <v>287</v>
      </c>
      <c r="C131" s="7" t="s">
        <v>288</v>
      </c>
      <c r="D131" s="9">
        <v>26481</v>
      </c>
      <c r="E131" s="7" t="str">
        <f>CONCATENATE([1]Sheet1!E131,"/",[1]Sheet1!F131,"/",[1]Sheet1!G131)</f>
        <v>120895/أربيل/ميرسيدس</v>
      </c>
      <c r="F131" s="8" t="s">
        <v>7</v>
      </c>
    </row>
    <row r="132" spans="1:7" ht="18.75">
      <c r="A132" s="4">
        <v>131</v>
      </c>
      <c r="B132" s="7" t="s">
        <v>289</v>
      </c>
      <c r="C132" s="7" t="s">
        <v>124</v>
      </c>
      <c r="D132" s="9">
        <v>27925</v>
      </c>
      <c r="E132" s="7" t="str">
        <f>CONCATENATE([1]Sheet1!E132,"/",[1]Sheet1!F132,"/",[1]Sheet1!G132)</f>
        <v>120912/أربيل/ميرسيدس</v>
      </c>
      <c r="F132" s="8" t="s">
        <v>7</v>
      </c>
    </row>
    <row r="133" spans="1:7" ht="18.75">
      <c r="A133" s="4">
        <v>132</v>
      </c>
      <c r="B133" s="11" t="s">
        <v>290</v>
      </c>
      <c r="C133" s="11" t="s">
        <v>160</v>
      </c>
      <c r="D133" s="9">
        <v>29377</v>
      </c>
      <c r="E133" s="7" t="str">
        <f>CONCATENATE([1]Sheet1!E133,"/",[1]Sheet1!F133,"/",[1]Sheet1!G133)</f>
        <v>34158/ف نينوى/سكانيا</v>
      </c>
      <c r="F133" s="8" t="s">
        <v>7</v>
      </c>
    </row>
    <row r="134" spans="1:7" ht="18.75">
      <c r="A134" s="4">
        <v>133</v>
      </c>
      <c r="B134" s="7" t="s">
        <v>291</v>
      </c>
      <c r="C134" s="7" t="s">
        <v>185</v>
      </c>
      <c r="D134" s="9" t="s">
        <v>292</v>
      </c>
      <c r="E134" s="7" t="str">
        <f>CONCATENATE([1]Sheet1!E134,"/",[1]Sheet1!F134,"/",[1]Sheet1!G134)</f>
        <v>118797/أربيل/ميرسيدس</v>
      </c>
      <c r="F134" s="8" t="s">
        <v>7</v>
      </c>
    </row>
    <row r="135" spans="1:7" ht="18.75">
      <c r="A135" s="4">
        <v>134</v>
      </c>
      <c r="B135" s="7" t="s">
        <v>293</v>
      </c>
      <c r="C135" s="7" t="s">
        <v>294</v>
      </c>
      <c r="D135" s="9" t="s">
        <v>295</v>
      </c>
      <c r="E135" s="7" t="str">
        <f>CONCATENATE([1]Sheet1!E135,"/",[1]Sheet1!F135,"/",[1]Sheet1!G135)</f>
        <v>60324/ب/ انبار/ميرسيدس</v>
      </c>
      <c r="F135" s="8" t="s">
        <v>7</v>
      </c>
    </row>
    <row r="136" spans="1:7" ht="18.75">
      <c r="A136" s="4">
        <v>135</v>
      </c>
      <c r="B136" s="7" t="s">
        <v>296</v>
      </c>
      <c r="C136" s="7" t="s">
        <v>288</v>
      </c>
      <c r="D136" s="9">
        <v>27089</v>
      </c>
      <c r="E136" s="7" t="str">
        <f>CONCATENATE([1]Sheet1!E136,"/",[1]Sheet1!F136,"/",[1]Sheet1!G136)</f>
        <v>17600/نينوى/ميرسيدس</v>
      </c>
      <c r="F136" s="8" t="s">
        <v>7</v>
      </c>
    </row>
    <row r="137" spans="1:7" ht="18.75">
      <c r="A137" s="4">
        <v>136</v>
      </c>
      <c r="B137" s="7" t="s">
        <v>297</v>
      </c>
      <c r="C137" s="7" t="s">
        <v>208</v>
      </c>
      <c r="D137" s="9">
        <v>33940</v>
      </c>
      <c r="E137" s="7" t="str">
        <f>CONCATENATE([1]Sheet1!E137,"/",[1]Sheet1!F137,"/",[1]Sheet1!G137)</f>
        <v>15745/انبار/ميرسيدس</v>
      </c>
      <c r="F137" s="8" t="s">
        <v>7</v>
      </c>
    </row>
    <row r="138" spans="1:7" ht="18.75">
      <c r="A138" s="4">
        <v>137</v>
      </c>
      <c r="B138" s="11" t="s">
        <v>298</v>
      </c>
      <c r="C138" s="7" t="s">
        <v>299</v>
      </c>
      <c r="D138" s="9">
        <v>31301</v>
      </c>
      <c r="E138" s="7" t="str">
        <f>CONCATENATE([1]Sheet1!E138,"/",[1]Sheet1!F138,"/",[1]Sheet1!G138)</f>
        <v>20442/انبار/ميرسيدس</v>
      </c>
      <c r="F138" s="8" t="s">
        <v>7</v>
      </c>
    </row>
    <row r="139" spans="1:7" ht="18.75">
      <c r="A139" s="4">
        <v>138</v>
      </c>
      <c r="B139" s="7" t="s">
        <v>300</v>
      </c>
      <c r="C139" s="7" t="s">
        <v>208</v>
      </c>
      <c r="D139" s="9" t="s">
        <v>301</v>
      </c>
      <c r="E139" s="7" t="str">
        <f>CONCATENATE([1]Sheet1!E139,"/",[1]Sheet1!F139,"/",[1]Sheet1!G139)</f>
        <v>16347/انبار/ميرسيدس</v>
      </c>
      <c r="F139" s="8" t="s">
        <v>7</v>
      </c>
    </row>
    <row r="140" spans="1:7" ht="18.75">
      <c r="A140" s="4">
        <v>139</v>
      </c>
      <c r="B140" s="21" t="s">
        <v>302</v>
      </c>
      <c r="C140" s="7" t="s">
        <v>303</v>
      </c>
      <c r="D140" s="9" t="s">
        <v>304</v>
      </c>
      <c r="E140" s="7" t="str">
        <f>CONCATENATE([1]Sheet1!E140,"/",[1]Sheet1!F140,"/",[1]Sheet1!G140)</f>
        <v>24557/الانبار /ميرسيدس</v>
      </c>
      <c r="F140" s="8" t="s">
        <v>7</v>
      </c>
    </row>
    <row r="141" spans="1:7" ht="18.75">
      <c r="A141" s="4">
        <v>140</v>
      </c>
      <c r="B141" s="7" t="s">
        <v>305</v>
      </c>
      <c r="C141" s="7" t="s">
        <v>306</v>
      </c>
      <c r="D141" s="9" t="s">
        <v>307</v>
      </c>
      <c r="E141" s="7" t="str">
        <f>CONCATENATE([1]Sheet1!E141,"/",[1]Sheet1!F141,"/",[1]Sheet1!G141)</f>
        <v>34362/ب-انبار/سكانيا</v>
      </c>
      <c r="F141" s="8" t="s">
        <v>7</v>
      </c>
    </row>
    <row r="142" spans="1:7" ht="18.75">
      <c r="A142" s="4">
        <v>141</v>
      </c>
      <c r="B142" s="7" t="s">
        <v>308</v>
      </c>
      <c r="C142" s="7" t="s">
        <v>11</v>
      </c>
      <c r="D142" s="9" t="s">
        <v>309</v>
      </c>
      <c r="E142" s="7" t="str">
        <f>CONCATENATE([1]Sheet1!E142,"/",[1]Sheet1!F142,"/",[1]Sheet1!G142)</f>
        <v>65472/فحص انبار/فوٍلفو</v>
      </c>
      <c r="F142" s="8" t="s">
        <v>7</v>
      </c>
    </row>
    <row r="143" spans="1:7" ht="18.75">
      <c r="A143" s="4">
        <v>142</v>
      </c>
      <c r="B143" s="7" t="s">
        <v>310</v>
      </c>
      <c r="C143" s="7" t="s">
        <v>311</v>
      </c>
      <c r="D143" s="9">
        <v>30317</v>
      </c>
      <c r="E143" s="7" t="s">
        <v>312</v>
      </c>
      <c r="F143" s="22" t="s">
        <v>313</v>
      </c>
      <c r="G143">
        <v>1</v>
      </c>
    </row>
    <row r="144" spans="1:7" ht="18.75">
      <c r="A144" s="4">
        <v>143</v>
      </c>
      <c r="B144" s="7" t="s">
        <v>314</v>
      </c>
      <c r="C144" s="7" t="s">
        <v>315</v>
      </c>
      <c r="D144" s="9" t="s">
        <v>316</v>
      </c>
      <c r="E144" s="7" t="s">
        <v>317</v>
      </c>
      <c r="F144" s="22" t="s">
        <v>313</v>
      </c>
      <c r="G144">
        <v>2</v>
      </c>
    </row>
    <row r="145" spans="1:7" ht="18.75">
      <c r="A145" s="4">
        <v>144</v>
      </c>
      <c r="B145" s="7" t="s">
        <v>318</v>
      </c>
      <c r="C145" s="7" t="s">
        <v>319</v>
      </c>
      <c r="D145" s="9">
        <v>29347</v>
      </c>
      <c r="E145" s="7" t="s">
        <v>320</v>
      </c>
      <c r="F145" s="22" t="s">
        <v>313</v>
      </c>
      <c r="G145">
        <v>3</v>
      </c>
    </row>
    <row r="146" spans="1:7" ht="18.75">
      <c r="A146" s="4">
        <v>145</v>
      </c>
      <c r="B146" s="19" t="s">
        <v>321</v>
      </c>
      <c r="C146" s="7" t="s">
        <v>322</v>
      </c>
      <c r="D146" s="9" t="s">
        <v>323</v>
      </c>
      <c r="E146" s="7" t="s">
        <v>324</v>
      </c>
      <c r="F146" s="22" t="s">
        <v>313</v>
      </c>
      <c r="G146">
        <v>4</v>
      </c>
    </row>
    <row r="147" spans="1:7" ht="18.75">
      <c r="A147" s="4">
        <v>146</v>
      </c>
      <c r="B147" s="7" t="s">
        <v>325</v>
      </c>
      <c r="C147" s="7" t="s">
        <v>326</v>
      </c>
      <c r="D147" s="9" t="s">
        <v>327</v>
      </c>
      <c r="E147" s="7" t="s">
        <v>328</v>
      </c>
      <c r="F147" s="22" t="s">
        <v>313</v>
      </c>
      <c r="G147">
        <v>5</v>
      </c>
    </row>
    <row r="148" spans="1:7" ht="18.75">
      <c r="A148" s="4">
        <v>147</v>
      </c>
      <c r="B148" s="7" t="s">
        <v>329</v>
      </c>
      <c r="C148" s="7" t="s">
        <v>330</v>
      </c>
      <c r="D148" s="9" t="s">
        <v>331</v>
      </c>
      <c r="E148" s="7" t="s">
        <v>332</v>
      </c>
      <c r="F148" s="22" t="s">
        <v>313</v>
      </c>
      <c r="G148">
        <v>6</v>
      </c>
    </row>
    <row r="149" spans="1:7" ht="18.75">
      <c r="A149" s="4">
        <v>148</v>
      </c>
      <c r="B149" s="7" t="s">
        <v>333</v>
      </c>
      <c r="C149" s="7" t="s">
        <v>334</v>
      </c>
      <c r="D149" s="9">
        <v>32520</v>
      </c>
      <c r="E149" s="7" t="s">
        <v>335</v>
      </c>
      <c r="F149" s="22" t="s">
        <v>313</v>
      </c>
      <c r="G149">
        <v>7</v>
      </c>
    </row>
    <row r="150" spans="1:7" ht="18.75">
      <c r="A150" s="4">
        <v>149</v>
      </c>
      <c r="B150" s="7" t="s">
        <v>336</v>
      </c>
      <c r="C150" s="7" t="s">
        <v>337</v>
      </c>
      <c r="D150" s="9">
        <v>25303</v>
      </c>
      <c r="E150" s="7" t="s">
        <v>338</v>
      </c>
      <c r="F150" s="22" t="s">
        <v>313</v>
      </c>
      <c r="G150">
        <v>8</v>
      </c>
    </row>
    <row r="151" spans="1:7" ht="18.75">
      <c r="A151" s="4">
        <v>150</v>
      </c>
      <c r="B151" s="7" t="s">
        <v>339</v>
      </c>
      <c r="C151" s="7" t="s">
        <v>340</v>
      </c>
      <c r="D151" s="9">
        <v>33308</v>
      </c>
      <c r="E151" s="7" t="s">
        <v>341</v>
      </c>
      <c r="F151" s="22" t="s">
        <v>313</v>
      </c>
      <c r="G151">
        <v>9</v>
      </c>
    </row>
    <row r="152" spans="1:7" ht="18.75">
      <c r="A152" s="4">
        <v>151</v>
      </c>
      <c r="B152" s="7" t="s">
        <v>342</v>
      </c>
      <c r="C152" s="7" t="s">
        <v>343</v>
      </c>
      <c r="D152" s="9">
        <v>33366</v>
      </c>
      <c r="E152" s="7" t="s">
        <v>344</v>
      </c>
      <c r="F152" s="22" t="s">
        <v>313</v>
      </c>
      <c r="G152">
        <v>10</v>
      </c>
    </row>
    <row r="153" spans="1:7" ht="18.75">
      <c r="A153" s="4">
        <v>152</v>
      </c>
      <c r="B153" s="7" t="s">
        <v>345</v>
      </c>
      <c r="C153" s="7" t="s">
        <v>346</v>
      </c>
      <c r="D153" s="9">
        <v>27766</v>
      </c>
      <c r="E153" s="7" t="s">
        <v>347</v>
      </c>
      <c r="F153" s="22" t="s">
        <v>313</v>
      </c>
      <c r="G153">
        <v>11</v>
      </c>
    </row>
    <row r="154" spans="1:7" ht="18.75">
      <c r="A154" s="4">
        <v>153</v>
      </c>
      <c r="B154" s="7" t="s">
        <v>348</v>
      </c>
      <c r="C154" s="7" t="s">
        <v>349</v>
      </c>
      <c r="D154" s="9">
        <v>30323</v>
      </c>
      <c r="E154" s="7" t="s">
        <v>350</v>
      </c>
      <c r="F154" s="22" t="s">
        <v>313</v>
      </c>
      <c r="G154">
        <v>12</v>
      </c>
    </row>
    <row r="155" spans="1:7" ht="18.75">
      <c r="A155" s="4">
        <v>154</v>
      </c>
      <c r="B155" s="7" t="s">
        <v>351</v>
      </c>
      <c r="C155" s="7" t="s">
        <v>352</v>
      </c>
      <c r="D155" s="9">
        <v>24844</v>
      </c>
      <c r="E155" s="7" t="s">
        <v>353</v>
      </c>
      <c r="F155" s="22" t="s">
        <v>313</v>
      </c>
      <c r="G155">
        <v>13</v>
      </c>
    </row>
    <row r="156" spans="1:7" ht="18.75">
      <c r="A156" s="4">
        <v>155</v>
      </c>
      <c r="B156" s="7" t="s">
        <v>354</v>
      </c>
      <c r="C156" s="7" t="s">
        <v>355</v>
      </c>
      <c r="D156" s="9">
        <v>31533</v>
      </c>
      <c r="E156" s="7" t="s">
        <v>356</v>
      </c>
      <c r="F156" s="22" t="s">
        <v>313</v>
      </c>
      <c r="G156">
        <v>14</v>
      </c>
    </row>
    <row r="157" spans="1:7" ht="18.75">
      <c r="A157" s="4">
        <v>156</v>
      </c>
      <c r="B157" s="7" t="s">
        <v>357</v>
      </c>
      <c r="C157" s="7" t="s">
        <v>358</v>
      </c>
      <c r="D157" s="9" t="s">
        <v>359</v>
      </c>
      <c r="E157" s="7" t="s">
        <v>360</v>
      </c>
      <c r="F157" s="22" t="s">
        <v>313</v>
      </c>
      <c r="G157">
        <v>15</v>
      </c>
    </row>
    <row r="158" spans="1:7" ht="18.75">
      <c r="A158" s="4">
        <v>157</v>
      </c>
      <c r="B158" s="7" t="s">
        <v>361</v>
      </c>
      <c r="C158" s="7" t="s">
        <v>362</v>
      </c>
      <c r="D158" s="9">
        <v>30682</v>
      </c>
      <c r="E158" s="7" t="s">
        <v>363</v>
      </c>
      <c r="F158" s="22" t="s">
        <v>313</v>
      </c>
      <c r="G158">
        <v>16</v>
      </c>
    </row>
    <row r="159" spans="1:7" ht="18.75">
      <c r="A159" s="4">
        <v>158</v>
      </c>
      <c r="B159" s="19" t="s">
        <v>364</v>
      </c>
      <c r="C159" s="19" t="s">
        <v>365</v>
      </c>
      <c r="D159" s="23" t="s">
        <v>366</v>
      </c>
      <c r="E159" s="7" t="s">
        <v>367</v>
      </c>
      <c r="F159" s="22" t="s">
        <v>313</v>
      </c>
      <c r="G159">
        <v>17</v>
      </c>
    </row>
    <row r="160" spans="1:7" ht="18.75">
      <c r="A160" s="4">
        <v>159</v>
      </c>
      <c r="B160" s="19" t="s">
        <v>364</v>
      </c>
      <c r="C160" s="19" t="s">
        <v>365</v>
      </c>
      <c r="D160" s="23" t="s">
        <v>366</v>
      </c>
      <c r="E160" s="7" t="s">
        <v>368</v>
      </c>
      <c r="F160" s="22" t="s">
        <v>313</v>
      </c>
      <c r="G160">
        <v>18</v>
      </c>
    </row>
    <row r="161" spans="1:7" ht="18.75">
      <c r="A161" s="4">
        <v>160</v>
      </c>
      <c r="B161" s="19" t="s">
        <v>369</v>
      </c>
      <c r="C161" s="19" t="s">
        <v>370</v>
      </c>
      <c r="D161" s="23" t="s">
        <v>371</v>
      </c>
      <c r="E161" s="7" t="s">
        <v>372</v>
      </c>
      <c r="F161" s="22" t="s">
        <v>313</v>
      </c>
      <c r="G161">
        <v>19</v>
      </c>
    </row>
    <row r="162" spans="1:7" ht="18.75">
      <c r="A162" s="4">
        <v>161</v>
      </c>
      <c r="B162" s="7" t="s">
        <v>373</v>
      </c>
      <c r="C162" s="7" t="s">
        <v>374</v>
      </c>
      <c r="D162" s="9" t="s">
        <v>375</v>
      </c>
      <c r="E162" s="7" t="s">
        <v>376</v>
      </c>
      <c r="F162" s="22" t="s">
        <v>313</v>
      </c>
      <c r="G162">
        <v>20</v>
      </c>
    </row>
    <row r="163" spans="1:7" ht="18.75">
      <c r="A163" s="4">
        <v>162</v>
      </c>
      <c r="B163" s="7" t="s">
        <v>377</v>
      </c>
      <c r="C163" s="7" t="s">
        <v>378</v>
      </c>
      <c r="D163" s="9">
        <v>25210</v>
      </c>
      <c r="E163" s="7" t="s">
        <v>379</v>
      </c>
      <c r="F163" s="22" t="s">
        <v>313</v>
      </c>
      <c r="G163">
        <v>21</v>
      </c>
    </row>
    <row r="164" spans="1:7" ht="18.75">
      <c r="A164" s="4">
        <v>163</v>
      </c>
      <c r="B164" s="7" t="s">
        <v>380</v>
      </c>
      <c r="C164" s="7" t="s">
        <v>381</v>
      </c>
      <c r="D164" s="9">
        <v>33664</v>
      </c>
      <c r="E164" s="7" t="s">
        <v>382</v>
      </c>
      <c r="F164" s="22" t="s">
        <v>313</v>
      </c>
      <c r="G164">
        <v>22</v>
      </c>
    </row>
    <row r="165" spans="1:7" ht="18.75">
      <c r="A165" s="4">
        <v>164</v>
      </c>
      <c r="B165" s="7" t="s">
        <v>383</v>
      </c>
      <c r="C165" s="7" t="s">
        <v>384</v>
      </c>
      <c r="D165" s="9" t="s">
        <v>385</v>
      </c>
      <c r="E165" s="7" t="s">
        <v>386</v>
      </c>
      <c r="F165" s="22" t="s">
        <v>313</v>
      </c>
      <c r="G165">
        <v>23</v>
      </c>
    </row>
    <row r="166" spans="1:7" ht="18.75">
      <c r="A166" s="4">
        <v>165</v>
      </c>
      <c r="B166" s="10" t="s">
        <v>387</v>
      </c>
      <c r="C166" s="10" t="s">
        <v>358</v>
      </c>
      <c r="D166" s="15">
        <v>25878</v>
      </c>
      <c r="E166" s="7" t="s">
        <v>388</v>
      </c>
      <c r="F166" s="22" t="s">
        <v>313</v>
      </c>
      <c r="G166">
        <v>24</v>
      </c>
    </row>
    <row r="167" spans="1:7" ht="18.75">
      <c r="A167" s="4">
        <v>166</v>
      </c>
      <c r="B167" s="7" t="s">
        <v>389</v>
      </c>
      <c r="C167" s="7" t="s">
        <v>390</v>
      </c>
      <c r="D167" s="9" t="s">
        <v>391</v>
      </c>
      <c r="E167" s="7" t="s">
        <v>392</v>
      </c>
      <c r="F167" s="22" t="s">
        <v>313</v>
      </c>
      <c r="G167">
        <v>25</v>
      </c>
    </row>
    <row r="168" spans="1:7" ht="18.75">
      <c r="A168" s="4">
        <v>167</v>
      </c>
      <c r="B168" s="7" t="s">
        <v>393</v>
      </c>
      <c r="C168" s="7" t="s">
        <v>394</v>
      </c>
      <c r="D168" s="9" t="s">
        <v>395</v>
      </c>
      <c r="E168" s="7" t="s">
        <v>396</v>
      </c>
      <c r="F168" s="22" t="s">
        <v>313</v>
      </c>
      <c r="G168">
        <v>26</v>
      </c>
    </row>
    <row r="169" spans="1:7" ht="18.75">
      <c r="A169" s="4">
        <v>168</v>
      </c>
      <c r="B169" s="7" t="s">
        <v>397</v>
      </c>
      <c r="C169" s="7" t="s">
        <v>374</v>
      </c>
      <c r="D169" s="9">
        <v>30350</v>
      </c>
      <c r="E169" s="7" t="s">
        <v>398</v>
      </c>
      <c r="F169" s="22" t="s">
        <v>313</v>
      </c>
      <c r="G169">
        <v>27</v>
      </c>
    </row>
    <row r="170" spans="1:7" ht="18.75">
      <c r="A170" s="4">
        <v>169</v>
      </c>
      <c r="B170" s="7" t="s">
        <v>399</v>
      </c>
      <c r="C170" s="7" t="s">
        <v>400</v>
      </c>
      <c r="D170" s="9" t="s">
        <v>401</v>
      </c>
      <c r="E170" s="7" t="s">
        <v>402</v>
      </c>
      <c r="F170" s="22" t="s">
        <v>313</v>
      </c>
      <c r="G170">
        <v>28</v>
      </c>
    </row>
    <row r="171" spans="1:7" ht="18.75">
      <c r="A171" s="4">
        <v>170</v>
      </c>
      <c r="B171" s="19" t="s">
        <v>403</v>
      </c>
      <c r="C171" s="19" t="s">
        <v>404</v>
      </c>
      <c r="D171" s="23">
        <v>29590</v>
      </c>
      <c r="E171" s="7" t="s">
        <v>405</v>
      </c>
      <c r="F171" s="22" t="s">
        <v>313</v>
      </c>
      <c r="G171">
        <v>29</v>
      </c>
    </row>
    <row r="172" spans="1:7" ht="18.75">
      <c r="A172" s="4">
        <v>171</v>
      </c>
      <c r="B172" s="7" t="s">
        <v>406</v>
      </c>
      <c r="C172" s="7" t="s">
        <v>407</v>
      </c>
      <c r="D172" s="9" t="s">
        <v>408</v>
      </c>
      <c r="E172" s="7" t="s">
        <v>409</v>
      </c>
      <c r="F172" s="22" t="s">
        <v>313</v>
      </c>
      <c r="G172">
        <v>30</v>
      </c>
    </row>
    <row r="173" spans="1:7" ht="18.75">
      <c r="A173" s="4">
        <v>172</v>
      </c>
      <c r="B173" s="7" t="s">
        <v>410</v>
      </c>
      <c r="C173" s="7" t="s">
        <v>411</v>
      </c>
      <c r="D173" s="9" t="s">
        <v>412</v>
      </c>
      <c r="E173" s="7" t="s">
        <v>413</v>
      </c>
      <c r="F173" s="22" t="s">
        <v>313</v>
      </c>
      <c r="G173">
        <v>31</v>
      </c>
    </row>
    <row r="174" spans="1:7" ht="18.75">
      <c r="A174" s="4">
        <v>173</v>
      </c>
      <c r="B174" s="7" t="s">
        <v>414</v>
      </c>
      <c r="C174" s="7" t="s">
        <v>415</v>
      </c>
      <c r="D174" s="9" t="s">
        <v>416</v>
      </c>
      <c r="E174" s="7" t="s">
        <v>417</v>
      </c>
      <c r="F174" s="22" t="s">
        <v>313</v>
      </c>
      <c r="G174">
        <v>32</v>
      </c>
    </row>
    <row r="175" spans="1:7" ht="18.75">
      <c r="A175" s="4">
        <v>174</v>
      </c>
      <c r="B175" s="7" t="s">
        <v>418</v>
      </c>
      <c r="C175" s="7" t="s">
        <v>419</v>
      </c>
      <c r="D175" s="9" t="s">
        <v>420</v>
      </c>
      <c r="E175" s="7" t="s">
        <v>421</v>
      </c>
      <c r="F175" s="22" t="s">
        <v>313</v>
      </c>
      <c r="G175">
        <v>33</v>
      </c>
    </row>
    <row r="176" spans="1:7" ht="18.75">
      <c r="A176" s="4">
        <v>175</v>
      </c>
      <c r="B176" s="7" t="s">
        <v>422</v>
      </c>
      <c r="C176" s="7" t="s">
        <v>423</v>
      </c>
      <c r="D176" s="9">
        <v>30965</v>
      </c>
      <c r="E176" s="7" t="s">
        <v>424</v>
      </c>
      <c r="F176" s="22" t="s">
        <v>313</v>
      </c>
      <c r="G176">
        <v>34</v>
      </c>
    </row>
    <row r="177" spans="1:7" ht="18.75">
      <c r="A177" s="4">
        <v>176</v>
      </c>
      <c r="B177" s="7" t="s">
        <v>425</v>
      </c>
      <c r="C177" s="7" t="s">
        <v>426</v>
      </c>
      <c r="D177" s="9">
        <v>25997</v>
      </c>
      <c r="E177" s="7" t="s">
        <v>427</v>
      </c>
      <c r="F177" s="22" t="s">
        <v>313</v>
      </c>
      <c r="G177">
        <v>35</v>
      </c>
    </row>
    <row r="178" spans="1:7" ht="18.75">
      <c r="A178" s="4">
        <v>177</v>
      </c>
      <c r="B178" s="7" t="s">
        <v>428</v>
      </c>
      <c r="C178" s="7" t="s">
        <v>429</v>
      </c>
      <c r="D178" s="9" t="s">
        <v>430</v>
      </c>
      <c r="E178" s="7" t="s">
        <v>431</v>
      </c>
      <c r="F178" s="22" t="s">
        <v>313</v>
      </c>
      <c r="G178">
        <v>36</v>
      </c>
    </row>
    <row r="179" spans="1:7" ht="18.75">
      <c r="A179" s="4">
        <v>178</v>
      </c>
      <c r="B179" s="7" t="s">
        <v>432</v>
      </c>
      <c r="C179" s="7" t="s">
        <v>433</v>
      </c>
      <c r="D179" s="9">
        <v>19366</v>
      </c>
      <c r="E179" s="7" t="s">
        <v>434</v>
      </c>
      <c r="F179" s="22" t="s">
        <v>313</v>
      </c>
      <c r="G179">
        <v>37</v>
      </c>
    </row>
    <row r="180" spans="1:7" ht="18.75">
      <c r="A180" s="4">
        <v>179</v>
      </c>
      <c r="B180" s="7" t="s">
        <v>435</v>
      </c>
      <c r="C180" s="7" t="s">
        <v>330</v>
      </c>
      <c r="D180" s="9" t="s">
        <v>436</v>
      </c>
      <c r="E180" s="7" t="s">
        <v>437</v>
      </c>
      <c r="F180" s="22" t="s">
        <v>313</v>
      </c>
      <c r="G180">
        <v>38</v>
      </c>
    </row>
    <row r="181" spans="1:7" ht="18.75">
      <c r="A181" s="4">
        <v>180</v>
      </c>
      <c r="B181" s="7" t="s">
        <v>438</v>
      </c>
      <c r="C181" s="7" t="s">
        <v>439</v>
      </c>
      <c r="D181" s="9" t="s">
        <v>440</v>
      </c>
      <c r="E181" s="7" t="s">
        <v>441</v>
      </c>
      <c r="F181" s="22" t="s">
        <v>313</v>
      </c>
      <c r="G181">
        <v>39</v>
      </c>
    </row>
    <row r="182" spans="1:7" ht="18.75">
      <c r="A182" s="4">
        <v>181</v>
      </c>
      <c r="B182" s="7" t="s">
        <v>442</v>
      </c>
      <c r="C182" s="7" t="s">
        <v>443</v>
      </c>
      <c r="D182" s="9">
        <v>31117</v>
      </c>
      <c r="E182" s="7" t="s">
        <v>444</v>
      </c>
      <c r="F182" s="22" t="s">
        <v>313</v>
      </c>
      <c r="G182">
        <v>40</v>
      </c>
    </row>
    <row r="183" spans="1:7" ht="18.75">
      <c r="A183" s="4">
        <v>182</v>
      </c>
      <c r="B183" s="7" t="s">
        <v>445</v>
      </c>
      <c r="C183" s="7" t="s">
        <v>446</v>
      </c>
      <c r="D183" s="9" t="s">
        <v>447</v>
      </c>
      <c r="E183" s="7" t="s">
        <v>448</v>
      </c>
      <c r="F183" s="22" t="s">
        <v>313</v>
      </c>
      <c r="G183">
        <v>41</v>
      </c>
    </row>
    <row r="184" spans="1:7" ht="18.75">
      <c r="A184" s="4">
        <v>183</v>
      </c>
      <c r="B184" s="7" t="s">
        <v>449</v>
      </c>
      <c r="C184" s="7" t="s">
        <v>450</v>
      </c>
      <c r="D184" s="9">
        <v>25575</v>
      </c>
      <c r="E184" s="7" t="s">
        <v>451</v>
      </c>
      <c r="F184" s="22" t="s">
        <v>313</v>
      </c>
      <c r="G184">
        <v>42</v>
      </c>
    </row>
    <row r="185" spans="1:7" ht="18.75">
      <c r="A185" s="4">
        <v>184</v>
      </c>
      <c r="B185" s="7" t="s">
        <v>452</v>
      </c>
      <c r="C185" s="7" t="s">
        <v>446</v>
      </c>
      <c r="D185" s="9" t="s">
        <v>453</v>
      </c>
      <c r="E185" s="7" t="s">
        <v>454</v>
      </c>
      <c r="F185" s="22" t="s">
        <v>313</v>
      </c>
      <c r="G185">
        <v>43</v>
      </c>
    </row>
    <row r="186" spans="1:7" ht="18.75">
      <c r="A186" s="4">
        <v>185</v>
      </c>
      <c r="B186" s="7" t="s">
        <v>455</v>
      </c>
      <c r="C186" s="7" t="s">
        <v>456</v>
      </c>
      <c r="D186" s="9" t="s">
        <v>457</v>
      </c>
      <c r="E186" s="7" t="s">
        <v>458</v>
      </c>
      <c r="F186" s="22" t="s">
        <v>313</v>
      </c>
      <c r="G186">
        <v>44</v>
      </c>
    </row>
    <row r="187" spans="1:7" ht="18.75">
      <c r="A187" s="4">
        <v>186</v>
      </c>
      <c r="B187" s="7" t="s">
        <v>459</v>
      </c>
      <c r="C187" s="7" t="s">
        <v>460</v>
      </c>
      <c r="D187" s="9" t="s">
        <v>461</v>
      </c>
      <c r="E187" s="7" t="s">
        <v>462</v>
      </c>
      <c r="F187" s="22" t="s">
        <v>313</v>
      </c>
      <c r="G187">
        <v>45</v>
      </c>
    </row>
    <row r="188" spans="1:7" ht="18.75">
      <c r="A188" s="4">
        <v>187</v>
      </c>
      <c r="B188" s="7" t="s">
        <v>463</v>
      </c>
      <c r="C188" s="7" t="s">
        <v>464</v>
      </c>
      <c r="D188" s="9">
        <v>33970</v>
      </c>
      <c r="E188" s="7" t="s">
        <v>465</v>
      </c>
      <c r="F188" s="22" t="s">
        <v>313</v>
      </c>
      <c r="G188">
        <v>46</v>
      </c>
    </row>
    <row r="189" spans="1:7" ht="18.75">
      <c r="A189" s="4">
        <v>188</v>
      </c>
      <c r="B189" s="7" t="s">
        <v>466</v>
      </c>
      <c r="C189" s="7" t="s">
        <v>467</v>
      </c>
      <c r="D189" s="9">
        <v>25575</v>
      </c>
      <c r="E189" s="7" t="s">
        <v>468</v>
      </c>
      <c r="F189" s="22" t="s">
        <v>313</v>
      </c>
      <c r="G189">
        <v>47</v>
      </c>
    </row>
    <row r="190" spans="1:7" ht="18.75">
      <c r="A190" s="4">
        <v>189</v>
      </c>
      <c r="B190" s="7" t="s">
        <v>469</v>
      </c>
      <c r="C190" s="7" t="s">
        <v>90</v>
      </c>
      <c r="D190" s="9">
        <v>25212</v>
      </c>
      <c r="E190" s="7" t="s">
        <v>470</v>
      </c>
      <c r="F190" s="22" t="s">
        <v>313</v>
      </c>
      <c r="G190">
        <v>48</v>
      </c>
    </row>
    <row r="191" spans="1:7" ht="18.75">
      <c r="A191" s="4">
        <v>190</v>
      </c>
      <c r="B191" s="19" t="s">
        <v>471</v>
      </c>
      <c r="C191" s="19" t="s">
        <v>472</v>
      </c>
      <c r="D191" s="23">
        <v>29560</v>
      </c>
      <c r="E191" s="7" t="s">
        <v>473</v>
      </c>
      <c r="F191" s="22" t="s">
        <v>313</v>
      </c>
      <c r="G191">
        <v>49</v>
      </c>
    </row>
    <row r="192" spans="1:7" ht="18.75">
      <c r="A192" s="4">
        <v>191</v>
      </c>
      <c r="B192" s="19" t="s">
        <v>474</v>
      </c>
      <c r="C192" s="19" t="s">
        <v>475</v>
      </c>
      <c r="D192" s="23">
        <v>27401</v>
      </c>
      <c r="E192" s="7" t="s">
        <v>476</v>
      </c>
      <c r="F192" s="22" t="s">
        <v>313</v>
      </c>
      <c r="G192">
        <v>50</v>
      </c>
    </row>
    <row r="193" spans="1:7" ht="18.75">
      <c r="A193" s="4">
        <v>192</v>
      </c>
      <c r="B193" s="7" t="s">
        <v>477</v>
      </c>
      <c r="C193" s="7" t="s">
        <v>478</v>
      </c>
      <c r="D193" s="9" t="s">
        <v>479</v>
      </c>
      <c r="E193" s="7" t="s">
        <v>480</v>
      </c>
      <c r="F193" s="22" t="s">
        <v>313</v>
      </c>
      <c r="G193">
        <v>51</v>
      </c>
    </row>
    <row r="194" spans="1:7" ht="18.75">
      <c r="A194" s="4">
        <v>193</v>
      </c>
      <c r="B194" s="7" t="s">
        <v>481</v>
      </c>
      <c r="C194" s="7" t="s">
        <v>482</v>
      </c>
      <c r="D194" s="9">
        <v>32144</v>
      </c>
      <c r="E194" s="7" t="s">
        <v>483</v>
      </c>
      <c r="F194" s="22" t="s">
        <v>313</v>
      </c>
      <c r="G194">
        <v>52</v>
      </c>
    </row>
    <row r="195" spans="1:7" ht="18.75">
      <c r="A195" s="4">
        <v>194</v>
      </c>
      <c r="B195" s="7" t="s">
        <v>484</v>
      </c>
      <c r="C195" s="7" t="s">
        <v>485</v>
      </c>
      <c r="D195" s="9" t="s">
        <v>486</v>
      </c>
      <c r="E195" s="7" t="s">
        <v>487</v>
      </c>
      <c r="F195" s="22" t="s">
        <v>313</v>
      </c>
      <c r="G195">
        <v>53</v>
      </c>
    </row>
    <row r="196" spans="1:7" ht="18.75">
      <c r="A196" s="4">
        <v>195</v>
      </c>
      <c r="B196" s="7" t="s">
        <v>488</v>
      </c>
      <c r="C196" s="7" t="s">
        <v>489</v>
      </c>
      <c r="D196" s="9" t="s">
        <v>490</v>
      </c>
      <c r="E196" s="7" t="s">
        <v>491</v>
      </c>
      <c r="F196" s="22" t="s">
        <v>313</v>
      </c>
      <c r="G196">
        <v>54</v>
      </c>
    </row>
    <row r="197" spans="1:7" ht="18.75">
      <c r="A197" s="4">
        <v>196</v>
      </c>
      <c r="B197" s="7" t="s">
        <v>492</v>
      </c>
      <c r="C197" s="7" t="s">
        <v>374</v>
      </c>
      <c r="D197" s="9">
        <v>28862</v>
      </c>
      <c r="E197" s="7" t="s">
        <v>493</v>
      </c>
      <c r="F197" s="22" t="s">
        <v>313</v>
      </c>
      <c r="G197">
        <v>55</v>
      </c>
    </row>
    <row r="198" spans="1:7" ht="18.75">
      <c r="A198" s="4">
        <v>197</v>
      </c>
      <c r="B198" s="7" t="s">
        <v>494</v>
      </c>
      <c r="C198" s="7" t="s">
        <v>495</v>
      </c>
      <c r="D198" s="9">
        <v>28500</v>
      </c>
      <c r="E198" s="7" t="s">
        <v>496</v>
      </c>
      <c r="F198" s="22" t="s">
        <v>313</v>
      </c>
      <c r="G198">
        <v>56</v>
      </c>
    </row>
    <row r="199" spans="1:7" ht="18.75">
      <c r="A199" s="4">
        <v>198</v>
      </c>
      <c r="B199" s="7" t="s">
        <v>497</v>
      </c>
      <c r="C199" s="7" t="s">
        <v>498</v>
      </c>
      <c r="D199" s="9">
        <v>34557</v>
      </c>
      <c r="E199" s="7" t="s">
        <v>499</v>
      </c>
      <c r="F199" s="22" t="s">
        <v>313</v>
      </c>
      <c r="G199">
        <v>57</v>
      </c>
    </row>
    <row r="200" spans="1:7" ht="18.75">
      <c r="A200" s="4">
        <v>199</v>
      </c>
      <c r="B200" s="7" t="s">
        <v>500</v>
      </c>
      <c r="C200" s="7" t="s">
        <v>501</v>
      </c>
      <c r="D200" s="9">
        <v>29957</v>
      </c>
      <c r="E200" s="7" t="s">
        <v>502</v>
      </c>
      <c r="F200" s="22" t="s">
        <v>313</v>
      </c>
      <c r="G200">
        <v>58</v>
      </c>
    </row>
    <row r="201" spans="1:7" ht="18.75">
      <c r="A201" s="4">
        <v>200</v>
      </c>
      <c r="B201" s="7" t="s">
        <v>503</v>
      </c>
      <c r="C201" s="7" t="s">
        <v>504</v>
      </c>
      <c r="D201" s="9" t="s">
        <v>505</v>
      </c>
      <c r="E201" s="7" t="s">
        <v>506</v>
      </c>
      <c r="F201" s="22" t="s">
        <v>313</v>
      </c>
      <c r="G201">
        <v>59</v>
      </c>
    </row>
    <row r="202" spans="1:7" ht="18.75">
      <c r="A202" s="4">
        <v>201</v>
      </c>
      <c r="B202" s="7" t="s">
        <v>507</v>
      </c>
      <c r="C202" s="7" t="s">
        <v>508</v>
      </c>
      <c r="D202" s="9">
        <v>24843</v>
      </c>
      <c r="E202" s="7" t="s">
        <v>509</v>
      </c>
      <c r="F202" s="22" t="s">
        <v>313</v>
      </c>
      <c r="G202">
        <v>60</v>
      </c>
    </row>
    <row r="203" spans="1:7" ht="18.75">
      <c r="A203" s="4">
        <v>202</v>
      </c>
      <c r="B203" s="7" t="s">
        <v>510</v>
      </c>
      <c r="C203" s="7" t="s">
        <v>511</v>
      </c>
      <c r="D203" s="9">
        <v>31786</v>
      </c>
      <c r="E203" s="7" t="s">
        <v>512</v>
      </c>
      <c r="F203" s="22" t="s">
        <v>313</v>
      </c>
      <c r="G203">
        <v>61</v>
      </c>
    </row>
    <row r="204" spans="1:7" ht="18.75">
      <c r="A204" s="4">
        <v>203</v>
      </c>
      <c r="B204" s="7" t="s">
        <v>513</v>
      </c>
      <c r="C204" s="7" t="s">
        <v>514</v>
      </c>
      <c r="D204" s="9">
        <v>30320</v>
      </c>
      <c r="E204" s="7" t="s">
        <v>515</v>
      </c>
      <c r="F204" s="22" t="s">
        <v>313</v>
      </c>
      <c r="G204">
        <v>62</v>
      </c>
    </row>
    <row r="205" spans="1:7" ht="18.75">
      <c r="A205" s="4">
        <v>204</v>
      </c>
      <c r="B205" s="7" t="s">
        <v>513</v>
      </c>
      <c r="C205" s="7" t="s">
        <v>514</v>
      </c>
      <c r="D205" s="9">
        <v>30320</v>
      </c>
      <c r="E205" s="7" t="s">
        <v>516</v>
      </c>
      <c r="F205" s="22" t="s">
        <v>313</v>
      </c>
      <c r="G205">
        <v>63</v>
      </c>
    </row>
    <row r="206" spans="1:7" ht="18.75">
      <c r="A206" s="4">
        <v>205</v>
      </c>
      <c r="B206" s="7" t="s">
        <v>517</v>
      </c>
      <c r="C206" s="7" t="s">
        <v>518</v>
      </c>
      <c r="D206" s="9">
        <v>25210</v>
      </c>
      <c r="E206" s="7" t="s">
        <v>519</v>
      </c>
      <c r="F206" s="22" t="s">
        <v>313</v>
      </c>
      <c r="G206">
        <v>64</v>
      </c>
    </row>
    <row r="207" spans="1:7" ht="18.75">
      <c r="A207" s="4">
        <v>206</v>
      </c>
      <c r="B207" s="7" t="s">
        <v>520</v>
      </c>
      <c r="C207" s="7" t="s">
        <v>521</v>
      </c>
      <c r="D207" s="9" t="s">
        <v>522</v>
      </c>
      <c r="E207" s="7" t="s">
        <v>523</v>
      </c>
      <c r="F207" s="22" t="s">
        <v>313</v>
      </c>
      <c r="G207">
        <v>65</v>
      </c>
    </row>
    <row r="208" spans="1:7" ht="18.75">
      <c r="A208" s="4">
        <v>207</v>
      </c>
      <c r="B208" s="7" t="s">
        <v>524</v>
      </c>
      <c r="C208" s="7" t="s">
        <v>525</v>
      </c>
      <c r="D208" s="23" t="s">
        <v>526</v>
      </c>
      <c r="E208" s="7" t="s">
        <v>527</v>
      </c>
      <c r="F208" s="22" t="s">
        <v>313</v>
      </c>
      <c r="G208">
        <v>66</v>
      </c>
    </row>
    <row r="209" spans="1:7" ht="18.75">
      <c r="A209" s="4">
        <v>208</v>
      </c>
      <c r="B209" s="7" t="s">
        <v>528</v>
      </c>
      <c r="C209" s="7" t="s">
        <v>529</v>
      </c>
      <c r="D209" s="9">
        <v>26428</v>
      </c>
      <c r="E209" s="7" t="s">
        <v>530</v>
      </c>
      <c r="F209" s="22" t="s">
        <v>313</v>
      </c>
      <c r="G209">
        <v>67</v>
      </c>
    </row>
    <row r="210" spans="1:7" ht="18.75">
      <c r="A210" s="4">
        <v>209</v>
      </c>
      <c r="B210" s="7" t="s">
        <v>531</v>
      </c>
      <c r="C210" s="7" t="s">
        <v>532</v>
      </c>
      <c r="D210" s="23" t="s">
        <v>533</v>
      </c>
      <c r="E210" s="7" t="s">
        <v>534</v>
      </c>
      <c r="F210" s="22" t="s">
        <v>313</v>
      </c>
      <c r="G210">
        <v>68</v>
      </c>
    </row>
    <row r="211" spans="1:7" ht="18.75">
      <c r="A211" s="4">
        <v>210</v>
      </c>
      <c r="B211" s="7" t="s">
        <v>535</v>
      </c>
      <c r="C211" s="7" t="s">
        <v>536</v>
      </c>
      <c r="D211" s="23" t="s">
        <v>537</v>
      </c>
      <c r="E211" s="7" t="s">
        <v>538</v>
      </c>
      <c r="F211" s="22" t="s">
        <v>313</v>
      </c>
      <c r="G211">
        <v>69</v>
      </c>
    </row>
    <row r="212" spans="1:7" ht="18.75">
      <c r="A212" s="4">
        <v>211</v>
      </c>
      <c r="B212" s="7" t="s">
        <v>539</v>
      </c>
      <c r="C212" s="7" t="s">
        <v>540</v>
      </c>
      <c r="D212" s="9" t="s">
        <v>541</v>
      </c>
      <c r="E212" s="7" t="s">
        <v>542</v>
      </c>
      <c r="F212" s="22" t="s">
        <v>313</v>
      </c>
      <c r="G212">
        <v>70</v>
      </c>
    </row>
    <row r="213" spans="1:7" ht="18.75">
      <c r="A213" s="4">
        <v>212</v>
      </c>
      <c r="B213" s="7" t="s">
        <v>543</v>
      </c>
      <c r="C213" s="7" t="s">
        <v>544</v>
      </c>
      <c r="D213" s="9">
        <v>25942</v>
      </c>
      <c r="E213" s="7" t="s">
        <v>545</v>
      </c>
      <c r="F213" s="22" t="s">
        <v>313</v>
      </c>
      <c r="G213">
        <v>71</v>
      </c>
    </row>
    <row r="214" spans="1:7" ht="18.75">
      <c r="A214" s="4">
        <v>213</v>
      </c>
      <c r="B214" s="7" t="s">
        <v>546</v>
      </c>
      <c r="C214" s="7" t="s">
        <v>547</v>
      </c>
      <c r="D214" s="9">
        <v>31572</v>
      </c>
      <c r="E214" s="7" t="s">
        <v>548</v>
      </c>
      <c r="F214" s="22" t="s">
        <v>313</v>
      </c>
      <c r="G214">
        <v>72</v>
      </c>
    </row>
    <row r="215" spans="1:7" ht="18.75">
      <c r="A215" s="4">
        <v>214</v>
      </c>
      <c r="B215" s="7" t="s">
        <v>549</v>
      </c>
      <c r="C215" s="7" t="s">
        <v>550</v>
      </c>
      <c r="D215" s="9" t="s">
        <v>551</v>
      </c>
      <c r="E215" s="7" t="s">
        <v>552</v>
      </c>
      <c r="F215" s="22" t="s">
        <v>313</v>
      </c>
      <c r="G215">
        <v>73</v>
      </c>
    </row>
    <row r="216" spans="1:7" ht="18.75">
      <c r="A216" s="4">
        <v>215</v>
      </c>
      <c r="B216" s="7" t="s">
        <v>553</v>
      </c>
      <c r="C216" s="7" t="s">
        <v>362</v>
      </c>
      <c r="D216" s="9" t="s">
        <v>554</v>
      </c>
      <c r="E216" s="7" t="s">
        <v>555</v>
      </c>
      <c r="F216" s="22" t="s">
        <v>313</v>
      </c>
      <c r="G216">
        <v>74</v>
      </c>
    </row>
    <row r="217" spans="1:7" ht="18.75">
      <c r="A217" s="4">
        <v>216</v>
      </c>
      <c r="B217" s="7" t="s">
        <v>556</v>
      </c>
      <c r="C217" s="7" t="s">
        <v>557</v>
      </c>
      <c r="D217" s="9">
        <v>32739</v>
      </c>
      <c r="E217" s="7" t="s">
        <v>558</v>
      </c>
      <c r="F217" s="22" t="s">
        <v>313</v>
      </c>
      <c r="G217">
        <v>75</v>
      </c>
    </row>
    <row r="218" spans="1:7" ht="18.75">
      <c r="A218" s="4">
        <v>217</v>
      </c>
      <c r="B218" s="7" t="s">
        <v>559</v>
      </c>
      <c r="C218" s="7" t="s">
        <v>560</v>
      </c>
      <c r="D218" s="9" t="s">
        <v>561</v>
      </c>
      <c r="E218" s="7" t="s">
        <v>562</v>
      </c>
      <c r="F218" s="22" t="s">
        <v>313</v>
      </c>
      <c r="G218">
        <v>76</v>
      </c>
    </row>
    <row r="219" spans="1:7" ht="18.75">
      <c r="A219" s="4">
        <v>218</v>
      </c>
      <c r="B219" s="7" t="s">
        <v>563</v>
      </c>
      <c r="C219" s="7" t="s">
        <v>564</v>
      </c>
      <c r="D219" s="9">
        <v>36196</v>
      </c>
      <c r="E219" s="7" t="s">
        <v>565</v>
      </c>
      <c r="F219" s="22" t="s">
        <v>313</v>
      </c>
      <c r="G219">
        <v>77</v>
      </c>
    </row>
    <row r="220" spans="1:7" ht="18.75">
      <c r="A220" s="4">
        <v>219</v>
      </c>
      <c r="B220" s="7" t="s">
        <v>566</v>
      </c>
      <c r="C220" s="7" t="s">
        <v>567</v>
      </c>
      <c r="D220" s="9">
        <v>34711</v>
      </c>
      <c r="E220" s="7" t="s">
        <v>568</v>
      </c>
      <c r="F220" s="22" t="s">
        <v>313</v>
      </c>
      <c r="G220">
        <v>78</v>
      </c>
    </row>
    <row r="221" spans="1:7" ht="18.75">
      <c r="A221" s="4">
        <v>220</v>
      </c>
      <c r="B221" s="7" t="s">
        <v>569</v>
      </c>
      <c r="C221" s="7" t="s">
        <v>570</v>
      </c>
      <c r="D221" s="9" t="s">
        <v>571</v>
      </c>
      <c r="E221" s="7" t="s">
        <v>572</v>
      </c>
      <c r="F221" s="22" t="s">
        <v>313</v>
      </c>
      <c r="G221">
        <v>79</v>
      </c>
    </row>
    <row r="222" spans="1:7" ht="18.75">
      <c r="A222" s="4">
        <v>221</v>
      </c>
      <c r="B222" s="7" t="s">
        <v>573</v>
      </c>
      <c r="C222" s="7" t="s">
        <v>574</v>
      </c>
      <c r="D222" s="9" t="s">
        <v>575</v>
      </c>
      <c r="E222" s="7" t="s">
        <v>576</v>
      </c>
      <c r="F222" s="22" t="s">
        <v>313</v>
      </c>
      <c r="G222">
        <v>80</v>
      </c>
    </row>
    <row r="223" spans="1:7" ht="18.75">
      <c r="A223" s="4">
        <v>222</v>
      </c>
      <c r="B223" s="7" t="s">
        <v>577</v>
      </c>
      <c r="C223" s="7" t="s">
        <v>578</v>
      </c>
      <c r="D223" s="9">
        <v>28126</v>
      </c>
      <c r="E223" s="7" t="s">
        <v>579</v>
      </c>
      <c r="F223" s="22" t="s">
        <v>313</v>
      </c>
      <c r="G223">
        <v>81</v>
      </c>
    </row>
    <row r="224" spans="1:7" ht="18.75">
      <c r="A224" s="4">
        <v>223</v>
      </c>
      <c r="B224" s="7" t="s">
        <v>580</v>
      </c>
      <c r="C224" s="7" t="s">
        <v>581</v>
      </c>
      <c r="D224" s="9">
        <v>32574</v>
      </c>
      <c r="E224" s="7" t="s">
        <v>582</v>
      </c>
      <c r="F224" s="22" t="s">
        <v>313</v>
      </c>
      <c r="G224">
        <v>82</v>
      </c>
    </row>
    <row r="225" spans="1:7" ht="18.75">
      <c r="A225" s="4">
        <v>224</v>
      </c>
      <c r="B225" s="7" t="s">
        <v>583</v>
      </c>
      <c r="C225" s="7" t="s">
        <v>584</v>
      </c>
      <c r="D225" s="9">
        <v>28859</v>
      </c>
      <c r="E225" s="7" t="s">
        <v>585</v>
      </c>
      <c r="F225" s="22" t="s">
        <v>313</v>
      </c>
      <c r="G225">
        <v>83</v>
      </c>
    </row>
    <row r="226" spans="1:7" ht="18.75">
      <c r="A226" s="4">
        <v>225</v>
      </c>
      <c r="B226" s="7" t="s">
        <v>586</v>
      </c>
      <c r="C226" s="7" t="s">
        <v>587</v>
      </c>
      <c r="D226" s="9" t="s">
        <v>588</v>
      </c>
      <c r="E226" s="7" t="s">
        <v>589</v>
      </c>
      <c r="F226" s="22" t="s">
        <v>313</v>
      </c>
      <c r="G226">
        <v>84</v>
      </c>
    </row>
    <row r="227" spans="1:7" ht="18.75">
      <c r="A227" s="4">
        <v>226</v>
      </c>
      <c r="B227" s="7" t="s">
        <v>590</v>
      </c>
      <c r="C227" s="7" t="s">
        <v>591</v>
      </c>
      <c r="D227" s="9">
        <v>26671</v>
      </c>
      <c r="E227" s="7" t="s">
        <v>592</v>
      </c>
      <c r="F227" s="22" t="s">
        <v>313</v>
      </c>
      <c r="G227">
        <v>85</v>
      </c>
    </row>
    <row r="228" spans="1:7" ht="18.75">
      <c r="A228" s="4">
        <v>227</v>
      </c>
      <c r="B228" s="7" t="s">
        <v>593</v>
      </c>
      <c r="C228" s="7" t="s">
        <v>594</v>
      </c>
      <c r="D228" s="9">
        <v>30685</v>
      </c>
      <c r="E228" s="7" t="s">
        <v>595</v>
      </c>
      <c r="F228" s="22" t="s">
        <v>313</v>
      </c>
      <c r="G228">
        <v>86</v>
      </c>
    </row>
    <row r="229" spans="1:7" ht="18.75">
      <c r="A229" s="4">
        <v>228</v>
      </c>
      <c r="B229" s="7" t="s">
        <v>596</v>
      </c>
      <c r="C229" s="7" t="s">
        <v>597</v>
      </c>
      <c r="D229" s="9">
        <v>33669</v>
      </c>
      <c r="E229" s="7" t="s">
        <v>598</v>
      </c>
      <c r="F229" s="22" t="s">
        <v>313</v>
      </c>
      <c r="G229">
        <v>87</v>
      </c>
    </row>
    <row r="230" spans="1:7" ht="18.75">
      <c r="A230" s="4">
        <v>229</v>
      </c>
      <c r="B230" s="7" t="s">
        <v>599</v>
      </c>
      <c r="C230" s="7" t="s">
        <v>600</v>
      </c>
      <c r="D230" s="9" t="s">
        <v>601</v>
      </c>
      <c r="E230" s="7" t="s">
        <v>602</v>
      </c>
      <c r="F230" s="22" t="s">
        <v>313</v>
      </c>
      <c r="G230">
        <v>88</v>
      </c>
    </row>
    <row r="231" spans="1:7" ht="18.75">
      <c r="A231" s="4">
        <v>230</v>
      </c>
      <c r="B231" s="7" t="s">
        <v>603</v>
      </c>
      <c r="C231" s="7" t="s">
        <v>604</v>
      </c>
      <c r="D231" s="9" t="s">
        <v>605</v>
      </c>
      <c r="E231" s="7" t="s">
        <v>606</v>
      </c>
      <c r="F231" s="22" t="s">
        <v>313</v>
      </c>
      <c r="G231">
        <v>89</v>
      </c>
    </row>
    <row r="232" spans="1:7" ht="18.75">
      <c r="A232" s="4">
        <v>231</v>
      </c>
      <c r="B232" s="7" t="s">
        <v>607</v>
      </c>
      <c r="C232" s="7" t="s">
        <v>429</v>
      </c>
      <c r="D232" s="9">
        <v>33674</v>
      </c>
      <c r="E232" s="7" t="s">
        <v>608</v>
      </c>
      <c r="F232" s="22" t="s">
        <v>313</v>
      </c>
      <c r="G232">
        <v>90</v>
      </c>
    </row>
    <row r="233" spans="1:7" ht="18.75">
      <c r="A233" s="4">
        <v>232</v>
      </c>
      <c r="B233" s="7" t="s">
        <v>609</v>
      </c>
      <c r="C233" s="7" t="s">
        <v>610</v>
      </c>
      <c r="D233" s="9">
        <v>25569</v>
      </c>
      <c r="E233" s="7" t="s">
        <v>611</v>
      </c>
      <c r="F233" s="22" t="s">
        <v>313</v>
      </c>
      <c r="G233">
        <v>91</v>
      </c>
    </row>
    <row r="234" spans="1:7" ht="18.75">
      <c r="A234" s="4">
        <v>233</v>
      </c>
      <c r="B234" s="7" t="s">
        <v>612</v>
      </c>
      <c r="C234" s="7" t="s">
        <v>547</v>
      </c>
      <c r="D234" s="9">
        <v>27123</v>
      </c>
      <c r="E234" s="7" t="s">
        <v>613</v>
      </c>
      <c r="F234" s="22" t="s">
        <v>313</v>
      </c>
      <c r="G234">
        <v>92</v>
      </c>
    </row>
    <row r="235" spans="1:7" ht="18.75">
      <c r="A235" s="4">
        <v>234</v>
      </c>
      <c r="B235" s="7" t="s">
        <v>614</v>
      </c>
      <c r="C235" s="7" t="s">
        <v>615</v>
      </c>
      <c r="D235" s="9">
        <v>32905</v>
      </c>
      <c r="E235" s="7" t="s">
        <v>616</v>
      </c>
      <c r="F235" s="22" t="s">
        <v>313</v>
      </c>
      <c r="G235">
        <v>93</v>
      </c>
    </row>
    <row r="236" spans="1:7" ht="18.75">
      <c r="A236" s="4">
        <v>235</v>
      </c>
      <c r="B236" s="7" t="s">
        <v>617</v>
      </c>
      <c r="C236" s="7" t="s">
        <v>618</v>
      </c>
      <c r="D236" s="9">
        <v>35072</v>
      </c>
      <c r="E236" s="7" t="s">
        <v>619</v>
      </c>
      <c r="F236" s="22" t="s">
        <v>313</v>
      </c>
      <c r="G236">
        <v>94</v>
      </c>
    </row>
    <row r="237" spans="1:7" ht="18.75">
      <c r="A237" s="4">
        <v>236</v>
      </c>
      <c r="B237" s="7" t="s">
        <v>620</v>
      </c>
      <c r="C237" s="7" t="s">
        <v>621</v>
      </c>
      <c r="D237" s="9" t="s">
        <v>622</v>
      </c>
      <c r="E237" s="7" t="s">
        <v>623</v>
      </c>
      <c r="F237" s="22" t="s">
        <v>313</v>
      </c>
      <c r="G237">
        <v>95</v>
      </c>
    </row>
    <row r="238" spans="1:7" ht="18.75">
      <c r="A238" s="4">
        <v>237</v>
      </c>
      <c r="B238" s="7" t="s">
        <v>624</v>
      </c>
      <c r="C238" s="7" t="s">
        <v>604</v>
      </c>
      <c r="D238" s="9" t="s">
        <v>625</v>
      </c>
      <c r="E238" s="7" t="s">
        <v>626</v>
      </c>
      <c r="F238" s="22" t="s">
        <v>313</v>
      </c>
      <c r="G238">
        <v>96</v>
      </c>
    </row>
    <row r="239" spans="1:7" ht="18.75">
      <c r="A239" s="4">
        <v>238</v>
      </c>
      <c r="B239" s="7" t="s">
        <v>627</v>
      </c>
      <c r="C239" s="7" t="s">
        <v>628</v>
      </c>
      <c r="D239" s="9" t="s">
        <v>629</v>
      </c>
      <c r="E239" s="7" t="s">
        <v>630</v>
      </c>
      <c r="F239" s="22" t="s">
        <v>313</v>
      </c>
      <c r="G239">
        <v>97</v>
      </c>
    </row>
    <row r="240" spans="1:7" ht="18.75">
      <c r="A240" s="4">
        <v>239</v>
      </c>
      <c r="B240" s="7" t="s">
        <v>631</v>
      </c>
      <c r="C240" s="7" t="s">
        <v>632</v>
      </c>
      <c r="D240" s="9">
        <v>27740</v>
      </c>
      <c r="E240" s="7" t="s">
        <v>633</v>
      </c>
      <c r="F240" s="22" t="s">
        <v>313</v>
      </c>
      <c r="G240">
        <v>98</v>
      </c>
    </row>
    <row r="241" spans="1:7" ht="18.75">
      <c r="A241" s="4">
        <v>240</v>
      </c>
      <c r="B241" s="19" t="s">
        <v>634</v>
      </c>
      <c r="C241" s="19" t="s">
        <v>511</v>
      </c>
      <c r="D241" s="23" t="s">
        <v>635</v>
      </c>
      <c r="E241" s="7" t="s">
        <v>636</v>
      </c>
      <c r="F241" s="22" t="s">
        <v>313</v>
      </c>
      <c r="G241">
        <v>99</v>
      </c>
    </row>
    <row r="242" spans="1:7" ht="18.75">
      <c r="A242" s="4">
        <v>241</v>
      </c>
      <c r="B242" s="7" t="s">
        <v>637</v>
      </c>
      <c r="C242" s="7" t="s">
        <v>319</v>
      </c>
      <c r="D242" s="9">
        <v>30867</v>
      </c>
      <c r="E242" s="7" t="s">
        <v>638</v>
      </c>
      <c r="F242" s="22" t="s">
        <v>313</v>
      </c>
      <c r="G242">
        <v>100</v>
      </c>
    </row>
    <row r="243" spans="1:7" ht="18.75">
      <c r="A243" s="4">
        <v>242</v>
      </c>
      <c r="B243" s="7" t="s">
        <v>639</v>
      </c>
      <c r="C243" s="7" t="s">
        <v>640</v>
      </c>
      <c r="D243" s="9">
        <v>28887</v>
      </c>
      <c r="E243" s="7" t="s">
        <v>641</v>
      </c>
      <c r="F243" s="22" t="s">
        <v>313</v>
      </c>
      <c r="G243">
        <v>101</v>
      </c>
    </row>
    <row r="244" spans="1:7" ht="18.75">
      <c r="A244" s="4">
        <v>243</v>
      </c>
      <c r="B244" s="7" t="s">
        <v>642</v>
      </c>
      <c r="C244" s="7" t="s">
        <v>362</v>
      </c>
      <c r="D244" s="9" t="s">
        <v>643</v>
      </c>
      <c r="E244" s="7" t="s">
        <v>644</v>
      </c>
      <c r="F244" s="22" t="s">
        <v>313</v>
      </c>
      <c r="G244">
        <v>102</v>
      </c>
    </row>
    <row r="245" spans="1:7" ht="18.75">
      <c r="A245" s="4">
        <v>244</v>
      </c>
      <c r="B245" s="7" t="s">
        <v>645</v>
      </c>
      <c r="C245" s="7" t="s">
        <v>646</v>
      </c>
      <c r="D245" s="9" t="s">
        <v>647</v>
      </c>
      <c r="E245" s="7" t="s">
        <v>648</v>
      </c>
      <c r="F245" s="22" t="s">
        <v>313</v>
      </c>
      <c r="G245">
        <v>103</v>
      </c>
    </row>
    <row r="246" spans="1:7" ht="18.75">
      <c r="A246" s="4">
        <v>245</v>
      </c>
      <c r="B246" s="7" t="s">
        <v>649</v>
      </c>
      <c r="C246" s="7" t="s">
        <v>547</v>
      </c>
      <c r="D246" s="9">
        <v>29497</v>
      </c>
      <c r="E246" s="7" t="s">
        <v>650</v>
      </c>
      <c r="F246" s="22" t="s">
        <v>313</v>
      </c>
      <c r="G246">
        <v>104</v>
      </c>
    </row>
    <row r="247" spans="1:7" ht="18.75">
      <c r="A247" s="4">
        <v>246</v>
      </c>
      <c r="B247" s="7" t="s">
        <v>651</v>
      </c>
      <c r="C247" s="7" t="s">
        <v>504</v>
      </c>
      <c r="D247" s="9" t="s">
        <v>652</v>
      </c>
      <c r="E247" s="7" t="s">
        <v>653</v>
      </c>
      <c r="F247" s="22" t="s">
        <v>313</v>
      </c>
      <c r="G247">
        <v>105</v>
      </c>
    </row>
    <row r="248" spans="1:7" ht="18.75">
      <c r="A248" s="4">
        <v>247</v>
      </c>
      <c r="B248" s="7" t="s">
        <v>654</v>
      </c>
      <c r="C248" s="7" t="s">
        <v>655</v>
      </c>
      <c r="D248" s="9">
        <v>33003</v>
      </c>
      <c r="E248" s="7" t="s">
        <v>656</v>
      </c>
      <c r="F248" s="22" t="s">
        <v>313</v>
      </c>
      <c r="G248">
        <v>106</v>
      </c>
    </row>
    <row r="249" spans="1:7" ht="18.75">
      <c r="A249" s="4">
        <v>248</v>
      </c>
      <c r="B249" s="7" t="s">
        <v>657</v>
      </c>
      <c r="C249" s="7" t="s">
        <v>658</v>
      </c>
      <c r="D249" s="9" t="s">
        <v>659</v>
      </c>
      <c r="E249" s="7" t="s">
        <v>660</v>
      </c>
      <c r="F249" s="22" t="s">
        <v>313</v>
      </c>
      <c r="G249">
        <v>107</v>
      </c>
    </row>
    <row r="250" spans="1:7" ht="18.75">
      <c r="A250" s="4">
        <v>249</v>
      </c>
      <c r="B250" s="7" t="s">
        <v>661</v>
      </c>
      <c r="C250" s="7" t="s">
        <v>662</v>
      </c>
      <c r="D250" s="9" t="s">
        <v>663</v>
      </c>
      <c r="E250" s="7" t="s">
        <v>664</v>
      </c>
      <c r="F250" s="22" t="s">
        <v>313</v>
      </c>
      <c r="G250">
        <v>108</v>
      </c>
    </row>
    <row r="251" spans="1:7" ht="18.75">
      <c r="A251" s="4">
        <v>250</v>
      </c>
      <c r="B251" s="7" t="s">
        <v>661</v>
      </c>
      <c r="C251" s="7" t="s">
        <v>662</v>
      </c>
      <c r="D251" s="9" t="s">
        <v>663</v>
      </c>
      <c r="E251" s="7" t="s">
        <v>665</v>
      </c>
      <c r="F251" s="22" t="s">
        <v>313</v>
      </c>
      <c r="G251">
        <v>109</v>
      </c>
    </row>
  </sheetData>
  <conditionalFormatting sqref="B97">
    <cfRule type="duplicateValues" dxfId="9" priority="7"/>
  </conditionalFormatting>
  <conditionalFormatting sqref="B100">
    <cfRule type="duplicateValues" dxfId="8" priority="6"/>
  </conditionalFormatting>
  <conditionalFormatting sqref="B101">
    <cfRule type="duplicateValues" dxfId="7" priority="5"/>
  </conditionalFormatting>
  <conditionalFormatting sqref="C97">
    <cfRule type="duplicateValues" dxfId="6" priority="4"/>
  </conditionalFormatting>
  <conditionalFormatting sqref="C100">
    <cfRule type="duplicateValues" dxfId="5" priority="3"/>
  </conditionalFormatting>
  <conditionalFormatting sqref="C101">
    <cfRule type="duplicateValues" dxfId="4" priority="2"/>
  </conditionalFormatting>
  <conditionalFormatting sqref="D103 B103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5"/>
  <sheetViews>
    <sheetView rightToLeft="1" topLeftCell="A136" workbookViewId="0">
      <selection activeCell="A202" sqref="A202:E225"/>
    </sheetView>
  </sheetViews>
  <sheetFormatPr defaultRowHeight="15"/>
  <cols>
    <col min="1" max="1" width="5.5703125" bestFit="1" customWidth="1"/>
    <col min="2" max="2" width="37.42578125" bestFit="1" customWidth="1"/>
    <col min="3" max="3" width="18" bestFit="1" customWidth="1"/>
    <col min="4" max="4" width="15" style="93" customWidth="1"/>
    <col min="5" max="5" width="36.42578125" bestFit="1" customWidth="1"/>
    <col min="6" max="6" width="12.42578125" bestFit="1" customWidth="1"/>
  </cols>
  <sheetData>
    <row r="1" spans="1:6" ht="18.75">
      <c r="A1" s="24" t="s">
        <v>0</v>
      </c>
      <c r="B1" s="24" t="s">
        <v>666</v>
      </c>
      <c r="C1" s="24" t="s">
        <v>2</v>
      </c>
      <c r="D1" s="24" t="s">
        <v>667</v>
      </c>
      <c r="E1" s="24" t="s">
        <v>668</v>
      </c>
    </row>
    <row r="2" spans="1:6" ht="18.75">
      <c r="A2" s="25">
        <v>1</v>
      </c>
      <c r="B2" s="26" t="s">
        <v>669</v>
      </c>
      <c r="C2" s="25" t="s">
        <v>311</v>
      </c>
      <c r="D2" s="27">
        <v>30317</v>
      </c>
      <c r="E2" s="25" t="s">
        <v>312</v>
      </c>
      <c r="F2" s="28" t="s">
        <v>670</v>
      </c>
    </row>
    <row r="3" spans="1:6" ht="18.75">
      <c r="A3" s="26">
        <v>2</v>
      </c>
      <c r="B3" s="26" t="s">
        <v>671</v>
      </c>
      <c r="C3" s="26" t="s">
        <v>672</v>
      </c>
      <c r="D3" s="29">
        <v>32944</v>
      </c>
      <c r="E3" s="25" t="s">
        <v>673</v>
      </c>
      <c r="F3" s="28" t="s">
        <v>670</v>
      </c>
    </row>
    <row r="4" spans="1:6" ht="18.75">
      <c r="A4" s="25">
        <v>3</v>
      </c>
      <c r="B4" s="26" t="s">
        <v>674</v>
      </c>
      <c r="C4" s="25" t="s">
        <v>675</v>
      </c>
      <c r="D4" s="30" t="s">
        <v>676</v>
      </c>
      <c r="E4" s="25" t="s">
        <v>677</v>
      </c>
      <c r="F4" s="28" t="s">
        <v>670</v>
      </c>
    </row>
    <row r="5" spans="1:6" ht="18.75">
      <c r="A5" s="26">
        <v>4</v>
      </c>
      <c r="B5" s="26" t="s">
        <v>678</v>
      </c>
      <c r="C5" s="25" t="s">
        <v>679</v>
      </c>
      <c r="D5" s="27">
        <v>32388</v>
      </c>
      <c r="E5" s="25" t="s">
        <v>680</v>
      </c>
      <c r="F5" s="28" t="s">
        <v>670</v>
      </c>
    </row>
    <row r="6" spans="1:6" ht="18.75">
      <c r="A6" s="25">
        <v>5</v>
      </c>
      <c r="B6" s="26" t="s">
        <v>681</v>
      </c>
      <c r="C6" s="25" t="s">
        <v>38</v>
      </c>
      <c r="D6" s="27">
        <v>31838</v>
      </c>
      <c r="E6" s="25" t="s">
        <v>682</v>
      </c>
      <c r="F6" s="28" t="s">
        <v>670</v>
      </c>
    </row>
    <row r="7" spans="1:6" ht="18.75">
      <c r="A7" s="26">
        <v>6</v>
      </c>
      <c r="B7" s="26" t="s">
        <v>683</v>
      </c>
      <c r="C7" s="25" t="s">
        <v>684</v>
      </c>
      <c r="D7" s="27">
        <v>31383</v>
      </c>
      <c r="E7" s="25" t="s">
        <v>685</v>
      </c>
      <c r="F7" s="28" t="s">
        <v>670</v>
      </c>
    </row>
    <row r="8" spans="1:6" ht="18.75">
      <c r="A8" s="25">
        <v>7</v>
      </c>
      <c r="B8" s="26" t="s">
        <v>686</v>
      </c>
      <c r="C8" s="25" t="s">
        <v>687</v>
      </c>
      <c r="D8" s="27">
        <v>30511</v>
      </c>
      <c r="E8" s="25" t="s">
        <v>688</v>
      </c>
      <c r="F8" s="28" t="s">
        <v>670</v>
      </c>
    </row>
    <row r="9" spans="1:6" ht="18.75">
      <c r="A9" s="26">
        <v>8</v>
      </c>
      <c r="B9" s="26" t="s">
        <v>689</v>
      </c>
      <c r="C9" s="26" t="s">
        <v>690</v>
      </c>
      <c r="D9" s="29">
        <v>32536</v>
      </c>
      <c r="E9" s="25" t="s">
        <v>691</v>
      </c>
      <c r="F9" s="28" t="s">
        <v>670</v>
      </c>
    </row>
    <row r="10" spans="1:6" ht="18.75">
      <c r="A10" s="25">
        <v>9</v>
      </c>
      <c r="B10" s="26" t="s">
        <v>325</v>
      </c>
      <c r="C10" s="25" t="s">
        <v>692</v>
      </c>
      <c r="D10" s="27">
        <v>32655</v>
      </c>
      <c r="E10" s="25" t="s">
        <v>693</v>
      </c>
      <c r="F10" s="28" t="s">
        <v>670</v>
      </c>
    </row>
    <row r="11" spans="1:6" ht="18.75">
      <c r="A11" s="26">
        <v>10</v>
      </c>
      <c r="B11" s="26" t="s">
        <v>694</v>
      </c>
      <c r="C11" s="25" t="s">
        <v>695</v>
      </c>
      <c r="D11" s="27">
        <v>33100</v>
      </c>
      <c r="E11" s="25" t="s">
        <v>696</v>
      </c>
      <c r="F11" s="28" t="s">
        <v>670</v>
      </c>
    </row>
    <row r="12" spans="1:6" ht="18.75">
      <c r="A12" s="25">
        <v>11</v>
      </c>
      <c r="B12" s="26" t="s">
        <v>697</v>
      </c>
      <c r="C12" s="25" t="s">
        <v>698</v>
      </c>
      <c r="D12" s="27">
        <v>33345</v>
      </c>
      <c r="E12" s="25" t="s">
        <v>699</v>
      </c>
      <c r="F12" s="28" t="s">
        <v>670</v>
      </c>
    </row>
    <row r="13" spans="1:6" ht="18.75">
      <c r="A13" s="26">
        <v>12</v>
      </c>
      <c r="B13" s="26" t="s">
        <v>700</v>
      </c>
      <c r="C13" s="26" t="s">
        <v>701</v>
      </c>
      <c r="D13" s="29">
        <v>31060</v>
      </c>
      <c r="E13" s="25" t="s">
        <v>702</v>
      </c>
      <c r="F13" s="28" t="s">
        <v>670</v>
      </c>
    </row>
    <row r="14" spans="1:6" ht="18.75">
      <c r="A14" s="25">
        <v>13</v>
      </c>
      <c r="B14" s="26" t="s">
        <v>703</v>
      </c>
      <c r="C14" s="26" t="s">
        <v>40</v>
      </c>
      <c r="D14" s="29">
        <v>31148</v>
      </c>
      <c r="E14" s="25" t="s">
        <v>704</v>
      </c>
      <c r="F14" s="28" t="s">
        <v>670</v>
      </c>
    </row>
    <row r="15" spans="1:6" ht="18.75">
      <c r="A15" s="26">
        <v>14</v>
      </c>
      <c r="B15" s="31" t="s">
        <v>705</v>
      </c>
      <c r="C15" s="26" t="s">
        <v>706</v>
      </c>
      <c r="D15" s="29">
        <v>33564</v>
      </c>
      <c r="E15" s="25" t="s">
        <v>707</v>
      </c>
      <c r="F15" s="28" t="s">
        <v>670</v>
      </c>
    </row>
    <row r="16" spans="1:6" ht="18.75">
      <c r="A16" s="25">
        <v>15</v>
      </c>
      <c r="B16" s="26" t="s">
        <v>708</v>
      </c>
      <c r="C16" s="26" t="s">
        <v>709</v>
      </c>
      <c r="D16" s="29">
        <v>23482</v>
      </c>
      <c r="E16" s="25" t="s">
        <v>710</v>
      </c>
      <c r="F16" s="28" t="s">
        <v>670</v>
      </c>
    </row>
    <row r="17" spans="1:6" ht="18.75">
      <c r="A17" s="26">
        <v>16</v>
      </c>
      <c r="B17" s="32" t="s">
        <v>711</v>
      </c>
      <c r="C17" s="26" t="s">
        <v>712</v>
      </c>
      <c r="D17" s="29">
        <v>34913</v>
      </c>
      <c r="E17" s="25" t="s">
        <v>713</v>
      </c>
      <c r="F17" s="28" t="s">
        <v>670</v>
      </c>
    </row>
    <row r="18" spans="1:6" ht="18.75">
      <c r="A18" s="25">
        <v>17</v>
      </c>
      <c r="B18" s="26" t="s">
        <v>714</v>
      </c>
      <c r="C18" s="26" t="s">
        <v>715</v>
      </c>
      <c r="D18" s="29">
        <v>30965</v>
      </c>
      <c r="E18" s="25" t="s">
        <v>716</v>
      </c>
      <c r="F18" s="28" t="s">
        <v>670</v>
      </c>
    </row>
    <row r="19" spans="1:6" ht="18.75">
      <c r="A19" s="26">
        <v>18</v>
      </c>
      <c r="B19" s="32" t="s">
        <v>717</v>
      </c>
      <c r="C19" s="26" t="s">
        <v>718</v>
      </c>
      <c r="D19" s="29">
        <v>34069</v>
      </c>
      <c r="E19" s="25" t="s">
        <v>719</v>
      </c>
      <c r="F19" s="28" t="s">
        <v>670</v>
      </c>
    </row>
    <row r="20" spans="1:6" ht="18.75">
      <c r="A20" s="25">
        <v>19</v>
      </c>
      <c r="B20" s="26" t="s">
        <v>32</v>
      </c>
      <c r="C20" s="26" t="s">
        <v>720</v>
      </c>
      <c r="D20" s="29">
        <v>33209</v>
      </c>
      <c r="E20" s="25" t="s">
        <v>721</v>
      </c>
      <c r="F20" s="28" t="s">
        <v>670</v>
      </c>
    </row>
    <row r="21" spans="1:6" ht="18.75">
      <c r="A21" s="26">
        <v>20</v>
      </c>
      <c r="B21" s="26" t="s">
        <v>722</v>
      </c>
      <c r="C21" s="26" t="s">
        <v>723</v>
      </c>
      <c r="D21" s="29">
        <v>30210</v>
      </c>
      <c r="E21" s="25" t="s">
        <v>724</v>
      </c>
      <c r="F21" s="28" t="s">
        <v>670</v>
      </c>
    </row>
    <row r="22" spans="1:6" ht="18.75">
      <c r="A22" s="25">
        <v>21</v>
      </c>
      <c r="B22" s="26" t="s">
        <v>725</v>
      </c>
      <c r="C22" s="25" t="s">
        <v>726</v>
      </c>
      <c r="D22" s="27">
        <v>32384</v>
      </c>
      <c r="E22" s="25" t="s">
        <v>727</v>
      </c>
      <c r="F22" s="28" t="s">
        <v>670</v>
      </c>
    </row>
    <row r="23" spans="1:6" ht="18.75">
      <c r="A23" s="26">
        <v>22</v>
      </c>
      <c r="B23" s="26" t="s">
        <v>354</v>
      </c>
      <c r="C23" s="25" t="s">
        <v>728</v>
      </c>
      <c r="D23" s="27">
        <v>31417</v>
      </c>
      <c r="E23" s="25" t="s">
        <v>729</v>
      </c>
      <c r="F23" s="28" t="s">
        <v>670</v>
      </c>
    </row>
    <row r="24" spans="1:6" ht="18.75">
      <c r="A24" s="25">
        <v>23</v>
      </c>
      <c r="B24" s="26" t="s">
        <v>361</v>
      </c>
      <c r="C24" s="25" t="s">
        <v>362</v>
      </c>
      <c r="D24" s="27">
        <v>30682</v>
      </c>
      <c r="E24" s="25" t="s">
        <v>730</v>
      </c>
      <c r="F24" s="28" t="s">
        <v>670</v>
      </c>
    </row>
    <row r="25" spans="1:6" ht="18.75">
      <c r="A25" s="26">
        <v>24</v>
      </c>
      <c r="B25" s="32" t="s">
        <v>731</v>
      </c>
      <c r="C25" s="26" t="s">
        <v>732</v>
      </c>
      <c r="D25" s="29">
        <v>30810</v>
      </c>
      <c r="E25" s="25" t="s">
        <v>733</v>
      </c>
      <c r="F25" s="28" t="s">
        <v>670</v>
      </c>
    </row>
    <row r="26" spans="1:6" ht="18.75">
      <c r="A26" s="25">
        <v>25</v>
      </c>
      <c r="B26" s="26" t="s">
        <v>734</v>
      </c>
      <c r="C26" s="25" t="s">
        <v>735</v>
      </c>
      <c r="D26" s="27">
        <v>28856</v>
      </c>
      <c r="E26" s="25" t="s">
        <v>736</v>
      </c>
      <c r="F26" s="28" t="s">
        <v>670</v>
      </c>
    </row>
    <row r="27" spans="1:6" ht="18.75">
      <c r="A27" s="26">
        <v>26</v>
      </c>
      <c r="B27" s="26" t="s">
        <v>737</v>
      </c>
      <c r="C27" s="25" t="s">
        <v>738</v>
      </c>
      <c r="D27" s="27">
        <v>27637</v>
      </c>
      <c r="E27" s="25" t="s">
        <v>739</v>
      </c>
      <c r="F27" s="28" t="s">
        <v>670</v>
      </c>
    </row>
    <row r="28" spans="1:6" ht="18.75">
      <c r="A28" s="25">
        <v>27</v>
      </c>
      <c r="B28" s="32" t="s">
        <v>69</v>
      </c>
      <c r="C28" s="26" t="s">
        <v>70</v>
      </c>
      <c r="D28" s="29">
        <v>29813</v>
      </c>
      <c r="E28" s="25" t="s">
        <v>740</v>
      </c>
      <c r="F28" s="28" t="s">
        <v>670</v>
      </c>
    </row>
    <row r="29" spans="1:6" ht="18.75">
      <c r="A29" s="26">
        <v>28</v>
      </c>
      <c r="B29" s="32" t="s">
        <v>741</v>
      </c>
      <c r="C29" s="26" t="s">
        <v>742</v>
      </c>
      <c r="D29" s="29">
        <v>29660</v>
      </c>
      <c r="E29" s="25" t="s">
        <v>743</v>
      </c>
      <c r="F29" s="28" t="s">
        <v>670</v>
      </c>
    </row>
    <row r="30" spans="1:6" ht="18.75">
      <c r="A30" s="25">
        <v>29</v>
      </c>
      <c r="B30" s="32" t="s">
        <v>744</v>
      </c>
      <c r="C30" s="26" t="s">
        <v>745</v>
      </c>
      <c r="D30" s="29">
        <v>23193</v>
      </c>
      <c r="E30" s="25" t="s">
        <v>746</v>
      </c>
      <c r="F30" s="28" t="s">
        <v>670</v>
      </c>
    </row>
    <row r="31" spans="1:6" ht="18.75">
      <c r="A31" s="26">
        <v>30</v>
      </c>
      <c r="B31" s="26" t="s">
        <v>747</v>
      </c>
      <c r="C31" s="26" t="s">
        <v>748</v>
      </c>
      <c r="D31" s="29">
        <v>29899</v>
      </c>
      <c r="E31" s="25" t="s">
        <v>749</v>
      </c>
      <c r="F31" s="28" t="s">
        <v>670</v>
      </c>
    </row>
    <row r="32" spans="1:6" ht="18.75">
      <c r="A32" s="25">
        <v>31</v>
      </c>
      <c r="B32" s="26" t="s">
        <v>750</v>
      </c>
      <c r="C32" s="25" t="s">
        <v>751</v>
      </c>
      <c r="D32" s="27">
        <v>29239</v>
      </c>
      <c r="E32" s="25" t="s">
        <v>752</v>
      </c>
      <c r="F32" s="28" t="s">
        <v>670</v>
      </c>
    </row>
    <row r="33" spans="1:6" ht="18.75">
      <c r="A33" s="26">
        <v>32</v>
      </c>
      <c r="B33" s="26" t="s">
        <v>753</v>
      </c>
      <c r="C33" s="25" t="s">
        <v>754</v>
      </c>
      <c r="D33" s="27">
        <v>34637</v>
      </c>
      <c r="E33" s="25" t="s">
        <v>755</v>
      </c>
      <c r="F33" s="28" t="s">
        <v>670</v>
      </c>
    </row>
    <row r="34" spans="1:6" ht="18.75">
      <c r="A34" s="25">
        <v>33</v>
      </c>
      <c r="B34" s="26" t="s">
        <v>756</v>
      </c>
      <c r="C34" s="26" t="s">
        <v>362</v>
      </c>
      <c r="D34" s="29">
        <v>34912</v>
      </c>
      <c r="E34" s="25" t="s">
        <v>757</v>
      </c>
      <c r="F34" s="28" t="s">
        <v>670</v>
      </c>
    </row>
    <row r="35" spans="1:6" ht="18.75">
      <c r="A35" s="26">
        <v>34</v>
      </c>
      <c r="B35" s="32" t="s">
        <v>758</v>
      </c>
      <c r="C35" s="26" t="s">
        <v>759</v>
      </c>
      <c r="D35" s="29">
        <v>24929</v>
      </c>
      <c r="E35" s="25" t="s">
        <v>760</v>
      </c>
      <c r="F35" s="28" t="s">
        <v>670</v>
      </c>
    </row>
    <row r="36" spans="1:6" ht="18.75">
      <c r="A36" s="25">
        <v>35</v>
      </c>
      <c r="B36" s="26" t="s">
        <v>761</v>
      </c>
      <c r="C36" s="25" t="s">
        <v>370</v>
      </c>
      <c r="D36" s="27">
        <v>29325</v>
      </c>
      <c r="E36" s="25" t="s">
        <v>372</v>
      </c>
      <c r="F36" s="28" t="s">
        <v>670</v>
      </c>
    </row>
    <row r="37" spans="1:6" ht="18.75">
      <c r="A37" s="26">
        <v>36</v>
      </c>
      <c r="B37" s="26" t="s">
        <v>762</v>
      </c>
      <c r="C37" s="25" t="s">
        <v>763</v>
      </c>
      <c r="D37" s="27">
        <v>33973</v>
      </c>
      <c r="E37" s="25" t="s">
        <v>764</v>
      </c>
      <c r="F37" s="28" t="s">
        <v>670</v>
      </c>
    </row>
    <row r="38" spans="1:6" ht="18.75">
      <c r="A38" s="25">
        <v>37</v>
      </c>
      <c r="B38" s="26" t="s">
        <v>765</v>
      </c>
      <c r="C38" s="25" t="s">
        <v>766</v>
      </c>
      <c r="D38" s="27">
        <v>17715</v>
      </c>
      <c r="E38" s="25" t="s">
        <v>767</v>
      </c>
      <c r="F38" s="28" t="s">
        <v>670</v>
      </c>
    </row>
    <row r="39" spans="1:6" ht="18.75">
      <c r="A39" s="26">
        <v>38</v>
      </c>
      <c r="B39" s="32" t="s">
        <v>80</v>
      </c>
      <c r="C39" s="26" t="s">
        <v>584</v>
      </c>
      <c r="D39" s="29">
        <v>32459</v>
      </c>
      <c r="E39" s="25" t="s">
        <v>768</v>
      </c>
      <c r="F39" s="28" t="s">
        <v>670</v>
      </c>
    </row>
    <row r="40" spans="1:6" ht="18.75">
      <c r="A40" s="25">
        <v>39</v>
      </c>
      <c r="B40" s="26" t="s">
        <v>769</v>
      </c>
      <c r="C40" s="25" t="s">
        <v>770</v>
      </c>
      <c r="D40" s="27">
        <v>30560</v>
      </c>
      <c r="E40" s="25" t="s">
        <v>771</v>
      </c>
      <c r="F40" s="28" t="s">
        <v>670</v>
      </c>
    </row>
    <row r="41" spans="1:6" ht="18.75">
      <c r="A41" s="26">
        <v>40</v>
      </c>
      <c r="B41" s="26" t="s">
        <v>772</v>
      </c>
      <c r="C41" s="26" t="s">
        <v>303</v>
      </c>
      <c r="D41" s="29">
        <v>30898</v>
      </c>
      <c r="E41" s="25" t="s">
        <v>773</v>
      </c>
      <c r="F41" s="28" t="s">
        <v>670</v>
      </c>
    </row>
    <row r="42" spans="1:6" ht="18.75">
      <c r="A42" s="25">
        <v>41</v>
      </c>
      <c r="B42" s="26" t="s">
        <v>774</v>
      </c>
      <c r="C42" s="26" t="s">
        <v>775</v>
      </c>
      <c r="D42" s="29">
        <v>30317</v>
      </c>
      <c r="E42" s="25" t="s">
        <v>776</v>
      </c>
      <c r="F42" s="28" t="s">
        <v>670</v>
      </c>
    </row>
    <row r="43" spans="1:6" ht="18.75">
      <c r="A43" s="26">
        <v>42</v>
      </c>
      <c r="B43" s="26" t="s">
        <v>777</v>
      </c>
      <c r="C43" s="26" t="s">
        <v>778</v>
      </c>
      <c r="D43" s="29">
        <v>32879</v>
      </c>
      <c r="E43" s="25" t="s">
        <v>779</v>
      </c>
      <c r="F43" s="28" t="s">
        <v>670</v>
      </c>
    </row>
    <row r="44" spans="1:6" ht="18.75">
      <c r="A44" s="25">
        <v>43</v>
      </c>
      <c r="B44" s="26" t="s">
        <v>780</v>
      </c>
      <c r="C44" s="26" t="s">
        <v>185</v>
      </c>
      <c r="D44" s="29">
        <v>33547</v>
      </c>
      <c r="E44" s="25" t="s">
        <v>781</v>
      </c>
      <c r="F44" s="28" t="s">
        <v>670</v>
      </c>
    </row>
    <row r="45" spans="1:6" ht="18.75">
      <c r="A45" s="26">
        <v>44</v>
      </c>
      <c r="B45" s="26" t="s">
        <v>782</v>
      </c>
      <c r="C45" s="25" t="s">
        <v>783</v>
      </c>
      <c r="D45" s="27">
        <v>33407</v>
      </c>
      <c r="E45" s="25" t="s">
        <v>784</v>
      </c>
      <c r="F45" s="28" t="s">
        <v>670</v>
      </c>
    </row>
    <row r="46" spans="1:6" ht="18.75">
      <c r="A46" s="25">
        <v>45</v>
      </c>
      <c r="B46" s="26" t="s">
        <v>785</v>
      </c>
      <c r="C46" s="25" t="s">
        <v>786</v>
      </c>
      <c r="D46" s="27">
        <v>36264</v>
      </c>
      <c r="E46" s="25" t="s">
        <v>787</v>
      </c>
      <c r="F46" s="28" t="s">
        <v>670</v>
      </c>
    </row>
    <row r="47" spans="1:6" ht="18.75">
      <c r="A47" s="26">
        <v>46</v>
      </c>
      <c r="B47" s="26" t="s">
        <v>788</v>
      </c>
      <c r="C47" s="26" t="s">
        <v>789</v>
      </c>
      <c r="D47" s="29">
        <v>35391</v>
      </c>
      <c r="E47" s="25" t="s">
        <v>790</v>
      </c>
      <c r="F47" s="28" t="s">
        <v>670</v>
      </c>
    </row>
    <row r="48" spans="1:6" ht="18.75">
      <c r="A48" s="25">
        <v>47</v>
      </c>
      <c r="B48" s="26" t="s">
        <v>791</v>
      </c>
      <c r="C48" s="25" t="s">
        <v>792</v>
      </c>
      <c r="D48" s="27">
        <v>31318</v>
      </c>
      <c r="E48" s="25" t="s">
        <v>793</v>
      </c>
      <c r="F48" s="28" t="s">
        <v>670</v>
      </c>
    </row>
    <row r="49" spans="1:6" ht="18.75">
      <c r="A49" s="26">
        <v>48</v>
      </c>
      <c r="B49" s="26" t="s">
        <v>794</v>
      </c>
      <c r="C49" s="26" t="s">
        <v>795</v>
      </c>
      <c r="D49" s="29">
        <v>30155</v>
      </c>
      <c r="E49" s="25" t="s">
        <v>796</v>
      </c>
      <c r="F49" s="28" t="s">
        <v>670</v>
      </c>
    </row>
    <row r="50" spans="1:6" ht="18.75">
      <c r="A50" s="25">
        <v>49</v>
      </c>
      <c r="B50" s="26" t="s">
        <v>97</v>
      </c>
      <c r="C50" s="26" t="s">
        <v>797</v>
      </c>
      <c r="D50" s="29">
        <v>35470</v>
      </c>
      <c r="E50" s="25" t="s">
        <v>798</v>
      </c>
      <c r="F50" s="28" t="s">
        <v>670</v>
      </c>
    </row>
    <row r="51" spans="1:6" ht="18.75">
      <c r="A51" s="26">
        <v>50</v>
      </c>
      <c r="B51" s="26" t="s">
        <v>97</v>
      </c>
      <c r="C51" s="26" t="s">
        <v>797</v>
      </c>
      <c r="D51" s="29">
        <v>35470</v>
      </c>
      <c r="E51" s="25" t="s">
        <v>799</v>
      </c>
      <c r="F51" s="28" t="s">
        <v>670</v>
      </c>
    </row>
    <row r="52" spans="1:6" ht="18.75">
      <c r="A52" s="25">
        <v>51</v>
      </c>
      <c r="B52" s="26" t="s">
        <v>800</v>
      </c>
      <c r="C52" s="25" t="s">
        <v>362</v>
      </c>
      <c r="D52" s="27">
        <v>28915</v>
      </c>
      <c r="E52" s="25" t="s">
        <v>801</v>
      </c>
      <c r="F52" s="28" t="s">
        <v>670</v>
      </c>
    </row>
    <row r="53" spans="1:6" ht="18.75">
      <c r="A53" s="26">
        <v>52</v>
      </c>
      <c r="B53" s="32" t="s">
        <v>802</v>
      </c>
      <c r="C53" s="26" t="s">
        <v>803</v>
      </c>
      <c r="D53" s="29">
        <v>33676</v>
      </c>
      <c r="E53" s="25" t="s">
        <v>804</v>
      </c>
      <c r="F53" s="28" t="s">
        <v>670</v>
      </c>
    </row>
    <row r="54" spans="1:6" ht="18.75">
      <c r="A54" s="25">
        <v>53</v>
      </c>
      <c r="B54" s="26" t="s">
        <v>805</v>
      </c>
      <c r="C54" s="33" t="s">
        <v>806</v>
      </c>
      <c r="D54" s="27">
        <v>30987</v>
      </c>
      <c r="E54" s="25" t="s">
        <v>807</v>
      </c>
      <c r="F54" s="28" t="s">
        <v>670</v>
      </c>
    </row>
    <row r="55" spans="1:6" ht="18.75">
      <c r="A55" s="26">
        <v>54</v>
      </c>
      <c r="B55" s="26" t="s">
        <v>805</v>
      </c>
      <c r="C55" s="33" t="s">
        <v>806</v>
      </c>
      <c r="D55" s="27">
        <v>30987</v>
      </c>
      <c r="E55" s="25" t="s">
        <v>808</v>
      </c>
      <c r="F55" s="28" t="s">
        <v>670</v>
      </c>
    </row>
    <row r="56" spans="1:6" ht="18.75">
      <c r="A56" s="25">
        <v>55</v>
      </c>
      <c r="B56" s="26" t="s">
        <v>809</v>
      </c>
      <c r="C56" s="25" t="s">
        <v>810</v>
      </c>
      <c r="D56" s="27">
        <v>33451</v>
      </c>
      <c r="E56" s="25" t="s">
        <v>811</v>
      </c>
      <c r="F56" s="28" t="s">
        <v>670</v>
      </c>
    </row>
    <row r="57" spans="1:6" ht="18.75">
      <c r="A57" s="26">
        <v>56</v>
      </c>
      <c r="B57" s="26" t="s">
        <v>812</v>
      </c>
      <c r="C57" s="26" t="s">
        <v>795</v>
      </c>
      <c r="D57" s="29">
        <v>30766</v>
      </c>
      <c r="E57" s="25" t="s">
        <v>813</v>
      </c>
      <c r="F57" s="28" t="s">
        <v>670</v>
      </c>
    </row>
    <row r="58" spans="1:6" ht="18.75">
      <c r="A58" s="25">
        <v>57</v>
      </c>
      <c r="B58" s="26" t="s">
        <v>814</v>
      </c>
      <c r="C58" s="26" t="s">
        <v>815</v>
      </c>
      <c r="D58" s="29">
        <v>30256</v>
      </c>
      <c r="E58" s="25" t="s">
        <v>816</v>
      </c>
      <c r="F58" s="28" t="s">
        <v>670</v>
      </c>
    </row>
    <row r="59" spans="1:6" ht="18.75">
      <c r="A59" s="26">
        <v>58</v>
      </c>
      <c r="B59" s="26" t="s">
        <v>817</v>
      </c>
      <c r="C59" s="25" t="s">
        <v>102</v>
      </c>
      <c r="D59" s="27">
        <v>31215</v>
      </c>
      <c r="E59" s="25" t="s">
        <v>818</v>
      </c>
      <c r="F59" s="28" t="s">
        <v>670</v>
      </c>
    </row>
    <row r="60" spans="1:6" ht="18.75">
      <c r="A60" s="25">
        <v>59</v>
      </c>
      <c r="B60" s="26" t="s">
        <v>106</v>
      </c>
      <c r="C60" s="26" t="s">
        <v>819</v>
      </c>
      <c r="D60" s="29">
        <v>28642</v>
      </c>
      <c r="E60" s="25" t="s">
        <v>820</v>
      </c>
      <c r="F60" s="28" t="s">
        <v>670</v>
      </c>
    </row>
    <row r="61" spans="1:6" ht="18.75">
      <c r="A61" s="26">
        <v>60</v>
      </c>
      <c r="B61" s="26" t="s">
        <v>106</v>
      </c>
      <c r="C61" s="26" t="s">
        <v>819</v>
      </c>
      <c r="D61" s="29">
        <v>28642</v>
      </c>
      <c r="E61" s="25" t="s">
        <v>716</v>
      </c>
      <c r="F61" s="28" t="s">
        <v>670</v>
      </c>
    </row>
    <row r="62" spans="1:6" ht="18.75">
      <c r="A62" s="25">
        <v>61</v>
      </c>
      <c r="B62" s="26" t="s">
        <v>821</v>
      </c>
      <c r="C62" s="25" t="s">
        <v>822</v>
      </c>
      <c r="D62" s="27">
        <v>23813</v>
      </c>
      <c r="E62" s="25" t="s">
        <v>823</v>
      </c>
      <c r="F62" s="28" t="s">
        <v>670</v>
      </c>
    </row>
    <row r="63" spans="1:6" ht="18.75">
      <c r="A63" s="26">
        <v>62</v>
      </c>
      <c r="B63" s="26" t="s">
        <v>824</v>
      </c>
      <c r="C63" s="25" t="s">
        <v>825</v>
      </c>
      <c r="D63" s="27">
        <v>33463</v>
      </c>
      <c r="E63" s="25" t="s">
        <v>826</v>
      </c>
      <c r="F63" s="28" t="s">
        <v>670</v>
      </c>
    </row>
    <row r="64" spans="1:6" ht="18.75">
      <c r="A64" s="25">
        <v>63</v>
      </c>
      <c r="B64" s="26" t="s">
        <v>414</v>
      </c>
      <c r="C64" s="25" t="s">
        <v>518</v>
      </c>
      <c r="D64" s="27">
        <v>30178</v>
      </c>
      <c r="E64" s="25" t="s">
        <v>827</v>
      </c>
      <c r="F64" s="28" t="s">
        <v>670</v>
      </c>
    </row>
    <row r="65" spans="1:6" ht="18.75">
      <c r="A65" s="26">
        <v>64</v>
      </c>
      <c r="B65" s="26" t="s">
        <v>828</v>
      </c>
      <c r="C65" s="25" t="s">
        <v>726</v>
      </c>
      <c r="D65" s="27">
        <v>29382</v>
      </c>
      <c r="E65" s="25" t="s">
        <v>829</v>
      </c>
      <c r="F65" s="28" t="s">
        <v>670</v>
      </c>
    </row>
    <row r="66" spans="1:6" ht="18.75">
      <c r="A66" s="25">
        <v>65</v>
      </c>
      <c r="B66" s="31" t="s">
        <v>830</v>
      </c>
      <c r="C66" s="26" t="s">
        <v>831</v>
      </c>
      <c r="D66" s="29">
        <v>34364</v>
      </c>
      <c r="E66" s="25" t="s">
        <v>832</v>
      </c>
      <c r="F66" s="28" t="s">
        <v>670</v>
      </c>
    </row>
    <row r="67" spans="1:6" ht="18.75">
      <c r="A67" s="26">
        <v>66</v>
      </c>
      <c r="B67" s="26" t="s">
        <v>833</v>
      </c>
      <c r="C67" s="25" t="s">
        <v>362</v>
      </c>
      <c r="D67" s="27">
        <v>28642</v>
      </c>
      <c r="E67" s="25" t="s">
        <v>834</v>
      </c>
      <c r="F67" s="28" t="s">
        <v>670</v>
      </c>
    </row>
    <row r="68" spans="1:6" ht="18.75">
      <c r="A68" s="25">
        <v>67</v>
      </c>
      <c r="B68" s="26" t="s">
        <v>118</v>
      </c>
      <c r="C68" s="25" t="s">
        <v>119</v>
      </c>
      <c r="D68" s="27">
        <v>26761</v>
      </c>
      <c r="E68" s="25" t="s">
        <v>835</v>
      </c>
      <c r="F68" s="28" t="s">
        <v>670</v>
      </c>
    </row>
    <row r="69" spans="1:6" ht="18.75">
      <c r="A69" s="26">
        <v>68</v>
      </c>
      <c r="B69" s="26" t="s">
        <v>123</v>
      </c>
      <c r="C69" s="26" t="s">
        <v>124</v>
      </c>
      <c r="D69" s="29">
        <v>29646</v>
      </c>
      <c r="E69" s="25" t="s">
        <v>836</v>
      </c>
      <c r="F69" s="28" t="s">
        <v>670</v>
      </c>
    </row>
    <row r="70" spans="1:6" ht="18.75">
      <c r="A70" s="25">
        <v>69</v>
      </c>
      <c r="B70" s="26" t="s">
        <v>837</v>
      </c>
      <c r="C70" s="26" t="s">
        <v>124</v>
      </c>
      <c r="D70" s="29">
        <v>31475</v>
      </c>
      <c r="E70" s="25" t="s">
        <v>838</v>
      </c>
      <c r="F70" s="28" t="s">
        <v>670</v>
      </c>
    </row>
    <row r="71" spans="1:6" ht="18.75">
      <c r="A71" s="26">
        <v>70</v>
      </c>
      <c r="B71" s="26" t="s">
        <v>839</v>
      </c>
      <c r="C71" s="25" t="s">
        <v>40</v>
      </c>
      <c r="D71" s="27">
        <v>30481</v>
      </c>
      <c r="E71" s="25" t="s">
        <v>840</v>
      </c>
      <c r="F71" s="28" t="s">
        <v>670</v>
      </c>
    </row>
    <row r="72" spans="1:6" ht="18.75">
      <c r="A72" s="25">
        <v>71</v>
      </c>
      <c r="B72" s="26" t="s">
        <v>841</v>
      </c>
      <c r="C72" s="25" t="s">
        <v>726</v>
      </c>
      <c r="D72" s="27">
        <v>31783</v>
      </c>
      <c r="E72" s="25" t="s">
        <v>842</v>
      </c>
      <c r="F72" s="28" t="s">
        <v>670</v>
      </c>
    </row>
    <row r="73" spans="1:6" ht="18.75">
      <c r="A73" s="26">
        <v>72</v>
      </c>
      <c r="B73" s="26" t="s">
        <v>843</v>
      </c>
      <c r="C73" s="25" t="s">
        <v>844</v>
      </c>
      <c r="D73" s="27">
        <v>29952</v>
      </c>
      <c r="E73" s="25" t="s">
        <v>845</v>
      </c>
      <c r="F73" s="28" t="s">
        <v>670</v>
      </c>
    </row>
    <row r="74" spans="1:6" ht="18.75">
      <c r="A74" s="25">
        <v>73</v>
      </c>
      <c r="B74" s="26" t="s">
        <v>846</v>
      </c>
      <c r="C74" s="26" t="s">
        <v>847</v>
      </c>
      <c r="D74" s="29">
        <v>33029</v>
      </c>
      <c r="E74" s="25" t="s">
        <v>848</v>
      </c>
      <c r="F74" s="28" t="s">
        <v>670</v>
      </c>
    </row>
    <row r="75" spans="1:6" ht="18.75">
      <c r="A75" s="26">
        <v>74</v>
      </c>
      <c r="B75" s="26" t="s">
        <v>849</v>
      </c>
      <c r="C75" s="26" t="s">
        <v>85</v>
      </c>
      <c r="D75" s="29">
        <v>31931</v>
      </c>
      <c r="E75" s="25" t="s">
        <v>850</v>
      </c>
      <c r="F75" s="28" t="s">
        <v>670</v>
      </c>
    </row>
    <row r="76" spans="1:6" ht="18.75">
      <c r="A76" s="25">
        <v>75</v>
      </c>
      <c r="B76" s="34" t="s">
        <v>851</v>
      </c>
      <c r="C76" s="26" t="s">
        <v>852</v>
      </c>
      <c r="D76" s="29">
        <v>26335</v>
      </c>
      <c r="E76" s="25" t="s">
        <v>853</v>
      </c>
      <c r="F76" s="28" t="s">
        <v>670</v>
      </c>
    </row>
    <row r="77" spans="1:6" ht="18.75">
      <c r="A77" s="26">
        <v>76</v>
      </c>
      <c r="B77" s="26" t="s">
        <v>854</v>
      </c>
      <c r="C77" s="25" t="s">
        <v>855</v>
      </c>
      <c r="D77" s="27">
        <v>29654</v>
      </c>
      <c r="E77" s="25" t="s">
        <v>856</v>
      </c>
      <c r="F77" s="28" t="s">
        <v>670</v>
      </c>
    </row>
    <row r="78" spans="1:6" ht="18.75">
      <c r="A78" s="25">
        <v>77</v>
      </c>
      <c r="B78" s="26" t="s">
        <v>857</v>
      </c>
      <c r="C78" s="25" t="s">
        <v>858</v>
      </c>
      <c r="D78" s="27">
        <v>27395</v>
      </c>
      <c r="E78" s="25" t="s">
        <v>859</v>
      </c>
      <c r="F78" s="28" t="s">
        <v>670</v>
      </c>
    </row>
    <row r="79" spans="1:6" ht="18.75">
      <c r="A79" s="26">
        <v>78</v>
      </c>
      <c r="B79" s="26" t="s">
        <v>860</v>
      </c>
      <c r="C79" s="25" t="s">
        <v>861</v>
      </c>
      <c r="D79" s="27">
        <v>25902</v>
      </c>
      <c r="E79" s="25" t="s">
        <v>862</v>
      </c>
      <c r="F79" s="28" t="s">
        <v>670</v>
      </c>
    </row>
    <row r="80" spans="1:6" ht="18.75">
      <c r="A80" s="25">
        <v>79</v>
      </c>
      <c r="B80" s="26" t="s">
        <v>863</v>
      </c>
      <c r="C80" s="26" t="s">
        <v>864</v>
      </c>
      <c r="D80" s="29">
        <v>33605</v>
      </c>
      <c r="E80" s="25" t="s">
        <v>865</v>
      </c>
      <c r="F80" s="28" t="s">
        <v>670</v>
      </c>
    </row>
    <row r="81" spans="1:6" ht="18.75">
      <c r="A81" s="26">
        <v>80</v>
      </c>
      <c r="B81" s="26" t="s">
        <v>866</v>
      </c>
      <c r="C81" s="25" t="s">
        <v>751</v>
      </c>
      <c r="D81" s="27">
        <v>32735</v>
      </c>
      <c r="E81" s="25" t="s">
        <v>867</v>
      </c>
      <c r="F81" s="28" t="s">
        <v>670</v>
      </c>
    </row>
    <row r="82" spans="1:6" ht="18.75">
      <c r="A82" s="25">
        <v>81</v>
      </c>
      <c r="B82" s="26" t="s">
        <v>868</v>
      </c>
      <c r="C82" s="26" t="s">
        <v>819</v>
      </c>
      <c r="D82" s="29">
        <v>26543</v>
      </c>
      <c r="E82" s="25" t="s">
        <v>869</v>
      </c>
      <c r="F82" s="28" t="s">
        <v>670</v>
      </c>
    </row>
    <row r="83" spans="1:6" ht="18.75">
      <c r="A83" s="26">
        <v>82</v>
      </c>
      <c r="B83" s="26" t="s">
        <v>870</v>
      </c>
      <c r="C83" s="25" t="s">
        <v>871</v>
      </c>
      <c r="D83" s="27">
        <v>28888</v>
      </c>
      <c r="E83" s="25" t="s">
        <v>872</v>
      </c>
      <c r="F83" s="28" t="s">
        <v>670</v>
      </c>
    </row>
    <row r="84" spans="1:6" ht="18.75">
      <c r="A84" s="25">
        <v>83</v>
      </c>
      <c r="B84" s="26" t="s">
        <v>873</v>
      </c>
      <c r="C84" s="25" t="s">
        <v>874</v>
      </c>
      <c r="D84" s="27">
        <v>26115</v>
      </c>
      <c r="E84" s="25" t="s">
        <v>875</v>
      </c>
      <c r="F84" s="28" t="s">
        <v>670</v>
      </c>
    </row>
    <row r="85" spans="1:6" ht="18.75">
      <c r="A85" s="26">
        <v>84</v>
      </c>
      <c r="B85" s="32" t="s">
        <v>876</v>
      </c>
      <c r="C85" s="26" t="s">
        <v>877</v>
      </c>
      <c r="D85" s="29">
        <v>30806</v>
      </c>
      <c r="E85" s="25" t="s">
        <v>878</v>
      </c>
      <c r="F85" s="28" t="s">
        <v>670</v>
      </c>
    </row>
    <row r="86" spans="1:6" ht="18.75">
      <c r="A86" s="25">
        <v>85</v>
      </c>
      <c r="B86" s="26" t="s">
        <v>151</v>
      </c>
      <c r="C86" s="25" t="s">
        <v>152</v>
      </c>
      <c r="D86" s="27">
        <v>31468</v>
      </c>
      <c r="E86" s="25" t="s">
        <v>879</v>
      </c>
      <c r="F86" s="28" t="s">
        <v>670</v>
      </c>
    </row>
    <row r="87" spans="1:6" ht="18.75">
      <c r="A87" s="26">
        <v>86</v>
      </c>
      <c r="B87" s="26" t="s">
        <v>880</v>
      </c>
      <c r="C87" s="25" t="s">
        <v>881</v>
      </c>
      <c r="D87" s="27">
        <v>33439</v>
      </c>
      <c r="E87" s="25" t="s">
        <v>882</v>
      </c>
      <c r="F87" s="28" t="s">
        <v>670</v>
      </c>
    </row>
    <row r="88" spans="1:6" ht="18.75">
      <c r="A88" s="25">
        <v>87</v>
      </c>
      <c r="B88" s="32" t="s">
        <v>883</v>
      </c>
      <c r="C88" s="26" t="s">
        <v>218</v>
      </c>
      <c r="D88" s="29">
        <v>33282</v>
      </c>
      <c r="E88" s="25" t="s">
        <v>884</v>
      </c>
      <c r="F88" s="28" t="s">
        <v>670</v>
      </c>
    </row>
    <row r="89" spans="1:6" ht="18.75">
      <c r="A89" s="26">
        <v>88</v>
      </c>
      <c r="B89" s="26" t="s">
        <v>885</v>
      </c>
      <c r="C89" s="26" t="s">
        <v>692</v>
      </c>
      <c r="D89" s="29">
        <v>30029</v>
      </c>
      <c r="E89" s="25" t="s">
        <v>886</v>
      </c>
      <c r="F89" s="28" t="s">
        <v>670</v>
      </c>
    </row>
    <row r="90" spans="1:6" ht="18.75">
      <c r="A90" s="25">
        <v>89</v>
      </c>
      <c r="B90" s="26" t="s">
        <v>887</v>
      </c>
      <c r="C90" s="26" t="s">
        <v>888</v>
      </c>
      <c r="D90" s="29">
        <v>29587</v>
      </c>
      <c r="E90" s="25" t="s">
        <v>889</v>
      </c>
      <c r="F90" s="28" t="s">
        <v>670</v>
      </c>
    </row>
    <row r="91" spans="1:6" ht="18.75">
      <c r="A91" s="26">
        <v>90</v>
      </c>
      <c r="B91" s="26" t="s">
        <v>159</v>
      </c>
      <c r="C91" s="25" t="s">
        <v>890</v>
      </c>
      <c r="D91" s="27">
        <v>27935</v>
      </c>
      <c r="E91" s="25" t="s">
        <v>891</v>
      </c>
      <c r="F91" s="28" t="s">
        <v>670</v>
      </c>
    </row>
    <row r="92" spans="1:6" ht="18.75">
      <c r="A92" s="25">
        <v>91</v>
      </c>
      <c r="B92" s="26" t="s">
        <v>892</v>
      </c>
      <c r="C92" s="25" t="s">
        <v>893</v>
      </c>
      <c r="D92" s="27">
        <v>32626</v>
      </c>
      <c r="E92" s="25" t="s">
        <v>894</v>
      </c>
      <c r="F92" s="28" t="s">
        <v>670</v>
      </c>
    </row>
    <row r="93" spans="1:6" ht="18.75">
      <c r="A93" s="26">
        <v>92</v>
      </c>
      <c r="B93" s="26" t="s">
        <v>895</v>
      </c>
      <c r="C93" s="26" t="s">
        <v>185</v>
      </c>
      <c r="D93" s="29">
        <v>30864</v>
      </c>
      <c r="E93" s="25" t="s">
        <v>896</v>
      </c>
      <c r="F93" s="28" t="s">
        <v>670</v>
      </c>
    </row>
    <row r="94" spans="1:6" ht="18.75">
      <c r="A94" s="25">
        <v>93</v>
      </c>
      <c r="B94" s="26" t="s">
        <v>897</v>
      </c>
      <c r="C94" s="26" t="s">
        <v>898</v>
      </c>
      <c r="D94" s="29">
        <v>30511</v>
      </c>
      <c r="E94" s="25" t="s">
        <v>899</v>
      </c>
      <c r="F94" s="28" t="s">
        <v>670</v>
      </c>
    </row>
    <row r="95" spans="1:6" ht="18.75">
      <c r="A95" s="26">
        <v>94</v>
      </c>
      <c r="B95" s="26" t="s">
        <v>900</v>
      </c>
      <c r="C95" s="25" t="s">
        <v>901</v>
      </c>
      <c r="D95" s="27">
        <v>33640</v>
      </c>
      <c r="E95" s="25" t="s">
        <v>902</v>
      </c>
      <c r="F95" s="28" t="s">
        <v>670</v>
      </c>
    </row>
    <row r="96" spans="1:6" ht="18.75">
      <c r="A96" s="25">
        <v>95</v>
      </c>
      <c r="B96" s="26" t="s">
        <v>903</v>
      </c>
      <c r="C96" s="25" t="s">
        <v>904</v>
      </c>
      <c r="D96" s="27">
        <v>31740</v>
      </c>
      <c r="E96" s="25" t="s">
        <v>905</v>
      </c>
      <c r="F96" s="28" t="s">
        <v>670</v>
      </c>
    </row>
    <row r="97" spans="1:6" ht="18.75">
      <c r="A97" s="26">
        <v>96</v>
      </c>
      <c r="B97" s="26" t="s">
        <v>906</v>
      </c>
      <c r="C97" s="25" t="s">
        <v>482</v>
      </c>
      <c r="D97" s="27">
        <v>32174</v>
      </c>
      <c r="E97" s="25" t="s">
        <v>907</v>
      </c>
      <c r="F97" s="28" t="s">
        <v>670</v>
      </c>
    </row>
    <row r="98" spans="1:6" ht="18.75">
      <c r="A98" s="25">
        <v>97</v>
      </c>
      <c r="B98" s="26" t="s">
        <v>908</v>
      </c>
      <c r="C98" s="25" t="s">
        <v>909</v>
      </c>
      <c r="D98" s="27">
        <v>31929</v>
      </c>
      <c r="E98" s="25" t="s">
        <v>910</v>
      </c>
      <c r="F98" s="28" t="s">
        <v>670</v>
      </c>
    </row>
    <row r="99" spans="1:6" ht="18.75">
      <c r="A99" s="26">
        <v>98</v>
      </c>
      <c r="B99" s="26" t="s">
        <v>911</v>
      </c>
      <c r="C99" s="25" t="s">
        <v>912</v>
      </c>
      <c r="D99" s="27">
        <v>32495</v>
      </c>
      <c r="E99" s="25" t="s">
        <v>913</v>
      </c>
      <c r="F99" s="28" t="s">
        <v>670</v>
      </c>
    </row>
    <row r="100" spans="1:6" ht="18.75">
      <c r="A100" s="25">
        <v>99</v>
      </c>
      <c r="B100" s="26" t="s">
        <v>177</v>
      </c>
      <c r="C100" s="25" t="s">
        <v>178</v>
      </c>
      <c r="D100" s="27">
        <v>25324</v>
      </c>
      <c r="E100" s="25" t="s">
        <v>914</v>
      </c>
      <c r="F100" s="28" t="s">
        <v>670</v>
      </c>
    </row>
    <row r="101" spans="1:6" ht="18.75">
      <c r="A101" s="26">
        <v>100</v>
      </c>
      <c r="B101" s="26" t="s">
        <v>181</v>
      </c>
      <c r="C101" s="25" t="s">
        <v>152</v>
      </c>
      <c r="D101" s="27">
        <v>33549</v>
      </c>
      <c r="E101" s="25" t="s">
        <v>915</v>
      </c>
      <c r="F101" s="28" t="s">
        <v>670</v>
      </c>
    </row>
    <row r="102" spans="1:6" ht="18.75">
      <c r="A102" s="25">
        <v>101</v>
      </c>
      <c r="B102" s="26" t="s">
        <v>916</v>
      </c>
      <c r="C102" s="26" t="s">
        <v>917</v>
      </c>
      <c r="D102" s="29">
        <v>33531</v>
      </c>
      <c r="E102" s="25" t="s">
        <v>918</v>
      </c>
      <c r="F102" s="28" t="s">
        <v>670</v>
      </c>
    </row>
    <row r="103" spans="1:6" ht="18.75">
      <c r="A103" s="26">
        <v>102</v>
      </c>
      <c r="B103" s="26" t="s">
        <v>182</v>
      </c>
      <c r="C103" s="25" t="s">
        <v>119</v>
      </c>
      <c r="D103" s="27">
        <v>27030</v>
      </c>
      <c r="E103" s="25" t="s">
        <v>919</v>
      </c>
      <c r="F103" s="28" t="s">
        <v>670</v>
      </c>
    </row>
    <row r="104" spans="1:6" ht="18.75">
      <c r="A104" s="25">
        <v>103</v>
      </c>
      <c r="B104" s="26" t="s">
        <v>510</v>
      </c>
      <c r="C104" s="25" t="s">
        <v>920</v>
      </c>
      <c r="D104" s="27">
        <v>29468</v>
      </c>
      <c r="E104" s="25" t="s">
        <v>512</v>
      </c>
      <c r="F104" s="28" t="s">
        <v>670</v>
      </c>
    </row>
    <row r="105" spans="1:6" ht="18.75">
      <c r="A105" s="26">
        <v>104</v>
      </c>
      <c r="B105" s="32" t="s">
        <v>921</v>
      </c>
      <c r="C105" s="26" t="s">
        <v>70</v>
      </c>
      <c r="D105" s="29">
        <v>25934</v>
      </c>
      <c r="E105" s="25" t="s">
        <v>922</v>
      </c>
      <c r="F105" s="28" t="s">
        <v>670</v>
      </c>
    </row>
    <row r="106" spans="1:6" ht="18.75">
      <c r="A106" s="25">
        <v>105</v>
      </c>
      <c r="B106" s="26" t="s">
        <v>923</v>
      </c>
      <c r="C106" s="25" t="s">
        <v>844</v>
      </c>
      <c r="D106" s="27">
        <v>28491</v>
      </c>
      <c r="E106" s="25" t="s">
        <v>924</v>
      </c>
      <c r="F106" s="28" t="s">
        <v>670</v>
      </c>
    </row>
    <row r="107" spans="1:6" ht="18.75">
      <c r="A107" s="26">
        <v>106</v>
      </c>
      <c r="B107" s="26" t="s">
        <v>925</v>
      </c>
      <c r="C107" s="26" t="s">
        <v>40</v>
      </c>
      <c r="D107" s="29">
        <v>32042</v>
      </c>
      <c r="E107" s="25" t="s">
        <v>926</v>
      </c>
      <c r="F107" s="28" t="s">
        <v>670</v>
      </c>
    </row>
    <row r="108" spans="1:6" ht="18.75">
      <c r="A108" s="25">
        <v>107</v>
      </c>
      <c r="B108" s="26" t="s">
        <v>925</v>
      </c>
      <c r="C108" s="25" t="s">
        <v>40</v>
      </c>
      <c r="D108" s="27">
        <v>32042</v>
      </c>
      <c r="E108" s="25" t="s">
        <v>927</v>
      </c>
      <c r="F108" s="28" t="s">
        <v>670</v>
      </c>
    </row>
    <row r="109" spans="1:6" ht="18.75">
      <c r="A109" s="26">
        <v>108</v>
      </c>
      <c r="B109" s="26" t="s">
        <v>197</v>
      </c>
      <c r="C109" s="25" t="s">
        <v>198</v>
      </c>
      <c r="D109" s="27">
        <v>35841</v>
      </c>
      <c r="E109" s="25" t="s">
        <v>928</v>
      </c>
      <c r="F109" s="28" t="s">
        <v>670</v>
      </c>
    </row>
    <row r="110" spans="1:6" ht="18.75">
      <c r="A110" s="25">
        <v>109</v>
      </c>
      <c r="B110" s="32" t="s">
        <v>929</v>
      </c>
      <c r="C110" s="26" t="s">
        <v>930</v>
      </c>
      <c r="D110" s="29">
        <v>33817</v>
      </c>
      <c r="E110" s="25" t="s">
        <v>931</v>
      </c>
      <c r="F110" s="28" t="s">
        <v>670</v>
      </c>
    </row>
    <row r="111" spans="1:6" ht="18.75">
      <c r="A111" s="26">
        <v>110</v>
      </c>
      <c r="B111" s="32" t="s">
        <v>932</v>
      </c>
      <c r="C111" s="26" t="s">
        <v>933</v>
      </c>
      <c r="D111" s="29">
        <v>28126</v>
      </c>
      <c r="E111" s="25" t="s">
        <v>934</v>
      </c>
      <c r="F111" s="28" t="s">
        <v>670</v>
      </c>
    </row>
    <row r="112" spans="1:6" ht="18.75">
      <c r="A112" s="25">
        <v>111</v>
      </c>
      <c r="B112" s="26" t="s">
        <v>935</v>
      </c>
      <c r="C112" s="26" t="s">
        <v>936</v>
      </c>
      <c r="D112" s="29">
        <v>27779</v>
      </c>
      <c r="E112" s="25" t="s">
        <v>749</v>
      </c>
      <c r="F112" s="28" t="s">
        <v>670</v>
      </c>
    </row>
    <row r="113" spans="1:6" ht="18.75">
      <c r="A113" s="26">
        <v>112</v>
      </c>
      <c r="B113" s="26" t="s">
        <v>937</v>
      </c>
      <c r="C113" s="26" t="s">
        <v>938</v>
      </c>
      <c r="D113" s="29">
        <v>27030</v>
      </c>
      <c r="E113" s="25" t="s">
        <v>939</v>
      </c>
      <c r="F113" s="28" t="s">
        <v>670</v>
      </c>
    </row>
    <row r="114" spans="1:6" ht="18.75">
      <c r="A114" s="25">
        <v>113</v>
      </c>
      <c r="B114" s="32" t="s">
        <v>203</v>
      </c>
      <c r="C114" s="26" t="s">
        <v>745</v>
      </c>
      <c r="D114" s="29">
        <v>31778</v>
      </c>
      <c r="E114" s="25" t="s">
        <v>940</v>
      </c>
      <c r="F114" s="28" t="s">
        <v>670</v>
      </c>
    </row>
    <row r="115" spans="1:6" ht="18.75">
      <c r="A115" s="26">
        <v>114</v>
      </c>
      <c r="B115" s="26" t="s">
        <v>205</v>
      </c>
      <c r="C115" s="25" t="s">
        <v>206</v>
      </c>
      <c r="D115" s="27">
        <v>31839</v>
      </c>
      <c r="E115" s="25" t="s">
        <v>941</v>
      </c>
      <c r="F115" s="28" t="s">
        <v>670</v>
      </c>
    </row>
    <row r="116" spans="1:6" ht="18.75">
      <c r="A116" s="25">
        <v>115</v>
      </c>
      <c r="B116" s="26" t="s">
        <v>942</v>
      </c>
      <c r="C116" s="26" t="s">
        <v>943</v>
      </c>
      <c r="D116" s="29">
        <v>28611</v>
      </c>
      <c r="E116" s="25" t="s">
        <v>944</v>
      </c>
      <c r="F116" s="28" t="s">
        <v>670</v>
      </c>
    </row>
    <row r="117" spans="1:6" ht="18.75">
      <c r="A117" s="26">
        <v>116</v>
      </c>
      <c r="B117" s="26" t="s">
        <v>945</v>
      </c>
      <c r="C117" s="26" t="s">
        <v>946</v>
      </c>
      <c r="D117" s="29">
        <v>28467</v>
      </c>
      <c r="E117" s="25" t="s">
        <v>947</v>
      </c>
      <c r="F117" s="28" t="s">
        <v>670</v>
      </c>
    </row>
    <row r="118" spans="1:6" ht="18.75">
      <c r="A118" s="25">
        <v>117</v>
      </c>
      <c r="B118" s="26" t="s">
        <v>948</v>
      </c>
      <c r="C118" s="25" t="s">
        <v>949</v>
      </c>
      <c r="D118" s="27">
        <v>28743</v>
      </c>
      <c r="E118" s="25" t="s">
        <v>950</v>
      </c>
      <c r="F118" s="28" t="s">
        <v>670</v>
      </c>
    </row>
    <row r="119" spans="1:6" ht="18.75">
      <c r="A119" s="26">
        <v>118</v>
      </c>
      <c r="B119" s="32" t="s">
        <v>951</v>
      </c>
      <c r="C119" s="26" t="s">
        <v>732</v>
      </c>
      <c r="D119" s="29">
        <v>28672</v>
      </c>
      <c r="E119" s="25" t="s">
        <v>952</v>
      </c>
      <c r="F119" s="28" t="s">
        <v>670</v>
      </c>
    </row>
    <row r="120" spans="1:6" ht="18.75">
      <c r="A120" s="25">
        <v>119</v>
      </c>
      <c r="B120" s="32" t="s">
        <v>953</v>
      </c>
      <c r="C120" s="26" t="s">
        <v>954</v>
      </c>
      <c r="D120" s="29">
        <v>28430</v>
      </c>
      <c r="E120" s="25" t="s">
        <v>955</v>
      </c>
      <c r="F120" s="28" t="s">
        <v>670</v>
      </c>
    </row>
    <row r="121" spans="1:6" ht="18.75">
      <c r="A121" s="26">
        <v>120</v>
      </c>
      <c r="B121" s="26" t="s">
        <v>209</v>
      </c>
      <c r="C121" s="25" t="s">
        <v>152</v>
      </c>
      <c r="D121" s="27">
        <v>30662</v>
      </c>
      <c r="E121" s="25" t="s">
        <v>956</v>
      </c>
      <c r="F121" s="28" t="s">
        <v>670</v>
      </c>
    </row>
    <row r="122" spans="1:6" ht="18.75">
      <c r="A122" s="25">
        <v>121</v>
      </c>
      <c r="B122" s="26" t="s">
        <v>957</v>
      </c>
      <c r="C122" s="25" t="s">
        <v>70</v>
      </c>
      <c r="D122" s="27">
        <v>29645</v>
      </c>
      <c r="E122" s="25" t="s">
        <v>958</v>
      </c>
      <c r="F122" s="28" t="s">
        <v>670</v>
      </c>
    </row>
    <row r="123" spans="1:6" ht="18.75">
      <c r="A123" s="26">
        <v>122</v>
      </c>
      <c r="B123" s="26" t="s">
        <v>959</v>
      </c>
      <c r="C123" s="25" t="s">
        <v>960</v>
      </c>
      <c r="D123" s="27">
        <v>32186</v>
      </c>
      <c r="E123" s="25" t="s">
        <v>961</v>
      </c>
      <c r="F123" s="28" t="s">
        <v>670</v>
      </c>
    </row>
    <row r="124" spans="1:6" ht="18.75">
      <c r="A124" s="25">
        <v>123</v>
      </c>
      <c r="B124" s="26" t="s">
        <v>962</v>
      </c>
      <c r="C124" s="25" t="s">
        <v>963</v>
      </c>
      <c r="D124" s="27">
        <v>31077</v>
      </c>
      <c r="E124" s="25" t="s">
        <v>964</v>
      </c>
      <c r="F124" s="28" t="s">
        <v>670</v>
      </c>
    </row>
    <row r="125" spans="1:6" ht="18.75">
      <c r="A125" s="26">
        <v>124</v>
      </c>
      <c r="B125" s="26" t="s">
        <v>965</v>
      </c>
      <c r="C125" s="25" t="s">
        <v>966</v>
      </c>
      <c r="D125" s="27">
        <v>24760</v>
      </c>
      <c r="E125" s="25" t="s">
        <v>967</v>
      </c>
      <c r="F125" s="28" t="s">
        <v>670</v>
      </c>
    </row>
    <row r="126" spans="1:6" ht="18.75">
      <c r="A126" s="25">
        <v>125</v>
      </c>
      <c r="B126" s="26" t="s">
        <v>214</v>
      </c>
      <c r="C126" s="25" t="s">
        <v>119</v>
      </c>
      <c r="D126" s="27">
        <v>25385</v>
      </c>
      <c r="E126" s="25" t="s">
        <v>968</v>
      </c>
      <c r="F126" s="28" t="s">
        <v>670</v>
      </c>
    </row>
    <row r="127" spans="1:6" ht="18.75">
      <c r="A127" s="26">
        <v>126</v>
      </c>
      <c r="B127" s="26" t="s">
        <v>546</v>
      </c>
      <c r="C127" s="25" t="s">
        <v>969</v>
      </c>
      <c r="D127" s="27">
        <v>31661</v>
      </c>
      <c r="E127" s="25" t="s">
        <v>548</v>
      </c>
      <c r="F127" s="28" t="s">
        <v>670</v>
      </c>
    </row>
    <row r="128" spans="1:6" ht="18.75">
      <c r="A128" s="25">
        <v>127</v>
      </c>
      <c r="B128" s="26" t="s">
        <v>553</v>
      </c>
      <c r="C128" s="25" t="s">
        <v>362</v>
      </c>
      <c r="D128" s="27">
        <v>32988</v>
      </c>
      <c r="E128" s="25" t="s">
        <v>970</v>
      </c>
      <c r="F128" s="28" t="s">
        <v>670</v>
      </c>
    </row>
    <row r="129" spans="1:6" ht="18.75">
      <c r="A129" s="26">
        <v>128</v>
      </c>
      <c r="B129" s="26" t="s">
        <v>971</v>
      </c>
      <c r="C129" s="25" t="s">
        <v>216</v>
      </c>
      <c r="D129" s="27">
        <v>30537</v>
      </c>
      <c r="E129" s="25" t="s">
        <v>972</v>
      </c>
      <c r="F129" s="28" t="s">
        <v>670</v>
      </c>
    </row>
    <row r="130" spans="1:6" ht="18.75">
      <c r="A130" s="25">
        <v>129</v>
      </c>
      <c r="B130" s="26" t="s">
        <v>973</v>
      </c>
      <c r="C130" s="25" t="s">
        <v>974</v>
      </c>
      <c r="D130" s="27">
        <v>35144</v>
      </c>
      <c r="E130" s="25" t="s">
        <v>975</v>
      </c>
      <c r="F130" s="28" t="s">
        <v>670</v>
      </c>
    </row>
    <row r="131" spans="1:6" ht="18.75">
      <c r="A131" s="26">
        <v>130</v>
      </c>
      <c r="B131" s="26" t="s">
        <v>224</v>
      </c>
      <c r="C131" s="25" t="s">
        <v>584</v>
      </c>
      <c r="D131" s="27">
        <v>31401</v>
      </c>
      <c r="E131" s="25" t="s">
        <v>976</v>
      </c>
      <c r="F131" s="28" t="s">
        <v>670</v>
      </c>
    </row>
    <row r="132" spans="1:6" ht="18.75">
      <c r="A132" s="25">
        <v>131</v>
      </c>
      <c r="B132" s="32" t="s">
        <v>977</v>
      </c>
      <c r="C132" s="26" t="s">
        <v>978</v>
      </c>
      <c r="D132" s="29">
        <v>31229</v>
      </c>
      <c r="E132" s="25" t="s">
        <v>979</v>
      </c>
      <c r="F132" s="28" t="s">
        <v>670</v>
      </c>
    </row>
    <row r="133" spans="1:6" ht="18.75">
      <c r="A133" s="26">
        <v>132</v>
      </c>
      <c r="B133" s="26" t="s">
        <v>980</v>
      </c>
      <c r="C133" s="25" t="s">
        <v>981</v>
      </c>
      <c r="D133" s="27">
        <v>33547</v>
      </c>
      <c r="E133" s="25" t="s">
        <v>982</v>
      </c>
      <c r="F133" s="28" t="s">
        <v>670</v>
      </c>
    </row>
    <row r="134" spans="1:6" ht="18.75">
      <c r="A134" s="25">
        <v>133</v>
      </c>
      <c r="B134" s="32" t="s">
        <v>983</v>
      </c>
      <c r="C134" s="26" t="s">
        <v>984</v>
      </c>
      <c r="D134" s="29">
        <v>33145</v>
      </c>
      <c r="E134" s="25" t="s">
        <v>985</v>
      </c>
      <c r="F134" s="28" t="s">
        <v>670</v>
      </c>
    </row>
    <row r="135" spans="1:6" ht="18.75">
      <c r="A135" s="26">
        <v>134</v>
      </c>
      <c r="B135" s="26" t="s">
        <v>986</v>
      </c>
      <c r="C135" s="25" t="s">
        <v>987</v>
      </c>
      <c r="D135" s="27">
        <v>28323</v>
      </c>
      <c r="E135" s="25" t="s">
        <v>988</v>
      </c>
      <c r="F135" s="28" t="s">
        <v>670</v>
      </c>
    </row>
    <row r="136" spans="1:6" ht="18.75">
      <c r="A136" s="25">
        <v>135</v>
      </c>
      <c r="B136" s="26" t="s">
        <v>989</v>
      </c>
      <c r="C136" s="25" t="s">
        <v>482</v>
      </c>
      <c r="D136" s="27">
        <v>28856</v>
      </c>
      <c r="E136" s="25" t="s">
        <v>990</v>
      </c>
      <c r="F136" s="28" t="s">
        <v>670</v>
      </c>
    </row>
    <row r="137" spans="1:6" ht="18.75">
      <c r="A137" s="26">
        <v>136</v>
      </c>
      <c r="B137" s="26" t="s">
        <v>580</v>
      </c>
      <c r="C137" s="25" t="s">
        <v>581</v>
      </c>
      <c r="D137" s="27">
        <v>32692</v>
      </c>
      <c r="E137" s="25" t="s">
        <v>582</v>
      </c>
      <c r="F137" s="28" t="s">
        <v>670</v>
      </c>
    </row>
    <row r="138" spans="1:6" ht="18.75">
      <c r="A138" s="25">
        <v>137</v>
      </c>
      <c r="B138" s="32" t="s">
        <v>991</v>
      </c>
      <c r="C138" s="26" t="s">
        <v>584</v>
      </c>
      <c r="D138" s="29">
        <v>28946</v>
      </c>
      <c r="E138" s="25" t="s">
        <v>992</v>
      </c>
      <c r="F138" s="28" t="s">
        <v>670</v>
      </c>
    </row>
    <row r="139" spans="1:6" ht="18.75">
      <c r="A139" s="26">
        <v>138</v>
      </c>
      <c r="B139" s="26" t="s">
        <v>993</v>
      </c>
      <c r="C139" s="25" t="s">
        <v>994</v>
      </c>
      <c r="D139" s="27">
        <v>26846</v>
      </c>
      <c r="E139" s="25" t="s">
        <v>995</v>
      </c>
      <c r="F139" s="28" t="s">
        <v>670</v>
      </c>
    </row>
    <row r="140" spans="1:6" ht="18.75">
      <c r="A140" s="25">
        <v>139</v>
      </c>
      <c r="B140" s="26" t="s">
        <v>996</v>
      </c>
      <c r="C140" s="25" t="s">
        <v>997</v>
      </c>
      <c r="D140" s="27">
        <v>28946</v>
      </c>
      <c r="E140" s="25" t="s">
        <v>998</v>
      </c>
      <c r="F140" s="28" t="s">
        <v>670</v>
      </c>
    </row>
    <row r="141" spans="1:6" ht="18.75">
      <c r="A141" s="26">
        <v>140</v>
      </c>
      <c r="B141" s="26" t="s">
        <v>999</v>
      </c>
      <c r="C141" s="26" t="s">
        <v>1000</v>
      </c>
      <c r="D141" s="29">
        <v>32040</v>
      </c>
      <c r="E141" s="25" t="s">
        <v>1001</v>
      </c>
      <c r="F141" s="28" t="s">
        <v>670</v>
      </c>
    </row>
    <row r="142" spans="1:6" ht="18.75">
      <c r="A142" s="25">
        <v>141</v>
      </c>
      <c r="B142" s="26" t="s">
        <v>1002</v>
      </c>
      <c r="C142" s="25" t="s">
        <v>1003</v>
      </c>
      <c r="D142" s="27">
        <v>31821</v>
      </c>
      <c r="E142" s="25" t="s">
        <v>1004</v>
      </c>
      <c r="F142" s="28" t="s">
        <v>670</v>
      </c>
    </row>
    <row r="143" spans="1:6" ht="18.75">
      <c r="A143" s="26">
        <v>142</v>
      </c>
      <c r="B143" s="26" t="s">
        <v>1005</v>
      </c>
      <c r="C143" s="26" t="s">
        <v>1006</v>
      </c>
      <c r="D143" s="29">
        <v>25385</v>
      </c>
      <c r="E143" s="25" t="s">
        <v>1007</v>
      </c>
      <c r="F143" s="28" t="s">
        <v>670</v>
      </c>
    </row>
    <row r="144" spans="1:6" ht="18.75">
      <c r="A144" s="25">
        <v>143</v>
      </c>
      <c r="B144" s="32" t="s">
        <v>245</v>
      </c>
      <c r="C144" s="26" t="s">
        <v>206</v>
      </c>
      <c r="D144" s="29">
        <v>31839</v>
      </c>
      <c r="E144" s="25" t="s">
        <v>1008</v>
      </c>
      <c r="F144" s="28" t="s">
        <v>670</v>
      </c>
    </row>
    <row r="145" spans="1:6" ht="18.75">
      <c r="A145" s="26">
        <v>144</v>
      </c>
      <c r="B145" s="26" t="s">
        <v>1009</v>
      </c>
      <c r="C145" s="25" t="s">
        <v>1010</v>
      </c>
      <c r="D145" s="27">
        <v>30021</v>
      </c>
      <c r="E145" s="25" t="s">
        <v>1011</v>
      </c>
      <c r="F145" s="28" t="s">
        <v>670</v>
      </c>
    </row>
    <row r="146" spans="1:6" ht="18.75">
      <c r="A146" s="25">
        <v>145</v>
      </c>
      <c r="B146" s="26" t="s">
        <v>593</v>
      </c>
      <c r="C146" s="25" t="s">
        <v>1012</v>
      </c>
      <c r="D146" s="27">
        <v>30773</v>
      </c>
      <c r="E146" s="25" t="s">
        <v>595</v>
      </c>
      <c r="F146" s="28" t="s">
        <v>670</v>
      </c>
    </row>
    <row r="147" spans="1:6" ht="18.75">
      <c r="A147" s="26">
        <v>146</v>
      </c>
      <c r="B147" s="31" t="s">
        <v>1013</v>
      </c>
      <c r="C147" s="26" t="s">
        <v>1014</v>
      </c>
      <c r="D147" s="29">
        <v>30910</v>
      </c>
      <c r="E147" s="25" t="s">
        <v>1015</v>
      </c>
      <c r="F147" s="28" t="s">
        <v>670</v>
      </c>
    </row>
    <row r="148" spans="1:6" ht="18.75">
      <c r="A148" s="25">
        <v>147</v>
      </c>
      <c r="B148" s="26" t="s">
        <v>1016</v>
      </c>
      <c r="C148" s="25" t="s">
        <v>1017</v>
      </c>
      <c r="D148" s="27">
        <v>26277</v>
      </c>
      <c r="E148" s="25" t="s">
        <v>1018</v>
      </c>
      <c r="F148" s="28" t="s">
        <v>670</v>
      </c>
    </row>
    <row r="149" spans="1:6" ht="18.75">
      <c r="A149" s="26">
        <v>148</v>
      </c>
      <c r="B149" s="26" t="s">
        <v>1019</v>
      </c>
      <c r="C149" s="25" t="s">
        <v>1020</v>
      </c>
      <c r="D149" s="27">
        <v>30909</v>
      </c>
      <c r="E149" s="25" t="s">
        <v>1021</v>
      </c>
      <c r="F149" s="28" t="s">
        <v>670</v>
      </c>
    </row>
    <row r="150" spans="1:6" ht="18.75">
      <c r="A150" s="25">
        <v>149</v>
      </c>
      <c r="B150" s="26" t="s">
        <v>612</v>
      </c>
      <c r="C150" s="25" t="s">
        <v>969</v>
      </c>
      <c r="D150" s="27">
        <v>27123</v>
      </c>
      <c r="E150" s="25" t="s">
        <v>1022</v>
      </c>
      <c r="F150" s="28" t="s">
        <v>670</v>
      </c>
    </row>
    <row r="151" spans="1:6" ht="18.75">
      <c r="A151" s="26">
        <v>150</v>
      </c>
      <c r="B151" s="26" t="s">
        <v>1023</v>
      </c>
      <c r="C151" s="25" t="s">
        <v>615</v>
      </c>
      <c r="D151" s="27">
        <v>32875</v>
      </c>
      <c r="E151" s="25" t="s">
        <v>1024</v>
      </c>
      <c r="F151" s="28" t="s">
        <v>670</v>
      </c>
    </row>
    <row r="152" spans="1:6" ht="18.75">
      <c r="A152" s="25">
        <v>151</v>
      </c>
      <c r="B152" s="26" t="s">
        <v>1025</v>
      </c>
      <c r="C152" s="25" t="s">
        <v>909</v>
      </c>
      <c r="D152" s="27">
        <v>32514</v>
      </c>
      <c r="E152" s="25" t="s">
        <v>1026</v>
      </c>
      <c r="F152" s="28" t="s">
        <v>670</v>
      </c>
    </row>
    <row r="153" spans="1:6" ht="18.75">
      <c r="A153" s="26">
        <v>152</v>
      </c>
      <c r="B153" s="26" t="s">
        <v>1027</v>
      </c>
      <c r="C153" s="25" t="s">
        <v>1028</v>
      </c>
      <c r="D153" s="27">
        <v>32026</v>
      </c>
      <c r="E153" s="25" t="s">
        <v>1029</v>
      </c>
      <c r="F153" s="28" t="s">
        <v>670</v>
      </c>
    </row>
    <row r="154" spans="1:6" ht="18.75">
      <c r="A154" s="25">
        <v>153</v>
      </c>
      <c r="B154" s="26" t="s">
        <v>631</v>
      </c>
      <c r="C154" s="25" t="s">
        <v>1030</v>
      </c>
      <c r="D154" s="27">
        <v>27740</v>
      </c>
      <c r="E154" s="25" t="s">
        <v>633</v>
      </c>
      <c r="F154" s="28" t="s">
        <v>670</v>
      </c>
    </row>
    <row r="155" spans="1:6" ht="18.75">
      <c r="A155" s="26">
        <v>154</v>
      </c>
      <c r="B155" s="26" t="s">
        <v>1031</v>
      </c>
      <c r="C155" s="25" t="s">
        <v>695</v>
      </c>
      <c r="D155" s="27">
        <v>32213</v>
      </c>
      <c r="E155" s="25" t="s">
        <v>1032</v>
      </c>
      <c r="F155" s="28" t="s">
        <v>670</v>
      </c>
    </row>
    <row r="156" spans="1:6" ht="18.75">
      <c r="A156" s="25">
        <v>155</v>
      </c>
      <c r="B156" s="26" t="s">
        <v>1033</v>
      </c>
      <c r="C156" s="25" t="s">
        <v>1034</v>
      </c>
      <c r="D156" s="27">
        <v>31216</v>
      </c>
      <c r="E156" s="25" t="s">
        <v>1035</v>
      </c>
      <c r="F156" s="28" t="s">
        <v>670</v>
      </c>
    </row>
    <row r="157" spans="1:6" ht="18.75">
      <c r="A157" s="26">
        <v>156</v>
      </c>
      <c r="B157" s="26" t="s">
        <v>1036</v>
      </c>
      <c r="C157" s="25" t="s">
        <v>1037</v>
      </c>
      <c r="D157" s="27">
        <v>27028</v>
      </c>
      <c r="E157" s="25" t="s">
        <v>1038</v>
      </c>
      <c r="F157" s="28" t="s">
        <v>670</v>
      </c>
    </row>
    <row r="158" spans="1:6" ht="18.75">
      <c r="A158" s="25">
        <v>157</v>
      </c>
      <c r="B158" s="26" t="s">
        <v>1039</v>
      </c>
      <c r="C158" s="25" t="s">
        <v>1040</v>
      </c>
      <c r="D158" s="27">
        <v>30056</v>
      </c>
      <c r="E158" s="25" t="s">
        <v>1041</v>
      </c>
      <c r="F158" s="28" t="s">
        <v>670</v>
      </c>
    </row>
    <row r="159" spans="1:6" ht="18.75">
      <c r="A159" s="26">
        <v>158</v>
      </c>
      <c r="B159" s="31" t="s">
        <v>1042</v>
      </c>
      <c r="C159" s="26" t="s">
        <v>1043</v>
      </c>
      <c r="D159" s="29">
        <v>31985</v>
      </c>
      <c r="E159" s="25" t="s">
        <v>1044</v>
      </c>
      <c r="F159" s="28" t="s">
        <v>670</v>
      </c>
    </row>
    <row r="160" spans="1:6" ht="18.75">
      <c r="A160" s="25">
        <v>159</v>
      </c>
      <c r="B160" s="26" t="s">
        <v>1045</v>
      </c>
      <c r="C160" s="25" t="s">
        <v>1046</v>
      </c>
      <c r="D160" s="27">
        <v>31657</v>
      </c>
      <c r="E160" s="25" t="s">
        <v>1047</v>
      </c>
      <c r="F160" s="28" t="s">
        <v>670</v>
      </c>
    </row>
    <row r="161" spans="1:6" ht="18.75">
      <c r="A161" s="26">
        <v>160</v>
      </c>
      <c r="B161" s="26" t="s">
        <v>642</v>
      </c>
      <c r="C161" s="25" t="s">
        <v>362</v>
      </c>
      <c r="D161" s="27">
        <v>31795</v>
      </c>
      <c r="E161" s="25" t="s">
        <v>644</v>
      </c>
      <c r="F161" s="28" t="s">
        <v>670</v>
      </c>
    </row>
    <row r="162" spans="1:6" ht="18.75">
      <c r="A162" s="25">
        <v>161</v>
      </c>
      <c r="B162" s="26" t="s">
        <v>1048</v>
      </c>
      <c r="C162" s="26" t="s">
        <v>672</v>
      </c>
      <c r="D162" s="29">
        <v>32330</v>
      </c>
      <c r="E162" s="25" t="s">
        <v>1049</v>
      </c>
      <c r="F162" s="28" t="s">
        <v>670</v>
      </c>
    </row>
    <row r="163" spans="1:6" ht="18.75">
      <c r="A163" s="26">
        <v>162</v>
      </c>
      <c r="B163" s="34" t="s">
        <v>1050</v>
      </c>
      <c r="C163" s="26" t="s">
        <v>1051</v>
      </c>
      <c r="D163" s="29">
        <v>33333</v>
      </c>
      <c r="E163" s="25" t="s">
        <v>1052</v>
      </c>
      <c r="F163" s="28" t="s">
        <v>670</v>
      </c>
    </row>
    <row r="164" spans="1:6" ht="18.75">
      <c r="A164" s="25">
        <v>163</v>
      </c>
      <c r="B164" s="26" t="s">
        <v>1053</v>
      </c>
      <c r="C164" s="25" t="s">
        <v>912</v>
      </c>
      <c r="D164" s="27">
        <v>30348</v>
      </c>
      <c r="E164" s="25" t="s">
        <v>1054</v>
      </c>
      <c r="F164" s="28" t="s">
        <v>670</v>
      </c>
    </row>
    <row r="165" spans="1:6" ht="18.75">
      <c r="A165" s="26">
        <v>164</v>
      </c>
      <c r="B165" s="26" t="s">
        <v>1055</v>
      </c>
      <c r="C165" s="25" t="s">
        <v>646</v>
      </c>
      <c r="D165" s="27">
        <v>28456</v>
      </c>
      <c r="E165" s="25" t="s">
        <v>1056</v>
      </c>
      <c r="F165" s="28" t="s">
        <v>670</v>
      </c>
    </row>
    <row r="166" spans="1:6" ht="18.75">
      <c r="A166" s="25">
        <v>165</v>
      </c>
      <c r="B166" s="32" t="s">
        <v>1057</v>
      </c>
      <c r="C166" s="26" t="s">
        <v>732</v>
      </c>
      <c r="D166" s="29">
        <v>30498</v>
      </c>
      <c r="E166" s="25" t="s">
        <v>1058</v>
      </c>
      <c r="F166" s="28" t="s">
        <v>670</v>
      </c>
    </row>
    <row r="167" spans="1:6" ht="18.75">
      <c r="A167" s="26">
        <v>166</v>
      </c>
      <c r="B167" s="26" t="s">
        <v>1059</v>
      </c>
      <c r="C167" s="26" t="s">
        <v>1060</v>
      </c>
      <c r="D167" s="29">
        <v>32082</v>
      </c>
      <c r="E167" s="25" t="s">
        <v>1061</v>
      </c>
      <c r="F167" s="28" t="s">
        <v>670</v>
      </c>
    </row>
    <row r="168" spans="1:6" ht="18.75">
      <c r="A168" s="25">
        <v>167</v>
      </c>
      <c r="B168" s="26" t="s">
        <v>1062</v>
      </c>
      <c r="C168" s="25" t="s">
        <v>844</v>
      </c>
      <c r="D168" s="27">
        <v>35975</v>
      </c>
      <c r="E168" s="25" t="s">
        <v>1063</v>
      </c>
      <c r="F168" s="28" t="s">
        <v>670</v>
      </c>
    </row>
    <row r="169" spans="1:6" ht="18.75">
      <c r="A169" s="26">
        <v>168</v>
      </c>
      <c r="B169" s="26" t="s">
        <v>1064</v>
      </c>
      <c r="C169" s="26" t="s">
        <v>1065</v>
      </c>
      <c r="D169" s="29">
        <v>29481</v>
      </c>
      <c r="E169" s="25" t="s">
        <v>1066</v>
      </c>
      <c r="F169" s="28" t="s">
        <v>670</v>
      </c>
    </row>
    <row r="170" spans="1:6" ht="18.75">
      <c r="A170" s="25">
        <v>169</v>
      </c>
      <c r="B170" s="26" t="s">
        <v>1067</v>
      </c>
      <c r="C170" s="25" t="s">
        <v>698</v>
      </c>
      <c r="D170" s="27">
        <v>31468</v>
      </c>
      <c r="E170" s="25" t="s">
        <v>1068</v>
      </c>
      <c r="F170" s="28" t="s">
        <v>670</v>
      </c>
    </row>
    <row r="171" spans="1:6" ht="18.75">
      <c r="A171" s="26">
        <v>170</v>
      </c>
      <c r="B171" s="26" t="s">
        <v>1069</v>
      </c>
      <c r="C171" s="25" t="s">
        <v>1070</v>
      </c>
      <c r="D171" s="27">
        <v>26115</v>
      </c>
      <c r="E171" s="25" t="s">
        <v>1071</v>
      </c>
      <c r="F171" s="28" t="s">
        <v>670</v>
      </c>
    </row>
    <row r="172" spans="1:6" ht="18.75">
      <c r="A172" s="25">
        <v>171</v>
      </c>
      <c r="B172" s="26" t="s">
        <v>1072</v>
      </c>
      <c r="C172" s="26" t="s">
        <v>1073</v>
      </c>
      <c r="D172" s="29">
        <v>35833</v>
      </c>
      <c r="E172" s="25" t="s">
        <v>1074</v>
      </c>
      <c r="F172" s="28" t="s">
        <v>670</v>
      </c>
    </row>
    <row r="173" spans="1:6" ht="18.75">
      <c r="A173" s="26">
        <v>172</v>
      </c>
      <c r="B173" s="26" t="s">
        <v>1075</v>
      </c>
      <c r="C173" s="25" t="s">
        <v>1076</v>
      </c>
      <c r="D173" s="27">
        <v>31364</v>
      </c>
      <c r="E173" s="25" t="s">
        <v>1077</v>
      </c>
      <c r="F173" s="28" t="s">
        <v>670</v>
      </c>
    </row>
    <row r="174" spans="1:6" ht="18.75">
      <c r="A174" s="25">
        <v>173</v>
      </c>
      <c r="B174" s="26" t="s">
        <v>1078</v>
      </c>
      <c r="C174" s="25" t="s">
        <v>1079</v>
      </c>
      <c r="D174" s="27">
        <v>28913</v>
      </c>
      <c r="E174" s="25" t="s">
        <v>1080</v>
      </c>
      <c r="F174" s="28" t="s">
        <v>670</v>
      </c>
    </row>
    <row r="175" spans="1:6" ht="18.75">
      <c r="A175" s="26">
        <v>174</v>
      </c>
      <c r="B175" s="26" t="s">
        <v>1081</v>
      </c>
      <c r="C175" s="25" t="s">
        <v>482</v>
      </c>
      <c r="D175" s="27">
        <v>30970</v>
      </c>
      <c r="E175" s="25" t="s">
        <v>1082</v>
      </c>
      <c r="F175" s="28" t="s">
        <v>670</v>
      </c>
    </row>
    <row r="176" spans="1:6" ht="18.75">
      <c r="A176" s="25">
        <v>175</v>
      </c>
      <c r="B176" s="26" t="s">
        <v>1083</v>
      </c>
      <c r="C176" s="25" t="s">
        <v>1084</v>
      </c>
      <c r="D176" s="27">
        <v>27881</v>
      </c>
      <c r="E176" s="25" t="s">
        <v>1085</v>
      </c>
      <c r="F176" s="28" t="s">
        <v>670</v>
      </c>
    </row>
    <row r="177" spans="1:6" ht="18.75">
      <c r="A177" s="26">
        <v>176</v>
      </c>
      <c r="B177" s="26" t="s">
        <v>1086</v>
      </c>
      <c r="C177" s="25" t="s">
        <v>38</v>
      </c>
      <c r="D177" s="27">
        <v>35569</v>
      </c>
      <c r="E177" s="25" t="s">
        <v>1087</v>
      </c>
      <c r="F177" s="28" t="s">
        <v>670</v>
      </c>
    </row>
    <row r="178" spans="1:6" ht="18.75">
      <c r="A178" s="25">
        <v>177</v>
      </c>
      <c r="B178" s="26" t="s">
        <v>1088</v>
      </c>
      <c r="C178" s="25" t="s">
        <v>1089</v>
      </c>
      <c r="D178" s="27">
        <v>34391</v>
      </c>
      <c r="E178" s="25" t="s">
        <v>1090</v>
      </c>
      <c r="F178" s="28" t="s">
        <v>670</v>
      </c>
    </row>
    <row r="179" spans="1:6" ht="18.75">
      <c r="A179" s="26">
        <v>178</v>
      </c>
      <c r="B179" s="26" t="s">
        <v>1091</v>
      </c>
      <c r="C179" s="25" t="s">
        <v>1092</v>
      </c>
      <c r="D179" s="27">
        <v>31430</v>
      </c>
      <c r="E179" s="25" t="s">
        <v>1093</v>
      </c>
      <c r="F179" s="28" t="s">
        <v>670</v>
      </c>
    </row>
    <row r="180" spans="1:6" ht="18.75">
      <c r="A180" s="25">
        <v>179</v>
      </c>
      <c r="B180" s="26" t="s">
        <v>1094</v>
      </c>
      <c r="C180" s="26" t="s">
        <v>1095</v>
      </c>
      <c r="D180" s="29">
        <v>28593</v>
      </c>
      <c r="E180" s="25" t="s">
        <v>1096</v>
      </c>
      <c r="F180" s="28" t="s">
        <v>670</v>
      </c>
    </row>
    <row r="181" spans="1:6" ht="18.75">
      <c r="A181" s="26">
        <v>180</v>
      </c>
      <c r="B181" s="26" t="s">
        <v>1097</v>
      </c>
      <c r="C181" s="25" t="s">
        <v>1098</v>
      </c>
      <c r="D181" s="27">
        <v>25495</v>
      </c>
      <c r="E181" s="25" t="s">
        <v>1099</v>
      </c>
      <c r="F181" s="28" t="s">
        <v>670</v>
      </c>
    </row>
    <row r="182" spans="1:6" ht="18.75">
      <c r="A182" s="25">
        <v>181</v>
      </c>
      <c r="B182" s="32" t="s">
        <v>1100</v>
      </c>
      <c r="C182" s="26" t="s">
        <v>1101</v>
      </c>
      <c r="D182" s="29">
        <v>30848</v>
      </c>
      <c r="E182" s="25" t="s">
        <v>1102</v>
      </c>
      <c r="F182" s="28" t="s">
        <v>670</v>
      </c>
    </row>
    <row r="183" spans="1:6" ht="18.75">
      <c r="A183" s="26">
        <v>182</v>
      </c>
      <c r="B183" s="26" t="s">
        <v>657</v>
      </c>
      <c r="C183" s="25" t="s">
        <v>1103</v>
      </c>
      <c r="D183" s="27">
        <v>29674</v>
      </c>
      <c r="E183" s="25" t="s">
        <v>1104</v>
      </c>
      <c r="F183" s="28" t="s">
        <v>670</v>
      </c>
    </row>
    <row r="184" spans="1:6" ht="18.75">
      <c r="A184" s="25">
        <v>183</v>
      </c>
      <c r="B184" s="32" t="s">
        <v>1105</v>
      </c>
      <c r="C184" s="26" t="s">
        <v>1106</v>
      </c>
      <c r="D184" s="29">
        <v>31898</v>
      </c>
      <c r="E184" s="25" t="s">
        <v>1107</v>
      </c>
      <c r="F184" s="28" t="s">
        <v>670</v>
      </c>
    </row>
    <row r="185" spans="1:6" ht="18.75">
      <c r="A185" s="26">
        <v>184</v>
      </c>
      <c r="B185" s="32" t="s">
        <v>1108</v>
      </c>
      <c r="C185" s="26" t="s">
        <v>70</v>
      </c>
      <c r="D185" s="29">
        <v>27760</v>
      </c>
      <c r="E185" s="25" t="s">
        <v>1109</v>
      </c>
      <c r="F185" s="28" t="s">
        <v>670</v>
      </c>
    </row>
    <row r="186" spans="1:6" ht="18.75">
      <c r="A186" s="25">
        <v>185</v>
      </c>
      <c r="B186" s="26" t="s">
        <v>1110</v>
      </c>
      <c r="C186" s="25" t="s">
        <v>1111</v>
      </c>
      <c r="D186" s="27">
        <v>35431</v>
      </c>
      <c r="E186" s="25" t="s">
        <v>1112</v>
      </c>
      <c r="F186" s="28" t="s">
        <v>670</v>
      </c>
    </row>
    <row r="187" spans="1:6" ht="18.75">
      <c r="A187" s="26">
        <v>186</v>
      </c>
      <c r="B187" s="26" t="s">
        <v>289</v>
      </c>
      <c r="C187" s="26" t="s">
        <v>124</v>
      </c>
      <c r="D187" s="29">
        <v>27925</v>
      </c>
      <c r="E187" s="25" t="s">
        <v>1113</v>
      </c>
      <c r="F187" s="28" t="s">
        <v>670</v>
      </c>
    </row>
    <row r="188" spans="1:6" ht="18.75">
      <c r="A188" s="25">
        <v>187</v>
      </c>
      <c r="B188" s="32" t="s">
        <v>1114</v>
      </c>
      <c r="C188" s="26" t="s">
        <v>1051</v>
      </c>
      <c r="D188" s="29">
        <v>30754</v>
      </c>
      <c r="E188" s="25" t="s">
        <v>1115</v>
      </c>
      <c r="F188" s="28" t="s">
        <v>670</v>
      </c>
    </row>
    <row r="189" spans="1:6" ht="18.75">
      <c r="A189" s="26">
        <v>188</v>
      </c>
      <c r="B189" s="26" t="s">
        <v>290</v>
      </c>
      <c r="C189" s="25" t="s">
        <v>890</v>
      </c>
      <c r="D189" s="27">
        <v>29377</v>
      </c>
      <c r="E189" s="25" t="s">
        <v>1116</v>
      </c>
      <c r="F189" s="28" t="s">
        <v>670</v>
      </c>
    </row>
    <row r="190" spans="1:6" ht="18.75">
      <c r="A190" s="25">
        <v>189</v>
      </c>
      <c r="B190" s="26" t="s">
        <v>1117</v>
      </c>
      <c r="C190" s="26" t="s">
        <v>1118</v>
      </c>
      <c r="D190" s="29">
        <v>30713</v>
      </c>
      <c r="E190" s="25" t="s">
        <v>1119</v>
      </c>
      <c r="F190" s="28" t="s">
        <v>670</v>
      </c>
    </row>
    <row r="191" spans="1:6" ht="18.75">
      <c r="A191" s="26">
        <v>190</v>
      </c>
      <c r="B191" s="26" t="s">
        <v>1120</v>
      </c>
      <c r="C191" s="25" t="s">
        <v>1121</v>
      </c>
      <c r="D191" s="27">
        <v>28581</v>
      </c>
      <c r="E191" s="25" t="s">
        <v>1122</v>
      </c>
      <c r="F191" s="28" t="s">
        <v>670</v>
      </c>
    </row>
    <row r="192" spans="1:6" ht="18.75">
      <c r="A192" s="25">
        <v>191</v>
      </c>
      <c r="B192" s="26" t="s">
        <v>1123</v>
      </c>
      <c r="C192" s="25" t="s">
        <v>1124</v>
      </c>
      <c r="D192" s="27">
        <v>32383</v>
      </c>
      <c r="E192" s="25" t="s">
        <v>1125</v>
      </c>
      <c r="F192" s="28" t="s">
        <v>670</v>
      </c>
    </row>
    <row r="193" spans="1:6" ht="18.75">
      <c r="A193" s="26">
        <v>192</v>
      </c>
      <c r="B193" s="32" t="s">
        <v>1126</v>
      </c>
      <c r="C193" s="26" t="s">
        <v>745</v>
      </c>
      <c r="D193" s="29">
        <v>28574</v>
      </c>
      <c r="E193" s="25" t="s">
        <v>1127</v>
      </c>
      <c r="F193" s="28" t="s">
        <v>670</v>
      </c>
    </row>
    <row r="194" spans="1:6" ht="18.75">
      <c r="A194" s="25">
        <v>193</v>
      </c>
      <c r="B194" s="32" t="s">
        <v>1128</v>
      </c>
      <c r="C194" s="26" t="s">
        <v>712</v>
      </c>
      <c r="D194" s="29">
        <v>33366</v>
      </c>
      <c r="E194" s="25" t="s">
        <v>1129</v>
      </c>
      <c r="F194" s="28" t="s">
        <v>670</v>
      </c>
    </row>
    <row r="195" spans="1:6" ht="18.75">
      <c r="A195" s="26">
        <v>194</v>
      </c>
      <c r="B195" s="32" t="s">
        <v>1130</v>
      </c>
      <c r="C195" s="26" t="s">
        <v>954</v>
      </c>
      <c r="D195" s="29">
        <v>27851</v>
      </c>
      <c r="E195" s="25" t="s">
        <v>1131</v>
      </c>
      <c r="F195" s="28" t="s">
        <v>670</v>
      </c>
    </row>
    <row r="196" spans="1:6" ht="18.75">
      <c r="A196" s="25">
        <v>195</v>
      </c>
      <c r="B196" s="26" t="s">
        <v>1132</v>
      </c>
      <c r="C196" s="25" t="s">
        <v>1133</v>
      </c>
      <c r="D196" s="27">
        <v>31048</v>
      </c>
      <c r="E196" s="25" t="s">
        <v>1134</v>
      </c>
      <c r="F196" s="28" t="s">
        <v>670</v>
      </c>
    </row>
    <row r="197" spans="1:6" ht="18.75">
      <c r="A197" s="26">
        <v>196</v>
      </c>
      <c r="B197" s="26" t="s">
        <v>296</v>
      </c>
      <c r="C197" s="26" t="s">
        <v>943</v>
      </c>
      <c r="D197" s="29">
        <v>27089</v>
      </c>
      <c r="E197" s="25" t="s">
        <v>1135</v>
      </c>
      <c r="F197" s="28" t="s">
        <v>670</v>
      </c>
    </row>
    <row r="198" spans="1:6" ht="18.75">
      <c r="A198" s="25">
        <v>197</v>
      </c>
      <c r="B198" s="26" t="s">
        <v>1136</v>
      </c>
      <c r="C198" s="25" t="s">
        <v>754</v>
      </c>
      <c r="D198" s="27">
        <v>33819</v>
      </c>
      <c r="E198" s="25" t="s">
        <v>1137</v>
      </c>
      <c r="F198" s="28" t="s">
        <v>670</v>
      </c>
    </row>
    <row r="199" spans="1:6" ht="18.75">
      <c r="A199" s="26">
        <v>198</v>
      </c>
      <c r="B199" s="26" t="s">
        <v>1138</v>
      </c>
      <c r="C199" s="25" t="s">
        <v>1139</v>
      </c>
      <c r="D199" s="27">
        <v>28856</v>
      </c>
      <c r="E199" s="25" t="s">
        <v>1140</v>
      </c>
      <c r="F199" s="28" t="s">
        <v>670</v>
      </c>
    </row>
    <row r="200" spans="1:6" ht="18.75">
      <c r="A200" s="25">
        <v>199</v>
      </c>
      <c r="B200" s="26" t="s">
        <v>1141</v>
      </c>
      <c r="C200" s="25" t="s">
        <v>1142</v>
      </c>
      <c r="D200" s="27">
        <v>31837</v>
      </c>
      <c r="E200" s="25" t="s">
        <v>1143</v>
      </c>
      <c r="F200" s="28" t="s">
        <v>670</v>
      </c>
    </row>
    <row r="201" spans="1:6" ht="18.75">
      <c r="A201" s="26">
        <v>200</v>
      </c>
      <c r="B201" s="26" t="s">
        <v>1144</v>
      </c>
      <c r="C201" s="25" t="s">
        <v>1145</v>
      </c>
      <c r="D201" s="27">
        <v>33178</v>
      </c>
      <c r="E201" s="25" t="s">
        <v>1146</v>
      </c>
      <c r="F201" s="28" t="s">
        <v>670</v>
      </c>
    </row>
    <row r="202" spans="1:6" ht="18.75">
      <c r="A202" s="25">
        <v>201</v>
      </c>
      <c r="B202" s="26" t="s">
        <v>1147</v>
      </c>
      <c r="C202" s="25" t="s">
        <v>1148</v>
      </c>
      <c r="D202" s="27">
        <v>34375</v>
      </c>
      <c r="E202" s="25" t="s">
        <v>1149</v>
      </c>
      <c r="F202" s="28" t="s">
        <v>670</v>
      </c>
    </row>
    <row r="203" spans="1:6" ht="18.75">
      <c r="A203" s="26">
        <v>202</v>
      </c>
      <c r="B203" s="26" t="s">
        <v>1150</v>
      </c>
      <c r="C203" s="25" t="s">
        <v>904</v>
      </c>
      <c r="D203" s="27">
        <v>31375</v>
      </c>
      <c r="E203" s="25" t="s">
        <v>1151</v>
      </c>
      <c r="F203" s="28" t="s">
        <v>670</v>
      </c>
    </row>
    <row r="204" spans="1:6" ht="18.75">
      <c r="A204" s="25">
        <v>203</v>
      </c>
      <c r="B204" s="32" t="s">
        <v>1152</v>
      </c>
      <c r="C204" s="26" t="s">
        <v>1153</v>
      </c>
      <c r="D204" s="29">
        <v>24914</v>
      </c>
      <c r="E204" s="25" t="s">
        <v>1154</v>
      </c>
      <c r="F204" s="28" t="s">
        <v>670</v>
      </c>
    </row>
    <row r="205" spans="1:6" ht="18.75">
      <c r="A205" s="26">
        <v>204</v>
      </c>
      <c r="B205" s="26" t="s">
        <v>1155</v>
      </c>
      <c r="C205" s="25" t="s">
        <v>1156</v>
      </c>
      <c r="D205" s="27">
        <v>26094</v>
      </c>
      <c r="E205" s="25" t="s">
        <v>1157</v>
      </c>
      <c r="F205" s="28" t="s">
        <v>670</v>
      </c>
    </row>
    <row r="206" spans="1:6" ht="18.75">
      <c r="A206" s="25">
        <v>205</v>
      </c>
      <c r="B206" s="34" t="s">
        <v>1158</v>
      </c>
      <c r="C206" s="26" t="s">
        <v>933</v>
      </c>
      <c r="D206" s="29">
        <v>32933</v>
      </c>
      <c r="E206" s="25" t="s">
        <v>1159</v>
      </c>
      <c r="F206" s="28" t="s">
        <v>670</v>
      </c>
    </row>
    <row r="207" spans="1:6" ht="18.75">
      <c r="A207" s="26">
        <v>206</v>
      </c>
      <c r="B207" s="34" t="s">
        <v>1160</v>
      </c>
      <c r="C207" s="35" t="s">
        <v>1161</v>
      </c>
      <c r="D207" s="27">
        <v>30133</v>
      </c>
      <c r="E207" s="25" t="s">
        <v>1162</v>
      </c>
      <c r="F207" s="28" t="s">
        <v>670</v>
      </c>
    </row>
    <row r="208" spans="1:6" ht="18.75">
      <c r="A208" s="25">
        <v>207</v>
      </c>
      <c r="B208" s="31" t="s">
        <v>1163</v>
      </c>
      <c r="C208" s="35" t="s">
        <v>1161</v>
      </c>
      <c r="D208" s="27">
        <v>30133</v>
      </c>
      <c r="E208" s="25" t="s">
        <v>1164</v>
      </c>
      <c r="F208" s="28" t="s">
        <v>670</v>
      </c>
    </row>
    <row r="209" spans="1:7" ht="18.75">
      <c r="A209" s="26">
        <v>208</v>
      </c>
      <c r="B209" s="26" t="s">
        <v>1165</v>
      </c>
      <c r="C209" s="25" t="s">
        <v>1166</v>
      </c>
      <c r="D209" s="27">
        <v>25173</v>
      </c>
      <c r="E209" s="25" t="s">
        <v>1167</v>
      </c>
      <c r="F209" s="28" t="s">
        <v>670</v>
      </c>
    </row>
    <row r="210" spans="1:7" ht="18.75">
      <c r="A210" s="25">
        <v>209</v>
      </c>
      <c r="B210" s="7" t="s">
        <v>1168</v>
      </c>
      <c r="C210" s="7" t="s">
        <v>1169</v>
      </c>
      <c r="D210" s="9" t="s">
        <v>1170</v>
      </c>
      <c r="E210" s="7" t="s">
        <v>1171</v>
      </c>
      <c r="F210" s="22" t="s">
        <v>313</v>
      </c>
      <c r="G210">
        <v>1</v>
      </c>
    </row>
    <row r="211" spans="1:7" ht="18.75">
      <c r="A211" s="26">
        <v>210</v>
      </c>
      <c r="B211" s="7" t="s">
        <v>1172</v>
      </c>
      <c r="C211" s="7" t="s">
        <v>1173</v>
      </c>
      <c r="D211" s="9">
        <v>30720</v>
      </c>
      <c r="E211" s="7" t="s">
        <v>1174</v>
      </c>
      <c r="F211" s="22" t="s">
        <v>313</v>
      </c>
      <c r="G211">
        <v>2</v>
      </c>
    </row>
    <row r="212" spans="1:7" ht="18.75">
      <c r="A212" s="25">
        <v>211</v>
      </c>
      <c r="B212" s="7" t="s">
        <v>1175</v>
      </c>
      <c r="C212" s="19" t="s">
        <v>1176</v>
      </c>
      <c r="D212" s="9">
        <v>26395</v>
      </c>
      <c r="E212" s="7" t="s">
        <v>1177</v>
      </c>
      <c r="F212" s="22" t="s">
        <v>313</v>
      </c>
      <c r="G212">
        <v>3</v>
      </c>
    </row>
    <row r="213" spans="1:7" ht="18.75">
      <c r="A213" s="26">
        <v>212</v>
      </c>
      <c r="B213" s="7" t="s">
        <v>1178</v>
      </c>
      <c r="C213" s="7" t="s">
        <v>1179</v>
      </c>
      <c r="D213" s="9">
        <v>32783</v>
      </c>
      <c r="E213" s="7" t="s">
        <v>1180</v>
      </c>
      <c r="F213" s="22" t="s">
        <v>313</v>
      </c>
      <c r="G213">
        <v>4</v>
      </c>
    </row>
    <row r="214" spans="1:7" ht="18.75">
      <c r="A214" s="25">
        <v>213</v>
      </c>
      <c r="B214" s="7" t="s">
        <v>1181</v>
      </c>
      <c r="C214" s="7" t="s">
        <v>1182</v>
      </c>
      <c r="D214" s="9" t="s">
        <v>1183</v>
      </c>
      <c r="E214" s="7" t="s">
        <v>1184</v>
      </c>
      <c r="F214" s="22" t="s">
        <v>313</v>
      </c>
      <c r="G214">
        <v>5</v>
      </c>
    </row>
    <row r="215" spans="1:7" ht="18.75">
      <c r="A215" s="26">
        <v>214</v>
      </c>
      <c r="B215" s="7" t="s">
        <v>1185</v>
      </c>
      <c r="C215" s="7" t="s">
        <v>1186</v>
      </c>
      <c r="D215" s="9" t="s">
        <v>1187</v>
      </c>
      <c r="E215" s="7" t="s">
        <v>1188</v>
      </c>
      <c r="F215" s="22" t="s">
        <v>313</v>
      </c>
      <c r="G215">
        <v>6</v>
      </c>
    </row>
    <row r="216" spans="1:7" ht="18.75">
      <c r="A216" s="25">
        <v>215</v>
      </c>
      <c r="B216" s="7" t="s">
        <v>1189</v>
      </c>
      <c r="C216" s="7" t="s">
        <v>544</v>
      </c>
      <c r="D216" s="9">
        <v>26726</v>
      </c>
      <c r="E216" s="7" t="s">
        <v>1190</v>
      </c>
      <c r="F216" s="22" t="s">
        <v>313</v>
      </c>
      <c r="G216">
        <v>7</v>
      </c>
    </row>
    <row r="217" spans="1:7" ht="18.75">
      <c r="A217" s="26">
        <v>216</v>
      </c>
      <c r="B217" s="7" t="s">
        <v>1191</v>
      </c>
      <c r="C217" s="7" t="s">
        <v>1192</v>
      </c>
      <c r="D217" s="9">
        <v>31048</v>
      </c>
      <c r="E217" s="7" t="s">
        <v>1134</v>
      </c>
      <c r="F217" s="22" t="s">
        <v>313</v>
      </c>
      <c r="G217">
        <v>8</v>
      </c>
    </row>
    <row r="218" spans="1:7" ht="18.75">
      <c r="A218" s="25">
        <v>217</v>
      </c>
      <c r="B218" s="7" t="s">
        <v>1193</v>
      </c>
      <c r="C218" s="7" t="s">
        <v>1194</v>
      </c>
      <c r="D218" s="9" t="s">
        <v>1195</v>
      </c>
      <c r="E218" s="7" t="s">
        <v>1196</v>
      </c>
      <c r="F218" s="22" t="s">
        <v>313</v>
      </c>
      <c r="G218">
        <v>9</v>
      </c>
    </row>
    <row r="219" spans="1:7" ht="18.75">
      <c r="A219" s="26">
        <v>218</v>
      </c>
      <c r="B219" s="7" t="s">
        <v>1197</v>
      </c>
      <c r="C219" s="7" t="s">
        <v>1198</v>
      </c>
      <c r="D219" s="9">
        <v>29590</v>
      </c>
      <c r="E219" s="7" t="s">
        <v>1199</v>
      </c>
      <c r="F219" s="22" t="s">
        <v>313</v>
      </c>
      <c r="G219">
        <v>10</v>
      </c>
    </row>
    <row r="220" spans="1:7" ht="18.75">
      <c r="A220" s="25">
        <v>219</v>
      </c>
      <c r="B220" s="7" t="s">
        <v>1200</v>
      </c>
      <c r="C220" s="7" t="s">
        <v>1201</v>
      </c>
      <c r="D220" s="9" t="s">
        <v>1202</v>
      </c>
      <c r="E220" s="7" t="s">
        <v>1203</v>
      </c>
      <c r="F220" s="22" t="s">
        <v>313</v>
      </c>
      <c r="G220">
        <v>11</v>
      </c>
    </row>
    <row r="221" spans="1:7" ht="18.75">
      <c r="A221" s="26">
        <v>220</v>
      </c>
      <c r="B221" s="7" t="s">
        <v>1204</v>
      </c>
      <c r="C221" s="7" t="s">
        <v>196</v>
      </c>
      <c r="D221" s="9" t="s">
        <v>1205</v>
      </c>
      <c r="E221" s="7" t="s">
        <v>1206</v>
      </c>
      <c r="F221" s="22" t="s">
        <v>313</v>
      </c>
      <c r="G221">
        <v>12</v>
      </c>
    </row>
    <row r="222" spans="1:7" ht="18.75">
      <c r="A222" s="25">
        <v>221</v>
      </c>
      <c r="B222" s="7" t="s">
        <v>1207</v>
      </c>
      <c r="C222" s="7" t="s">
        <v>1208</v>
      </c>
      <c r="D222" s="9" t="s">
        <v>1209</v>
      </c>
      <c r="E222" s="7" t="s">
        <v>1210</v>
      </c>
      <c r="F222" s="22" t="s">
        <v>313</v>
      </c>
      <c r="G222">
        <v>13</v>
      </c>
    </row>
    <row r="223" spans="1:7" ht="18.75">
      <c r="A223" s="26">
        <v>222</v>
      </c>
      <c r="B223" s="7" t="s">
        <v>1211</v>
      </c>
      <c r="C223" s="7" t="s">
        <v>349</v>
      </c>
      <c r="D223" s="9">
        <v>26305</v>
      </c>
      <c r="E223" s="7" t="s">
        <v>1212</v>
      </c>
      <c r="F223" s="22" t="s">
        <v>313</v>
      </c>
      <c r="G223">
        <v>14</v>
      </c>
    </row>
    <row r="224" spans="1:7" ht="18.75">
      <c r="A224" s="25">
        <v>223</v>
      </c>
      <c r="B224" s="7" t="s">
        <v>1213</v>
      </c>
      <c r="C224" s="7" t="s">
        <v>374</v>
      </c>
      <c r="D224" s="9" t="s">
        <v>1214</v>
      </c>
      <c r="E224" s="7" t="s">
        <v>1215</v>
      </c>
      <c r="F224" s="22" t="s">
        <v>313</v>
      </c>
      <c r="G224">
        <v>15</v>
      </c>
    </row>
    <row r="225" spans="1:7" ht="18.75">
      <c r="A225" s="26">
        <v>224</v>
      </c>
      <c r="B225" s="7" t="s">
        <v>1216</v>
      </c>
      <c r="C225" s="7" t="s">
        <v>1217</v>
      </c>
      <c r="D225" s="9" t="s">
        <v>1218</v>
      </c>
      <c r="E225" s="7" t="s">
        <v>1219</v>
      </c>
      <c r="F225" s="22" t="s">
        <v>313</v>
      </c>
      <c r="G225">
        <v>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rightToLeft="1" topLeftCell="A204" workbookViewId="0">
      <selection activeCell="E202" sqref="A202:E220"/>
    </sheetView>
  </sheetViews>
  <sheetFormatPr defaultRowHeight="18.75"/>
  <cols>
    <col min="1" max="1" width="5.5703125" style="39" bestFit="1" customWidth="1"/>
    <col min="2" max="2" width="38.140625" style="39" customWidth="1"/>
    <col min="3" max="3" width="20.5703125" style="39" customWidth="1"/>
    <col min="4" max="4" width="14" style="40" customWidth="1"/>
    <col min="5" max="5" width="28.85546875" style="39" customWidth="1"/>
    <col min="6" max="6" width="12.42578125" bestFit="1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1220</v>
      </c>
      <c r="E1" s="24" t="s">
        <v>4</v>
      </c>
    </row>
    <row r="2" spans="1:6">
      <c r="A2" s="24">
        <v>1</v>
      </c>
      <c r="B2" s="25" t="s">
        <v>1221</v>
      </c>
      <c r="C2" s="25" t="s">
        <v>1222</v>
      </c>
      <c r="D2" s="36">
        <v>30804</v>
      </c>
      <c r="E2" s="25" t="s">
        <v>1223</v>
      </c>
      <c r="F2" s="41" t="s">
        <v>1829</v>
      </c>
    </row>
    <row r="3" spans="1:6">
      <c r="A3" s="24">
        <v>2</v>
      </c>
      <c r="B3" s="25" t="s">
        <v>1224</v>
      </c>
      <c r="C3" s="25" t="s">
        <v>1225</v>
      </c>
      <c r="D3" s="27">
        <v>28163</v>
      </c>
      <c r="E3" s="25" t="s">
        <v>1226</v>
      </c>
      <c r="F3" s="41" t="s">
        <v>1829</v>
      </c>
    </row>
    <row r="4" spans="1:6">
      <c r="A4" s="24">
        <v>3</v>
      </c>
      <c r="B4" s="25" t="s">
        <v>1227</v>
      </c>
      <c r="C4" s="25" t="s">
        <v>1228</v>
      </c>
      <c r="D4" s="36">
        <v>25750</v>
      </c>
      <c r="E4" s="25" t="s">
        <v>1229</v>
      </c>
      <c r="F4" s="41" t="s">
        <v>1829</v>
      </c>
    </row>
    <row r="5" spans="1:6">
      <c r="A5" s="24">
        <v>4</v>
      </c>
      <c r="B5" s="25" t="s">
        <v>1230</v>
      </c>
      <c r="C5" s="25" t="s">
        <v>1231</v>
      </c>
      <c r="D5" s="27">
        <v>31147</v>
      </c>
      <c r="E5" s="25" t="s">
        <v>1232</v>
      </c>
      <c r="F5" s="41" t="s">
        <v>1829</v>
      </c>
    </row>
    <row r="6" spans="1:6">
      <c r="A6" s="24">
        <v>5</v>
      </c>
      <c r="B6" s="25" t="s">
        <v>1233</v>
      </c>
      <c r="C6" s="25" t="s">
        <v>1234</v>
      </c>
      <c r="D6" s="27">
        <v>32604</v>
      </c>
      <c r="E6" s="25" t="s">
        <v>1235</v>
      </c>
      <c r="F6" s="41" t="s">
        <v>1829</v>
      </c>
    </row>
    <row r="7" spans="1:6">
      <c r="A7" s="24">
        <v>6</v>
      </c>
      <c r="B7" s="25" t="s">
        <v>1236</v>
      </c>
      <c r="C7" s="25" t="s">
        <v>1237</v>
      </c>
      <c r="D7" s="27">
        <v>28962</v>
      </c>
      <c r="E7" s="25" t="s">
        <v>1238</v>
      </c>
      <c r="F7" s="41" t="s">
        <v>1829</v>
      </c>
    </row>
    <row r="8" spans="1:6">
      <c r="A8" s="24">
        <v>7</v>
      </c>
      <c r="B8" s="25" t="s">
        <v>1239</v>
      </c>
      <c r="C8" s="25" t="s">
        <v>1240</v>
      </c>
      <c r="D8" s="27">
        <v>34119</v>
      </c>
      <c r="E8" s="25" t="s">
        <v>1241</v>
      </c>
      <c r="F8" s="41" t="s">
        <v>1829</v>
      </c>
    </row>
    <row r="9" spans="1:6">
      <c r="A9" s="24">
        <v>8</v>
      </c>
      <c r="B9" s="25" t="s">
        <v>1242</v>
      </c>
      <c r="C9" s="25" t="s">
        <v>1243</v>
      </c>
      <c r="D9" s="27">
        <v>31835</v>
      </c>
      <c r="E9" s="25" t="s">
        <v>1244</v>
      </c>
      <c r="F9" s="41" t="s">
        <v>1829</v>
      </c>
    </row>
    <row r="10" spans="1:6">
      <c r="A10" s="24">
        <v>9</v>
      </c>
      <c r="B10" s="25" t="s">
        <v>1245</v>
      </c>
      <c r="C10" s="25" t="s">
        <v>1246</v>
      </c>
      <c r="D10" s="27">
        <v>27423</v>
      </c>
      <c r="E10" s="25" t="s">
        <v>1247</v>
      </c>
      <c r="F10" s="41" t="s">
        <v>1829</v>
      </c>
    </row>
    <row r="11" spans="1:6">
      <c r="A11" s="24">
        <v>10</v>
      </c>
      <c r="B11" s="25" t="s">
        <v>1248</v>
      </c>
      <c r="C11" s="25" t="s">
        <v>1249</v>
      </c>
      <c r="D11" s="27">
        <v>26480</v>
      </c>
      <c r="E11" s="25" t="s">
        <v>1250</v>
      </c>
      <c r="F11" s="41" t="s">
        <v>1829</v>
      </c>
    </row>
    <row r="12" spans="1:6">
      <c r="A12" s="24">
        <v>11</v>
      </c>
      <c r="B12" s="25" t="s">
        <v>1251</v>
      </c>
      <c r="C12" s="25" t="s">
        <v>1252</v>
      </c>
      <c r="D12" s="27">
        <v>32051</v>
      </c>
      <c r="E12" s="25" t="s">
        <v>1253</v>
      </c>
      <c r="F12" s="41" t="s">
        <v>1829</v>
      </c>
    </row>
    <row r="13" spans="1:6">
      <c r="A13" s="24">
        <v>12</v>
      </c>
      <c r="B13" s="25" t="s">
        <v>1254</v>
      </c>
      <c r="C13" s="25" t="s">
        <v>1255</v>
      </c>
      <c r="D13" s="36">
        <v>33423</v>
      </c>
      <c r="E13" s="25" t="s">
        <v>1256</v>
      </c>
      <c r="F13" s="41" t="s">
        <v>1829</v>
      </c>
    </row>
    <row r="14" spans="1:6">
      <c r="A14" s="24">
        <v>13</v>
      </c>
      <c r="B14" s="25" t="s">
        <v>1257</v>
      </c>
      <c r="C14" s="25" t="s">
        <v>1258</v>
      </c>
      <c r="D14" s="36">
        <v>30238</v>
      </c>
      <c r="E14" s="25" t="s">
        <v>1259</v>
      </c>
      <c r="F14" s="41" t="s">
        <v>1829</v>
      </c>
    </row>
    <row r="15" spans="1:6">
      <c r="A15" s="24">
        <v>14</v>
      </c>
      <c r="B15" s="25" t="s">
        <v>1260</v>
      </c>
      <c r="C15" s="25" t="s">
        <v>1261</v>
      </c>
      <c r="D15" s="27">
        <v>30275</v>
      </c>
      <c r="E15" s="25" t="s">
        <v>1262</v>
      </c>
      <c r="F15" s="41" t="s">
        <v>1829</v>
      </c>
    </row>
    <row r="16" spans="1:6">
      <c r="A16" s="24">
        <v>15</v>
      </c>
      <c r="B16" s="25" t="s">
        <v>1263</v>
      </c>
      <c r="C16" s="25" t="s">
        <v>1264</v>
      </c>
      <c r="D16" s="27">
        <v>28431</v>
      </c>
      <c r="E16" s="25" t="s">
        <v>1265</v>
      </c>
      <c r="F16" s="41" t="s">
        <v>1829</v>
      </c>
    </row>
    <row r="17" spans="1:6">
      <c r="A17" s="24">
        <v>16</v>
      </c>
      <c r="B17" s="25" t="s">
        <v>1266</v>
      </c>
      <c r="C17" s="25" t="s">
        <v>1267</v>
      </c>
      <c r="D17" s="27">
        <v>35518</v>
      </c>
      <c r="E17" s="25" t="s">
        <v>1268</v>
      </c>
      <c r="F17" s="41" t="s">
        <v>1829</v>
      </c>
    </row>
    <row r="18" spans="1:6">
      <c r="A18" s="24">
        <v>17</v>
      </c>
      <c r="B18" s="25" t="s">
        <v>1269</v>
      </c>
      <c r="C18" s="25" t="s">
        <v>1270</v>
      </c>
      <c r="D18" s="36">
        <v>31220</v>
      </c>
      <c r="E18" s="25" t="s">
        <v>1271</v>
      </c>
      <c r="F18" s="41" t="s">
        <v>1829</v>
      </c>
    </row>
    <row r="19" spans="1:6">
      <c r="A19" s="24">
        <v>18</v>
      </c>
      <c r="B19" s="25" t="s">
        <v>24</v>
      </c>
      <c r="C19" s="25" t="s">
        <v>1272</v>
      </c>
      <c r="D19" s="27">
        <v>28277</v>
      </c>
      <c r="E19" s="25" t="s">
        <v>1273</v>
      </c>
      <c r="F19" s="41" t="s">
        <v>1829</v>
      </c>
    </row>
    <row r="20" spans="1:6">
      <c r="A20" s="24">
        <v>19</v>
      </c>
      <c r="B20" s="25" t="s">
        <v>339</v>
      </c>
      <c r="C20" s="25" t="s">
        <v>1274</v>
      </c>
      <c r="D20" s="36">
        <v>33555</v>
      </c>
      <c r="E20" s="25" t="s">
        <v>1275</v>
      </c>
      <c r="F20" s="41" t="s">
        <v>1829</v>
      </c>
    </row>
    <row r="21" spans="1:6">
      <c r="A21" s="24">
        <v>20</v>
      </c>
      <c r="B21" s="25" t="s">
        <v>1276</v>
      </c>
      <c r="C21" s="25" t="s">
        <v>1231</v>
      </c>
      <c r="D21" s="27">
        <v>29138</v>
      </c>
      <c r="E21" s="25" t="s">
        <v>1277</v>
      </c>
      <c r="F21" s="41" t="s">
        <v>1829</v>
      </c>
    </row>
    <row r="22" spans="1:6">
      <c r="A22" s="24">
        <v>21</v>
      </c>
      <c r="B22" s="25" t="s">
        <v>1278</v>
      </c>
      <c r="C22" s="25" t="s">
        <v>1279</v>
      </c>
      <c r="D22" s="36">
        <v>33298</v>
      </c>
      <c r="E22" s="25" t="s">
        <v>1280</v>
      </c>
      <c r="F22" s="41" t="s">
        <v>1829</v>
      </c>
    </row>
    <row r="23" spans="1:6">
      <c r="A23" s="24">
        <v>22</v>
      </c>
      <c r="B23" s="25" t="s">
        <v>1281</v>
      </c>
      <c r="C23" s="25" t="s">
        <v>1282</v>
      </c>
      <c r="D23" s="36">
        <v>28043</v>
      </c>
      <c r="E23" s="25" t="s">
        <v>1283</v>
      </c>
      <c r="F23" s="41" t="s">
        <v>1829</v>
      </c>
    </row>
    <row r="24" spans="1:6">
      <c r="A24" s="24">
        <v>23</v>
      </c>
      <c r="B24" s="25" t="s">
        <v>1284</v>
      </c>
      <c r="C24" s="25" t="s">
        <v>1285</v>
      </c>
      <c r="D24" s="36">
        <v>33613</v>
      </c>
      <c r="E24" s="25" t="s">
        <v>1286</v>
      </c>
      <c r="F24" s="41" t="s">
        <v>1829</v>
      </c>
    </row>
    <row r="25" spans="1:6">
      <c r="A25" s="24">
        <v>24</v>
      </c>
      <c r="B25" s="25" t="s">
        <v>1287</v>
      </c>
      <c r="C25" s="25" t="s">
        <v>1288</v>
      </c>
      <c r="D25" s="27">
        <v>33455</v>
      </c>
      <c r="E25" s="25" t="s">
        <v>1289</v>
      </c>
      <c r="F25" s="41" t="s">
        <v>1829</v>
      </c>
    </row>
    <row r="26" spans="1:6">
      <c r="A26" s="24">
        <v>25</v>
      </c>
      <c r="B26" s="25" t="s">
        <v>1290</v>
      </c>
      <c r="C26" s="25" t="s">
        <v>1291</v>
      </c>
      <c r="D26" s="36">
        <v>33124</v>
      </c>
      <c r="E26" s="25" t="s">
        <v>1292</v>
      </c>
      <c r="F26" s="41" t="s">
        <v>1829</v>
      </c>
    </row>
    <row r="27" spans="1:6">
      <c r="A27" s="24">
        <v>26</v>
      </c>
      <c r="B27" s="25" t="s">
        <v>1293</v>
      </c>
      <c r="C27" s="25" t="s">
        <v>1294</v>
      </c>
      <c r="D27" s="36">
        <v>31165</v>
      </c>
      <c r="E27" s="25" t="s">
        <v>1295</v>
      </c>
      <c r="F27" s="41" t="s">
        <v>1829</v>
      </c>
    </row>
    <row r="28" spans="1:6">
      <c r="A28" s="24">
        <v>27</v>
      </c>
      <c r="B28" s="25" t="s">
        <v>1296</v>
      </c>
      <c r="C28" s="25" t="s">
        <v>1297</v>
      </c>
      <c r="D28" s="36">
        <v>30482</v>
      </c>
      <c r="E28" s="25" t="s">
        <v>1298</v>
      </c>
      <c r="F28" s="41" t="s">
        <v>1829</v>
      </c>
    </row>
    <row r="29" spans="1:6">
      <c r="A29" s="24">
        <v>28</v>
      </c>
      <c r="B29" s="25" t="s">
        <v>1299</v>
      </c>
      <c r="C29" s="25" t="s">
        <v>1300</v>
      </c>
      <c r="D29" s="27">
        <v>29808</v>
      </c>
      <c r="E29" s="25" t="s">
        <v>1301</v>
      </c>
      <c r="F29" s="41" t="s">
        <v>1829</v>
      </c>
    </row>
    <row r="30" spans="1:6">
      <c r="A30" s="24">
        <v>29</v>
      </c>
      <c r="B30" s="25" t="s">
        <v>1302</v>
      </c>
      <c r="C30" s="25" t="s">
        <v>1303</v>
      </c>
      <c r="D30" s="27">
        <v>21916</v>
      </c>
      <c r="E30" s="25" t="s">
        <v>1304</v>
      </c>
      <c r="F30" s="41" t="s">
        <v>1829</v>
      </c>
    </row>
    <row r="31" spans="1:6">
      <c r="A31" s="24">
        <v>30</v>
      </c>
      <c r="B31" s="25" t="s">
        <v>1305</v>
      </c>
      <c r="C31" s="25" t="s">
        <v>1306</v>
      </c>
      <c r="D31" s="36">
        <v>31346</v>
      </c>
      <c r="E31" s="25" t="s">
        <v>1307</v>
      </c>
      <c r="F31" s="41" t="s">
        <v>1829</v>
      </c>
    </row>
    <row r="32" spans="1:6">
      <c r="A32" s="24">
        <v>31</v>
      </c>
      <c r="B32" s="25" t="s">
        <v>1308</v>
      </c>
      <c r="C32" s="25" t="s">
        <v>1309</v>
      </c>
      <c r="D32" s="27">
        <v>30292</v>
      </c>
      <c r="E32" s="25" t="s">
        <v>1310</v>
      </c>
      <c r="F32" s="41" t="s">
        <v>1829</v>
      </c>
    </row>
    <row r="33" spans="1:6">
      <c r="A33" s="24">
        <v>32</v>
      </c>
      <c r="B33" s="25" t="s">
        <v>1311</v>
      </c>
      <c r="C33" s="25" t="s">
        <v>1312</v>
      </c>
      <c r="D33" s="27">
        <v>28167</v>
      </c>
      <c r="E33" s="25" t="s">
        <v>1313</v>
      </c>
      <c r="F33" s="41" t="s">
        <v>1829</v>
      </c>
    </row>
    <row r="34" spans="1:6">
      <c r="A34" s="24">
        <v>33</v>
      </c>
      <c r="B34" s="25" t="s">
        <v>1314</v>
      </c>
      <c r="C34" s="25" t="s">
        <v>1315</v>
      </c>
      <c r="D34" s="36">
        <v>29221</v>
      </c>
      <c r="E34" s="25" t="s">
        <v>1316</v>
      </c>
      <c r="F34" s="41" t="s">
        <v>1829</v>
      </c>
    </row>
    <row r="35" spans="1:6">
      <c r="A35" s="24">
        <v>34</v>
      </c>
      <c r="B35" s="25" t="s">
        <v>1317</v>
      </c>
      <c r="C35" s="25" t="s">
        <v>1318</v>
      </c>
      <c r="D35" s="36">
        <v>22682</v>
      </c>
      <c r="E35" s="25" t="s">
        <v>1319</v>
      </c>
      <c r="F35" s="41" t="s">
        <v>1829</v>
      </c>
    </row>
    <row r="36" spans="1:6">
      <c r="A36" s="24">
        <v>35</v>
      </c>
      <c r="B36" s="25" t="s">
        <v>1320</v>
      </c>
      <c r="C36" s="25" t="s">
        <v>1321</v>
      </c>
      <c r="D36" s="36">
        <v>34740</v>
      </c>
      <c r="E36" s="25" t="s">
        <v>1322</v>
      </c>
      <c r="F36" s="41" t="s">
        <v>1829</v>
      </c>
    </row>
    <row r="37" spans="1:6">
      <c r="A37" s="24">
        <v>36</v>
      </c>
      <c r="B37" s="25" t="s">
        <v>1323</v>
      </c>
      <c r="C37" s="25" t="s">
        <v>1324</v>
      </c>
      <c r="D37" s="36">
        <v>22282</v>
      </c>
      <c r="E37" s="25" t="s">
        <v>1325</v>
      </c>
      <c r="F37" s="41" t="s">
        <v>1829</v>
      </c>
    </row>
    <row r="38" spans="1:6">
      <c r="A38" s="24">
        <v>37</v>
      </c>
      <c r="B38" s="25" t="s">
        <v>1326</v>
      </c>
      <c r="C38" s="25" t="s">
        <v>1327</v>
      </c>
      <c r="D38" s="27">
        <v>24532</v>
      </c>
      <c r="E38" s="25" t="s">
        <v>1328</v>
      </c>
      <c r="F38" s="41" t="s">
        <v>1829</v>
      </c>
    </row>
    <row r="39" spans="1:6">
      <c r="A39" s="24">
        <v>38</v>
      </c>
      <c r="B39" s="25" t="s">
        <v>1329</v>
      </c>
      <c r="C39" s="25" t="s">
        <v>1330</v>
      </c>
      <c r="D39" s="36">
        <v>23136</v>
      </c>
      <c r="E39" s="25" t="s">
        <v>1331</v>
      </c>
      <c r="F39" s="41" t="s">
        <v>1829</v>
      </c>
    </row>
    <row r="40" spans="1:6">
      <c r="A40" s="24">
        <v>39</v>
      </c>
      <c r="B40" s="25" t="s">
        <v>1332</v>
      </c>
      <c r="C40" s="25" t="s">
        <v>1333</v>
      </c>
      <c r="D40" s="27">
        <v>28337</v>
      </c>
      <c r="E40" s="25" t="s">
        <v>1334</v>
      </c>
      <c r="F40" s="41" t="s">
        <v>1829</v>
      </c>
    </row>
    <row r="41" spans="1:6">
      <c r="A41" s="24">
        <v>40</v>
      </c>
      <c r="B41" s="25" t="s">
        <v>1335</v>
      </c>
      <c r="C41" s="25" t="s">
        <v>1336</v>
      </c>
      <c r="D41" s="36">
        <v>24289</v>
      </c>
      <c r="E41" s="25" t="s">
        <v>1337</v>
      </c>
      <c r="F41" s="41" t="s">
        <v>1829</v>
      </c>
    </row>
    <row r="42" spans="1:6">
      <c r="A42" s="24">
        <v>41</v>
      </c>
      <c r="B42" s="25" t="s">
        <v>1338</v>
      </c>
      <c r="C42" s="25" t="s">
        <v>1339</v>
      </c>
      <c r="D42" s="27">
        <v>32561</v>
      </c>
      <c r="E42" s="25" t="s">
        <v>1275</v>
      </c>
      <c r="F42" s="41" t="s">
        <v>1829</v>
      </c>
    </row>
    <row r="43" spans="1:6">
      <c r="A43" s="24">
        <v>42</v>
      </c>
      <c r="B43" s="25" t="s">
        <v>1340</v>
      </c>
      <c r="C43" s="25" t="s">
        <v>1341</v>
      </c>
      <c r="D43" s="27">
        <v>33482</v>
      </c>
      <c r="E43" s="25" t="s">
        <v>1342</v>
      </c>
      <c r="F43" s="41" t="s">
        <v>1829</v>
      </c>
    </row>
    <row r="44" spans="1:6">
      <c r="A44" s="24">
        <v>43</v>
      </c>
      <c r="B44" s="25" t="s">
        <v>1343</v>
      </c>
      <c r="C44" s="25" t="s">
        <v>1344</v>
      </c>
      <c r="D44" s="27">
        <v>27034</v>
      </c>
      <c r="E44" s="25" t="s">
        <v>1345</v>
      </c>
      <c r="F44" s="41" t="s">
        <v>1829</v>
      </c>
    </row>
    <row r="45" spans="1:6">
      <c r="A45" s="24">
        <v>44</v>
      </c>
      <c r="B45" s="25" t="s">
        <v>377</v>
      </c>
      <c r="C45" s="25" t="s">
        <v>1346</v>
      </c>
      <c r="D45" s="27">
        <v>25385</v>
      </c>
      <c r="E45" s="25" t="s">
        <v>1347</v>
      </c>
      <c r="F45" s="41" t="s">
        <v>1829</v>
      </c>
    </row>
    <row r="46" spans="1:6">
      <c r="A46" s="24">
        <v>45</v>
      </c>
      <c r="B46" s="25" t="s">
        <v>1348</v>
      </c>
      <c r="C46" s="25" t="s">
        <v>1349</v>
      </c>
      <c r="D46" s="36">
        <v>35385</v>
      </c>
      <c r="E46" s="25" t="s">
        <v>1350</v>
      </c>
      <c r="F46" s="41" t="s">
        <v>1829</v>
      </c>
    </row>
    <row r="47" spans="1:6">
      <c r="A47" s="24">
        <v>46</v>
      </c>
      <c r="B47" s="25" t="s">
        <v>1351</v>
      </c>
      <c r="C47" s="25" t="s">
        <v>1352</v>
      </c>
      <c r="D47" s="36">
        <v>34094</v>
      </c>
      <c r="E47" s="25" t="s">
        <v>1353</v>
      </c>
      <c r="F47" s="41" t="s">
        <v>1829</v>
      </c>
    </row>
    <row r="48" spans="1:6">
      <c r="A48" s="24">
        <v>47</v>
      </c>
      <c r="B48" s="25" t="s">
        <v>1354</v>
      </c>
      <c r="C48" s="25" t="s">
        <v>1355</v>
      </c>
      <c r="D48" s="36">
        <v>25750</v>
      </c>
      <c r="E48" s="25" t="s">
        <v>1356</v>
      </c>
      <c r="F48" s="41" t="s">
        <v>1829</v>
      </c>
    </row>
    <row r="49" spans="1:6">
      <c r="A49" s="24">
        <v>48</v>
      </c>
      <c r="B49" s="25" t="s">
        <v>1357</v>
      </c>
      <c r="C49" s="25" t="s">
        <v>1358</v>
      </c>
      <c r="D49" s="27">
        <v>33614</v>
      </c>
      <c r="E49" s="25" t="s">
        <v>1359</v>
      </c>
      <c r="F49" s="41" t="s">
        <v>1829</v>
      </c>
    </row>
    <row r="50" spans="1:6">
      <c r="A50" s="24">
        <v>49</v>
      </c>
      <c r="B50" s="25" t="s">
        <v>1360</v>
      </c>
      <c r="C50" s="25" t="s">
        <v>1361</v>
      </c>
      <c r="D50" s="36">
        <v>32408</v>
      </c>
      <c r="E50" s="25" t="s">
        <v>1362</v>
      </c>
      <c r="F50" s="41" t="s">
        <v>1829</v>
      </c>
    </row>
    <row r="51" spans="1:6">
      <c r="A51" s="24">
        <v>50</v>
      </c>
      <c r="B51" s="25" t="s">
        <v>1363</v>
      </c>
      <c r="C51" s="25" t="s">
        <v>1364</v>
      </c>
      <c r="D51" s="36">
        <v>27764</v>
      </c>
      <c r="E51" s="25" t="s">
        <v>1365</v>
      </c>
      <c r="F51" s="41" t="s">
        <v>1829</v>
      </c>
    </row>
    <row r="52" spans="1:6">
      <c r="A52" s="24">
        <v>51</v>
      </c>
      <c r="B52" s="25" t="s">
        <v>1366</v>
      </c>
      <c r="C52" s="25" t="s">
        <v>1367</v>
      </c>
      <c r="D52" s="36">
        <v>34554</v>
      </c>
      <c r="E52" s="25" t="s">
        <v>1368</v>
      </c>
      <c r="F52" s="41" t="s">
        <v>1829</v>
      </c>
    </row>
    <row r="53" spans="1:6">
      <c r="A53" s="24">
        <v>52</v>
      </c>
      <c r="B53" s="25" t="s">
        <v>1369</v>
      </c>
      <c r="C53" s="25" t="s">
        <v>1370</v>
      </c>
      <c r="D53" s="36">
        <v>24781</v>
      </c>
      <c r="E53" s="25" t="s">
        <v>1371</v>
      </c>
      <c r="F53" s="41" t="s">
        <v>1829</v>
      </c>
    </row>
    <row r="54" spans="1:6">
      <c r="A54" s="24">
        <v>53</v>
      </c>
      <c r="B54" s="25" t="s">
        <v>1372</v>
      </c>
      <c r="C54" s="25" t="s">
        <v>1373</v>
      </c>
      <c r="D54" s="36">
        <v>34111</v>
      </c>
      <c r="E54" s="25" t="s">
        <v>1374</v>
      </c>
      <c r="F54" s="41" t="s">
        <v>1829</v>
      </c>
    </row>
    <row r="55" spans="1:6">
      <c r="A55" s="24">
        <v>54</v>
      </c>
      <c r="B55" s="25" t="s">
        <v>1375</v>
      </c>
      <c r="C55" s="25" t="s">
        <v>1376</v>
      </c>
      <c r="D55" s="27">
        <v>33811</v>
      </c>
      <c r="E55" s="25" t="s">
        <v>1377</v>
      </c>
      <c r="F55" s="41" t="s">
        <v>1829</v>
      </c>
    </row>
    <row r="56" spans="1:6">
      <c r="A56" s="24">
        <v>55</v>
      </c>
      <c r="B56" s="25" t="s">
        <v>1378</v>
      </c>
      <c r="C56" s="25" t="s">
        <v>1379</v>
      </c>
      <c r="D56" s="27">
        <v>25750</v>
      </c>
      <c r="E56" s="25" t="s">
        <v>1380</v>
      </c>
      <c r="F56" s="41" t="s">
        <v>1829</v>
      </c>
    </row>
    <row r="57" spans="1:6">
      <c r="A57" s="24">
        <v>56</v>
      </c>
      <c r="B57" s="25" t="s">
        <v>1381</v>
      </c>
      <c r="C57" s="25" t="s">
        <v>1294</v>
      </c>
      <c r="D57" s="36">
        <v>30818</v>
      </c>
      <c r="E57" s="25" t="s">
        <v>1382</v>
      </c>
      <c r="F57" s="41" t="s">
        <v>1829</v>
      </c>
    </row>
    <row r="58" spans="1:6">
      <c r="A58" s="24">
        <v>57</v>
      </c>
      <c r="B58" s="25" t="s">
        <v>1383</v>
      </c>
      <c r="C58" s="25" t="s">
        <v>1384</v>
      </c>
      <c r="D58" s="36">
        <v>31643</v>
      </c>
      <c r="E58" s="25" t="s">
        <v>1385</v>
      </c>
      <c r="F58" s="41" t="s">
        <v>1829</v>
      </c>
    </row>
    <row r="59" spans="1:6">
      <c r="A59" s="24">
        <v>58</v>
      </c>
      <c r="B59" s="25" t="s">
        <v>1386</v>
      </c>
      <c r="C59" s="25" t="s">
        <v>1387</v>
      </c>
      <c r="D59" s="27">
        <v>28997</v>
      </c>
      <c r="E59" s="25" t="s">
        <v>1388</v>
      </c>
      <c r="F59" s="41" t="s">
        <v>1829</v>
      </c>
    </row>
    <row r="60" spans="1:6">
      <c r="A60" s="24">
        <v>59</v>
      </c>
      <c r="B60" s="25" t="s">
        <v>1389</v>
      </c>
      <c r="C60" s="25" t="s">
        <v>1390</v>
      </c>
      <c r="D60" s="27">
        <v>29312</v>
      </c>
      <c r="E60" s="25" t="s">
        <v>1391</v>
      </c>
      <c r="F60" s="41" t="s">
        <v>1829</v>
      </c>
    </row>
    <row r="61" spans="1:6">
      <c r="A61" s="24">
        <v>60</v>
      </c>
      <c r="B61" s="25" t="s">
        <v>1392</v>
      </c>
      <c r="C61" s="25" t="s">
        <v>1393</v>
      </c>
      <c r="D61" s="36">
        <v>30987</v>
      </c>
      <c r="E61" s="25" t="s">
        <v>1394</v>
      </c>
      <c r="F61" s="41" t="s">
        <v>1829</v>
      </c>
    </row>
    <row r="62" spans="1:6">
      <c r="A62" s="24">
        <v>61</v>
      </c>
      <c r="B62" s="25" t="s">
        <v>1395</v>
      </c>
      <c r="C62" s="33" t="s">
        <v>1396</v>
      </c>
      <c r="D62" s="36">
        <v>31727</v>
      </c>
      <c r="E62" s="25" t="s">
        <v>1397</v>
      </c>
      <c r="F62" s="41" t="s">
        <v>1829</v>
      </c>
    </row>
    <row r="63" spans="1:6">
      <c r="A63" s="24">
        <v>62</v>
      </c>
      <c r="B63" s="25" t="s">
        <v>1398</v>
      </c>
      <c r="C63" s="25" t="s">
        <v>1399</v>
      </c>
      <c r="D63" s="36">
        <v>35247</v>
      </c>
      <c r="E63" s="25" t="s">
        <v>1400</v>
      </c>
      <c r="F63" s="41" t="s">
        <v>1829</v>
      </c>
    </row>
    <row r="64" spans="1:6">
      <c r="A64" s="24">
        <v>63</v>
      </c>
      <c r="B64" s="25" t="s">
        <v>817</v>
      </c>
      <c r="C64" s="25" t="s">
        <v>1401</v>
      </c>
      <c r="D64" s="27">
        <v>31215</v>
      </c>
      <c r="E64" s="25" t="s">
        <v>1402</v>
      </c>
      <c r="F64" s="41" t="s">
        <v>1829</v>
      </c>
    </row>
    <row r="65" spans="1:6">
      <c r="A65" s="24">
        <v>64</v>
      </c>
      <c r="B65" s="25" t="s">
        <v>1403</v>
      </c>
      <c r="C65" s="25" t="s">
        <v>1404</v>
      </c>
      <c r="D65" s="36">
        <v>34243</v>
      </c>
      <c r="E65" s="25" t="s">
        <v>1405</v>
      </c>
      <c r="F65" s="41" t="s">
        <v>1829</v>
      </c>
    </row>
    <row r="66" spans="1:6">
      <c r="A66" s="24">
        <v>65</v>
      </c>
      <c r="B66" s="25" t="s">
        <v>1406</v>
      </c>
      <c r="C66" s="25" t="s">
        <v>1407</v>
      </c>
      <c r="D66" s="36">
        <v>28309</v>
      </c>
      <c r="E66" s="25" t="s">
        <v>1408</v>
      </c>
      <c r="F66" s="41" t="s">
        <v>1829</v>
      </c>
    </row>
    <row r="67" spans="1:6">
      <c r="A67" s="24">
        <v>66</v>
      </c>
      <c r="B67" s="25" t="s">
        <v>1409</v>
      </c>
      <c r="C67" s="25" t="s">
        <v>1410</v>
      </c>
      <c r="D67" s="36">
        <v>33383</v>
      </c>
      <c r="E67" s="25" t="s">
        <v>1411</v>
      </c>
      <c r="F67" s="41" t="s">
        <v>1829</v>
      </c>
    </row>
    <row r="68" spans="1:6">
      <c r="A68" s="24">
        <v>67</v>
      </c>
      <c r="B68" s="25" t="s">
        <v>1412</v>
      </c>
      <c r="C68" s="25" t="s">
        <v>1413</v>
      </c>
      <c r="D68" s="36">
        <v>19123</v>
      </c>
      <c r="E68" s="25" t="s">
        <v>1414</v>
      </c>
      <c r="F68" s="41" t="s">
        <v>1829</v>
      </c>
    </row>
    <row r="69" spans="1:6">
      <c r="A69" s="24">
        <v>68</v>
      </c>
      <c r="B69" s="25" t="s">
        <v>1415</v>
      </c>
      <c r="C69" s="25" t="s">
        <v>1416</v>
      </c>
      <c r="D69" s="36">
        <v>27575</v>
      </c>
      <c r="E69" s="25" t="s">
        <v>1417</v>
      </c>
      <c r="F69" s="41" t="s">
        <v>1829</v>
      </c>
    </row>
    <row r="70" spans="1:6">
      <c r="A70" s="24">
        <v>69</v>
      </c>
      <c r="B70" s="25" t="s">
        <v>1418</v>
      </c>
      <c r="C70" s="25" t="s">
        <v>1419</v>
      </c>
      <c r="D70" s="27">
        <v>30388</v>
      </c>
      <c r="E70" s="25" t="s">
        <v>1420</v>
      </c>
      <c r="F70" s="41" t="s">
        <v>1829</v>
      </c>
    </row>
    <row r="71" spans="1:6">
      <c r="A71" s="24">
        <v>70</v>
      </c>
      <c r="B71" s="25" t="s">
        <v>1421</v>
      </c>
      <c r="C71" s="25" t="s">
        <v>1422</v>
      </c>
      <c r="D71" s="27">
        <v>34293</v>
      </c>
      <c r="E71" s="25" t="s">
        <v>1423</v>
      </c>
      <c r="F71" s="41" t="s">
        <v>1829</v>
      </c>
    </row>
    <row r="72" spans="1:6">
      <c r="A72" s="24">
        <v>71</v>
      </c>
      <c r="B72" s="25" t="s">
        <v>1424</v>
      </c>
      <c r="C72" s="25" t="s">
        <v>1425</v>
      </c>
      <c r="D72" s="27">
        <v>33363</v>
      </c>
      <c r="E72" s="25" t="s">
        <v>1426</v>
      </c>
      <c r="F72" s="41" t="s">
        <v>1829</v>
      </c>
    </row>
    <row r="73" spans="1:6">
      <c r="A73" s="24">
        <v>72</v>
      </c>
      <c r="B73" s="25" t="s">
        <v>1427</v>
      </c>
      <c r="C73" s="25" t="s">
        <v>1428</v>
      </c>
      <c r="D73" s="27">
        <v>33851</v>
      </c>
      <c r="E73" s="25" t="s">
        <v>1429</v>
      </c>
      <c r="F73" s="41" t="s">
        <v>1829</v>
      </c>
    </row>
    <row r="74" spans="1:6">
      <c r="A74" s="24">
        <v>73</v>
      </c>
      <c r="B74" s="25" t="s">
        <v>418</v>
      </c>
      <c r="C74" s="25" t="s">
        <v>1430</v>
      </c>
      <c r="D74" s="27">
        <v>30512</v>
      </c>
      <c r="E74" s="25" t="s">
        <v>1431</v>
      </c>
      <c r="F74" s="41" t="s">
        <v>1829</v>
      </c>
    </row>
    <row r="75" spans="1:6">
      <c r="A75" s="24">
        <v>74</v>
      </c>
      <c r="B75" s="25" t="s">
        <v>425</v>
      </c>
      <c r="C75" s="25" t="s">
        <v>1432</v>
      </c>
      <c r="D75" s="36">
        <v>26056</v>
      </c>
      <c r="E75" s="25" t="s">
        <v>1433</v>
      </c>
      <c r="F75" s="41" t="s">
        <v>1829</v>
      </c>
    </row>
    <row r="76" spans="1:6">
      <c r="A76" s="24">
        <v>75</v>
      </c>
      <c r="B76" s="25" t="s">
        <v>1434</v>
      </c>
      <c r="C76" s="25" t="s">
        <v>1435</v>
      </c>
      <c r="D76" s="36">
        <v>19541</v>
      </c>
      <c r="E76" s="25" t="s">
        <v>1436</v>
      </c>
      <c r="F76" s="41" t="s">
        <v>1829</v>
      </c>
    </row>
    <row r="77" spans="1:6">
      <c r="A77" s="24">
        <v>76</v>
      </c>
      <c r="B77" s="25" t="s">
        <v>1437</v>
      </c>
      <c r="C77" s="25" t="s">
        <v>1438</v>
      </c>
      <c r="D77" s="27">
        <v>33918</v>
      </c>
      <c r="E77" s="25" t="s">
        <v>1439</v>
      </c>
      <c r="F77" s="41" t="s">
        <v>1829</v>
      </c>
    </row>
    <row r="78" spans="1:6">
      <c r="A78" s="24">
        <v>77</v>
      </c>
      <c r="B78" s="25" t="s">
        <v>1440</v>
      </c>
      <c r="C78" s="25" t="s">
        <v>1441</v>
      </c>
      <c r="D78" s="36">
        <v>34471</v>
      </c>
      <c r="E78" s="25" t="s">
        <v>1442</v>
      </c>
      <c r="F78" s="41" t="s">
        <v>1829</v>
      </c>
    </row>
    <row r="79" spans="1:6">
      <c r="A79" s="24">
        <v>78</v>
      </c>
      <c r="B79" s="25" t="s">
        <v>1443</v>
      </c>
      <c r="C79" s="25" t="s">
        <v>1410</v>
      </c>
      <c r="D79" s="36">
        <v>29650</v>
      </c>
      <c r="E79" s="25" t="s">
        <v>1444</v>
      </c>
      <c r="F79" s="41" t="s">
        <v>1829</v>
      </c>
    </row>
    <row r="80" spans="1:6">
      <c r="A80" s="24">
        <v>79</v>
      </c>
      <c r="B80" s="25" t="s">
        <v>1445</v>
      </c>
      <c r="C80" s="25" t="s">
        <v>1446</v>
      </c>
      <c r="D80" s="36">
        <v>29683</v>
      </c>
      <c r="E80" s="25" t="s">
        <v>1447</v>
      </c>
      <c r="F80" s="41" t="s">
        <v>1829</v>
      </c>
    </row>
    <row r="81" spans="1:6">
      <c r="A81" s="24">
        <v>80</v>
      </c>
      <c r="B81" s="25" t="s">
        <v>1448</v>
      </c>
      <c r="C81" s="25" t="s">
        <v>1449</v>
      </c>
      <c r="D81" s="27">
        <v>30498</v>
      </c>
      <c r="E81" s="25" t="s">
        <v>1450</v>
      </c>
      <c r="F81" s="41" t="s">
        <v>1829</v>
      </c>
    </row>
    <row r="82" spans="1:6">
      <c r="A82" s="24">
        <v>81</v>
      </c>
      <c r="B82" s="25" t="s">
        <v>1451</v>
      </c>
      <c r="C82" s="25" t="s">
        <v>1452</v>
      </c>
      <c r="D82" s="27">
        <v>26850</v>
      </c>
      <c r="E82" s="25" t="s">
        <v>1453</v>
      </c>
      <c r="F82" s="41" t="s">
        <v>1829</v>
      </c>
    </row>
    <row r="83" spans="1:6">
      <c r="A83" s="24">
        <v>82</v>
      </c>
      <c r="B83" s="25" t="s">
        <v>1454</v>
      </c>
      <c r="C83" s="25" t="s">
        <v>1455</v>
      </c>
      <c r="D83" s="36">
        <v>26115</v>
      </c>
      <c r="E83" s="25" t="s">
        <v>1456</v>
      </c>
      <c r="F83" s="41" t="s">
        <v>1829</v>
      </c>
    </row>
    <row r="84" spans="1:6">
      <c r="A84" s="24">
        <v>83</v>
      </c>
      <c r="B84" s="25" t="s">
        <v>1457</v>
      </c>
      <c r="C84" s="25" t="s">
        <v>1458</v>
      </c>
      <c r="D84" s="36">
        <v>30368</v>
      </c>
      <c r="E84" s="25" t="s">
        <v>1459</v>
      </c>
      <c r="F84" s="41" t="s">
        <v>1829</v>
      </c>
    </row>
    <row r="85" spans="1:6">
      <c r="A85" s="24">
        <v>84</v>
      </c>
      <c r="B85" s="25" t="s">
        <v>1460</v>
      </c>
      <c r="C85" s="25" t="s">
        <v>1461</v>
      </c>
      <c r="D85" s="27">
        <v>27619</v>
      </c>
      <c r="E85" s="25" t="s">
        <v>1462</v>
      </c>
      <c r="F85" s="41" t="s">
        <v>1829</v>
      </c>
    </row>
    <row r="86" spans="1:6">
      <c r="A86" s="24">
        <v>85</v>
      </c>
      <c r="B86" s="25" t="s">
        <v>1463</v>
      </c>
      <c r="C86" s="25" t="s">
        <v>1464</v>
      </c>
      <c r="D86" s="27">
        <v>34062</v>
      </c>
      <c r="E86" s="25" t="s">
        <v>1465</v>
      </c>
      <c r="F86" s="41" t="s">
        <v>1829</v>
      </c>
    </row>
    <row r="87" spans="1:6">
      <c r="A87" s="24">
        <v>86</v>
      </c>
      <c r="B87" s="25" t="s">
        <v>1466</v>
      </c>
      <c r="C87" s="25" t="s">
        <v>1467</v>
      </c>
      <c r="D87" s="36">
        <v>25026</v>
      </c>
      <c r="E87" s="25" t="s">
        <v>1468</v>
      </c>
      <c r="F87" s="41" t="s">
        <v>1829</v>
      </c>
    </row>
    <row r="88" spans="1:6">
      <c r="A88" s="24">
        <v>87</v>
      </c>
      <c r="B88" s="25" t="s">
        <v>455</v>
      </c>
      <c r="C88" s="25" t="s">
        <v>1469</v>
      </c>
      <c r="D88" s="27">
        <v>29241</v>
      </c>
      <c r="E88" s="25" t="s">
        <v>1470</v>
      </c>
      <c r="F88" s="41" t="s">
        <v>1829</v>
      </c>
    </row>
    <row r="89" spans="1:6">
      <c r="A89" s="24">
        <v>88</v>
      </c>
      <c r="B89" s="25" t="s">
        <v>1471</v>
      </c>
      <c r="C89" s="25" t="s">
        <v>1472</v>
      </c>
      <c r="D89" s="36">
        <v>34418</v>
      </c>
      <c r="E89" s="25" t="s">
        <v>1473</v>
      </c>
      <c r="F89" s="41" t="s">
        <v>1829</v>
      </c>
    </row>
    <row r="90" spans="1:6">
      <c r="A90" s="24">
        <v>89</v>
      </c>
      <c r="B90" s="25" t="s">
        <v>1474</v>
      </c>
      <c r="C90" s="25" t="s">
        <v>1475</v>
      </c>
      <c r="D90" s="36">
        <v>28990</v>
      </c>
      <c r="E90" s="25" t="s">
        <v>1476</v>
      </c>
      <c r="F90" s="41" t="s">
        <v>1829</v>
      </c>
    </row>
    <row r="91" spans="1:6">
      <c r="A91" s="24">
        <v>90</v>
      </c>
      <c r="B91" s="25" t="s">
        <v>1477</v>
      </c>
      <c r="C91" s="25" t="s">
        <v>1478</v>
      </c>
      <c r="D91" s="36">
        <v>25810</v>
      </c>
      <c r="E91" s="25" t="s">
        <v>1479</v>
      </c>
      <c r="F91" s="41" t="s">
        <v>1829</v>
      </c>
    </row>
    <row r="92" spans="1:6">
      <c r="A92" s="24">
        <v>91</v>
      </c>
      <c r="B92" s="25" t="s">
        <v>1480</v>
      </c>
      <c r="C92" s="25" t="s">
        <v>1481</v>
      </c>
      <c r="D92" s="27">
        <v>24654</v>
      </c>
      <c r="E92" s="25" t="s">
        <v>1482</v>
      </c>
      <c r="F92" s="41" t="s">
        <v>1829</v>
      </c>
    </row>
    <row r="93" spans="1:6">
      <c r="A93" s="24">
        <v>92</v>
      </c>
      <c r="B93" s="25" t="s">
        <v>1483</v>
      </c>
      <c r="C93" s="25" t="s">
        <v>1484</v>
      </c>
      <c r="D93" s="36">
        <v>24518</v>
      </c>
      <c r="E93" s="25" t="s">
        <v>1485</v>
      </c>
      <c r="F93" s="41" t="s">
        <v>1829</v>
      </c>
    </row>
    <row r="94" spans="1:6">
      <c r="A94" s="24">
        <v>93</v>
      </c>
      <c r="B94" s="25" t="s">
        <v>1486</v>
      </c>
      <c r="C94" s="25" t="s">
        <v>1487</v>
      </c>
      <c r="D94" s="36">
        <v>25513</v>
      </c>
      <c r="E94" s="25" t="s">
        <v>1488</v>
      </c>
      <c r="F94" s="41" t="s">
        <v>1829</v>
      </c>
    </row>
    <row r="95" spans="1:6">
      <c r="A95" s="24">
        <v>94</v>
      </c>
      <c r="B95" s="25" t="s">
        <v>1489</v>
      </c>
      <c r="C95" s="25" t="s">
        <v>1490</v>
      </c>
      <c r="D95" s="27">
        <v>31959</v>
      </c>
      <c r="E95" s="25" t="s">
        <v>1491</v>
      </c>
      <c r="F95" s="41" t="s">
        <v>1829</v>
      </c>
    </row>
    <row r="96" spans="1:6">
      <c r="A96" s="24">
        <v>95</v>
      </c>
      <c r="B96" s="25" t="s">
        <v>1492</v>
      </c>
      <c r="C96" s="25" t="s">
        <v>1493</v>
      </c>
      <c r="D96" s="36">
        <v>30682</v>
      </c>
      <c r="E96" s="25" t="s">
        <v>1494</v>
      </c>
      <c r="F96" s="41" t="s">
        <v>1829</v>
      </c>
    </row>
    <row r="97" spans="1:6">
      <c r="A97" s="24">
        <v>96</v>
      </c>
      <c r="B97" s="25" t="s">
        <v>1495</v>
      </c>
      <c r="C97" s="25" t="s">
        <v>1496</v>
      </c>
      <c r="D97" s="36">
        <v>27426</v>
      </c>
      <c r="E97" s="25" t="s">
        <v>1497</v>
      </c>
      <c r="F97" s="41" t="s">
        <v>1829</v>
      </c>
    </row>
    <row r="98" spans="1:6">
      <c r="A98" s="24">
        <v>97</v>
      </c>
      <c r="B98" s="25" t="s">
        <v>1498</v>
      </c>
      <c r="C98" s="25" t="s">
        <v>1499</v>
      </c>
      <c r="D98" s="36">
        <v>27181</v>
      </c>
      <c r="E98" s="25" t="s">
        <v>1500</v>
      </c>
      <c r="F98" s="41" t="s">
        <v>1829</v>
      </c>
    </row>
    <row r="99" spans="1:6">
      <c r="A99" s="24">
        <v>98</v>
      </c>
      <c r="B99" s="25" t="s">
        <v>1501</v>
      </c>
      <c r="C99" s="25" t="s">
        <v>1231</v>
      </c>
      <c r="D99" s="27">
        <v>28408</v>
      </c>
      <c r="E99" s="25" t="s">
        <v>1502</v>
      </c>
      <c r="F99" s="41" t="s">
        <v>1829</v>
      </c>
    </row>
    <row r="100" spans="1:6">
      <c r="A100" s="24">
        <v>99</v>
      </c>
      <c r="B100" s="25" t="s">
        <v>1503</v>
      </c>
      <c r="C100" s="25" t="s">
        <v>1504</v>
      </c>
      <c r="D100" s="36">
        <v>28292</v>
      </c>
      <c r="E100" s="25" t="s">
        <v>1505</v>
      </c>
      <c r="F100" s="41" t="s">
        <v>1829</v>
      </c>
    </row>
    <row r="101" spans="1:6">
      <c r="A101" s="24">
        <v>100</v>
      </c>
      <c r="B101" s="25" t="s">
        <v>1506</v>
      </c>
      <c r="C101" s="25" t="s">
        <v>1507</v>
      </c>
      <c r="D101" s="36">
        <v>30329</v>
      </c>
      <c r="E101" s="25" t="s">
        <v>1508</v>
      </c>
      <c r="F101" s="41" t="s">
        <v>1829</v>
      </c>
    </row>
    <row r="102" spans="1:6">
      <c r="A102" s="24">
        <v>101</v>
      </c>
      <c r="B102" s="25" t="s">
        <v>1509</v>
      </c>
      <c r="C102" s="25" t="s">
        <v>1336</v>
      </c>
      <c r="D102" s="36">
        <v>24869</v>
      </c>
      <c r="E102" s="25" t="s">
        <v>1510</v>
      </c>
      <c r="F102" s="41" t="s">
        <v>1829</v>
      </c>
    </row>
    <row r="103" spans="1:6">
      <c r="A103" s="24">
        <v>102</v>
      </c>
      <c r="B103" s="25" t="s">
        <v>481</v>
      </c>
      <c r="C103" s="25" t="s">
        <v>1511</v>
      </c>
      <c r="D103" s="27">
        <v>32174</v>
      </c>
      <c r="E103" s="25" t="s">
        <v>1512</v>
      </c>
      <c r="F103" s="41" t="s">
        <v>1829</v>
      </c>
    </row>
    <row r="104" spans="1:6">
      <c r="A104" s="24">
        <v>103</v>
      </c>
      <c r="B104" s="25" t="s">
        <v>911</v>
      </c>
      <c r="C104" s="25" t="s">
        <v>1513</v>
      </c>
      <c r="D104" s="27">
        <v>32495</v>
      </c>
      <c r="E104" s="25" t="s">
        <v>1514</v>
      </c>
      <c r="F104" s="41" t="s">
        <v>1829</v>
      </c>
    </row>
    <row r="105" spans="1:6">
      <c r="A105" s="24">
        <v>104</v>
      </c>
      <c r="B105" s="25" t="s">
        <v>1515</v>
      </c>
      <c r="C105" s="25" t="s">
        <v>1291</v>
      </c>
      <c r="D105" s="36">
        <v>26394</v>
      </c>
      <c r="E105" s="25" t="s">
        <v>1516</v>
      </c>
      <c r="F105" s="41" t="s">
        <v>1829</v>
      </c>
    </row>
    <row r="106" spans="1:6">
      <c r="A106" s="24">
        <v>105</v>
      </c>
      <c r="B106" s="25" t="s">
        <v>1517</v>
      </c>
      <c r="C106" s="25" t="s">
        <v>1518</v>
      </c>
      <c r="D106" s="36">
        <v>26958</v>
      </c>
      <c r="E106" s="25" t="s">
        <v>1519</v>
      </c>
      <c r="F106" s="41" t="s">
        <v>1829</v>
      </c>
    </row>
    <row r="107" spans="1:6">
      <c r="A107" s="24">
        <v>106</v>
      </c>
      <c r="B107" s="25" t="s">
        <v>1520</v>
      </c>
      <c r="C107" s="25" t="s">
        <v>1521</v>
      </c>
      <c r="D107" s="27">
        <v>32518</v>
      </c>
      <c r="E107" s="25" t="s">
        <v>1522</v>
      </c>
      <c r="F107" s="41" t="s">
        <v>1829</v>
      </c>
    </row>
    <row r="108" spans="1:6">
      <c r="A108" s="24">
        <v>107</v>
      </c>
      <c r="B108" s="25" t="s">
        <v>1523</v>
      </c>
      <c r="C108" s="25" t="s">
        <v>1524</v>
      </c>
      <c r="D108" s="27">
        <v>26846</v>
      </c>
      <c r="E108" s="25" t="s">
        <v>1525</v>
      </c>
      <c r="F108" s="41" t="s">
        <v>1829</v>
      </c>
    </row>
    <row r="109" spans="1:6">
      <c r="A109" s="24">
        <v>108</v>
      </c>
      <c r="B109" s="25" t="s">
        <v>1526</v>
      </c>
      <c r="C109" s="25" t="s">
        <v>1234</v>
      </c>
      <c r="D109" s="36">
        <v>30904</v>
      </c>
      <c r="E109" s="25" t="s">
        <v>1527</v>
      </c>
      <c r="F109" s="41" t="s">
        <v>1829</v>
      </c>
    </row>
    <row r="110" spans="1:6">
      <c r="A110" s="24">
        <v>109</v>
      </c>
      <c r="B110" s="25" t="s">
        <v>1528</v>
      </c>
      <c r="C110" s="25" t="s">
        <v>1529</v>
      </c>
      <c r="D110" s="36">
        <v>30863</v>
      </c>
      <c r="E110" s="25" t="s">
        <v>1530</v>
      </c>
      <c r="F110" s="41" t="s">
        <v>1829</v>
      </c>
    </row>
    <row r="111" spans="1:6">
      <c r="A111" s="24">
        <v>110</v>
      </c>
      <c r="B111" s="25" t="s">
        <v>510</v>
      </c>
      <c r="C111" s="25" t="s">
        <v>1531</v>
      </c>
      <c r="D111" s="27">
        <v>32024</v>
      </c>
      <c r="E111" s="25" t="s">
        <v>1532</v>
      </c>
      <c r="F111" s="41" t="s">
        <v>1829</v>
      </c>
    </row>
    <row r="112" spans="1:6">
      <c r="A112" s="24">
        <v>111</v>
      </c>
      <c r="B112" s="25" t="s">
        <v>1533</v>
      </c>
      <c r="C112" s="25" t="s">
        <v>1534</v>
      </c>
      <c r="D112" s="27">
        <v>33488</v>
      </c>
      <c r="E112" s="25" t="s">
        <v>1535</v>
      </c>
      <c r="F112" s="41" t="s">
        <v>1829</v>
      </c>
    </row>
    <row r="113" spans="1:6">
      <c r="A113" s="24">
        <v>112</v>
      </c>
      <c r="B113" s="25" t="s">
        <v>1536</v>
      </c>
      <c r="C113" s="25" t="s">
        <v>1537</v>
      </c>
      <c r="D113" s="27">
        <v>25279</v>
      </c>
      <c r="E113" s="25" t="s">
        <v>1538</v>
      </c>
      <c r="F113" s="41" t="s">
        <v>1829</v>
      </c>
    </row>
    <row r="114" spans="1:6">
      <c r="A114" s="24">
        <v>113</v>
      </c>
      <c r="B114" s="25" t="s">
        <v>1539</v>
      </c>
      <c r="C114" s="25" t="s">
        <v>1540</v>
      </c>
      <c r="D114" s="36">
        <v>32042</v>
      </c>
      <c r="E114" s="25" t="s">
        <v>1541</v>
      </c>
      <c r="F114" s="41" t="s">
        <v>1829</v>
      </c>
    </row>
    <row r="115" spans="1:6">
      <c r="A115" s="24">
        <v>114</v>
      </c>
      <c r="B115" s="25" t="s">
        <v>1542</v>
      </c>
      <c r="C115" s="25" t="s">
        <v>1543</v>
      </c>
      <c r="D115" s="36">
        <v>26015</v>
      </c>
      <c r="E115" s="25" t="s">
        <v>1544</v>
      </c>
      <c r="F115" s="41" t="s">
        <v>1829</v>
      </c>
    </row>
    <row r="116" spans="1:6">
      <c r="A116" s="24">
        <v>115</v>
      </c>
      <c r="B116" s="25" t="s">
        <v>1545</v>
      </c>
      <c r="C116" s="25" t="s">
        <v>1472</v>
      </c>
      <c r="D116" s="36">
        <v>34858</v>
      </c>
      <c r="E116" s="25" t="s">
        <v>1546</v>
      </c>
      <c r="F116" s="41" t="s">
        <v>1829</v>
      </c>
    </row>
    <row r="117" spans="1:6">
      <c r="A117" s="24">
        <v>116</v>
      </c>
      <c r="B117" s="25" t="s">
        <v>1547</v>
      </c>
      <c r="C117" s="25" t="s">
        <v>1548</v>
      </c>
      <c r="D117" s="36">
        <v>23743</v>
      </c>
      <c r="E117" s="25" t="s">
        <v>1549</v>
      </c>
      <c r="F117" s="41" t="s">
        <v>1829</v>
      </c>
    </row>
    <row r="118" spans="1:6">
      <c r="A118" s="24">
        <v>117</v>
      </c>
      <c r="B118" s="25" t="s">
        <v>1550</v>
      </c>
      <c r="C118" s="25" t="s">
        <v>1551</v>
      </c>
      <c r="D118" s="36">
        <v>23220</v>
      </c>
      <c r="E118" s="25" t="s">
        <v>1552</v>
      </c>
      <c r="F118" s="41" t="s">
        <v>1829</v>
      </c>
    </row>
    <row r="119" spans="1:6">
      <c r="A119" s="24">
        <v>118</v>
      </c>
      <c r="B119" s="25" t="s">
        <v>1553</v>
      </c>
      <c r="C119" s="25" t="s">
        <v>1306</v>
      </c>
      <c r="D119" s="36">
        <v>31862</v>
      </c>
      <c r="E119" s="25" t="s">
        <v>1554</v>
      </c>
      <c r="F119" s="41" t="s">
        <v>1829</v>
      </c>
    </row>
    <row r="120" spans="1:6">
      <c r="A120" s="24">
        <v>119</v>
      </c>
      <c r="B120" s="25" t="s">
        <v>1555</v>
      </c>
      <c r="C120" s="25" t="s">
        <v>1556</v>
      </c>
      <c r="D120" s="36">
        <v>32080</v>
      </c>
      <c r="E120" s="25" t="s">
        <v>1557</v>
      </c>
      <c r="F120" s="41" t="s">
        <v>1829</v>
      </c>
    </row>
    <row r="121" spans="1:6">
      <c r="A121" s="24">
        <v>120</v>
      </c>
      <c r="B121" s="25" t="s">
        <v>1558</v>
      </c>
      <c r="C121" s="25" t="s">
        <v>1559</v>
      </c>
      <c r="D121" s="36">
        <v>34422</v>
      </c>
      <c r="E121" s="25" t="s">
        <v>1560</v>
      </c>
      <c r="F121" s="41" t="s">
        <v>1829</v>
      </c>
    </row>
    <row r="122" spans="1:6">
      <c r="A122" s="24">
        <v>121</v>
      </c>
      <c r="B122" s="25" t="s">
        <v>1561</v>
      </c>
      <c r="C122" s="25" t="s">
        <v>1562</v>
      </c>
      <c r="D122" s="36">
        <v>25163</v>
      </c>
      <c r="E122" s="25" t="s">
        <v>1563</v>
      </c>
      <c r="F122" s="41" t="s">
        <v>1829</v>
      </c>
    </row>
    <row r="123" spans="1:6">
      <c r="A123" s="24">
        <v>122</v>
      </c>
      <c r="B123" s="25" t="s">
        <v>209</v>
      </c>
      <c r="C123" s="25" t="s">
        <v>1564</v>
      </c>
      <c r="D123" s="36">
        <v>30662</v>
      </c>
      <c r="E123" s="25" t="s">
        <v>1565</v>
      </c>
      <c r="F123" s="41" t="s">
        <v>1829</v>
      </c>
    </row>
    <row r="124" spans="1:6">
      <c r="A124" s="24">
        <v>123</v>
      </c>
      <c r="B124" s="25" t="s">
        <v>1566</v>
      </c>
      <c r="C124" s="25" t="s">
        <v>1567</v>
      </c>
      <c r="D124" s="36">
        <v>33752</v>
      </c>
      <c r="E124" s="25" t="s">
        <v>1568</v>
      </c>
      <c r="F124" s="41" t="s">
        <v>1829</v>
      </c>
    </row>
    <row r="125" spans="1:6">
      <c r="A125" s="24">
        <v>124</v>
      </c>
      <c r="B125" s="25" t="s">
        <v>1569</v>
      </c>
      <c r="C125" s="25" t="s">
        <v>1570</v>
      </c>
      <c r="D125" s="36">
        <v>30133</v>
      </c>
      <c r="E125" s="25" t="s">
        <v>1571</v>
      </c>
      <c r="F125" s="41" t="s">
        <v>1829</v>
      </c>
    </row>
    <row r="126" spans="1:6">
      <c r="A126" s="24">
        <v>125</v>
      </c>
      <c r="B126" s="25" t="s">
        <v>1572</v>
      </c>
      <c r="C126" s="25" t="s">
        <v>1573</v>
      </c>
      <c r="D126" s="27">
        <v>29475</v>
      </c>
      <c r="E126" s="25" t="s">
        <v>1574</v>
      </c>
      <c r="F126" s="41" t="s">
        <v>1829</v>
      </c>
    </row>
    <row r="127" spans="1:6">
      <c r="A127" s="24">
        <v>126</v>
      </c>
      <c r="B127" s="25" t="s">
        <v>1575</v>
      </c>
      <c r="C127" s="25" t="s">
        <v>1576</v>
      </c>
      <c r="D127" s="27">
        <v>33048</v>
      </c>
      <c r="E127" s="25" t="s">
        <v>1577</v>
      </c>
      <c r="F127" s="41" t="s">
        <v>1829</v>
      </c>
    </row>
    <row r="128" spans="1:6">
      <c r="A128" s="24">
        <v>127</v>
      </c>
      <c r="B128" s="25" t="s">
        <v>1578</v>
      </c>
      <c r="C128" s="25" t="s">
        <v>1579</v>
      </c>
      <c r="D128" s="36">
        <v>34213</v>
      </c>
      <c r="E128" s="25" t="s">
        <v>1580</v>
      </c>
      <c r="F128" s="41" t="s">
        <v>1829</v>
      </c>
    </row>
    <row r="129" spans="1:6">
      <c r="A129" s="24">
        <v>128</v>
      </c>
      <c r="B129" s="25" t="s">
        <v>1581</v>
      </c>
      <c r="C129" s="25" t="s">
        <v>1582</v>
      </c>
      <c r="D129" s="36">
        <v>34133</v>
      </c>
      <c r="E129" s="25" t="s">
        <v>1583</v>
      </c>
      <c r="F129" s="41" t="s">
        <v>1829</v>
      </c>
    </row>
    <row r="130" spans="1:6">
      <c r="A130" s="24">
        <v>129</v>
      </c>
      <c r="B130" s="25" t="s">
        <v>1584</v>
      </c>
      <c r="C130" s="25" t="s">
        <v>1585</v>
      </c>
      <c r="D130" s="36">
        <v>35489</v>
      </c>
      <c r="E130" s="25" t="s">
        <v>1586</v>
      </c>
      <c r="F130" s="41" t="s">
        <v>1829</v>
      </c>
    </row>
    <row r="131" spans="1:6">
      <c r="A131" s="24">
        <v>130</v>
      </c>
      <c r="B131" s="25" t="s">
        <v>1587</v>
      </c>
      <c r="C131" s="25" t="s">
        <v>1588</v>
      </c>
      <c r="D131" s="27">
        <v>27164</v>
      </c>
      <c r="E131" s="25" t="s">
        <v>1589</v>
      </c>
      <c r="F131" s="41" t="s">
        <v>1829</v>
      </c>
    </row>
    <row r="132" spans="1:6">
      <c r="A132" s="24">
        <v>131</v>
      </c>
      <c r="B132" s="25" t="s">
        <v>973</v>
      </c>
      <c r="C132" s="25" t="s">
        <v>1590</v>
      </c>
      <c r="D132" s="36">
        <v>35144</v>
      </c>
      <c r="E132" s="25" t="s">
        <v>1591</v>
      </c>
      <c r="F132" s="41" t="s">
        <v>1829</v>
      </c>
    </row>
    <row r="133" spans="1:6">
      <c r="A133" s="24">
        <v>132</v>
      </c>
      <c r="B133" s="25" t="s">
        <v>1592</v>
      </c>
      <c r="C133" s="25" t="s">
        <v>1593</v>
      </c>
      <c r="D133" s="27">
        <v>33580</v>
      </c>
      <c r="E133" s="25" t="s">
        <v>1594</v>
      </c>
      <c r="F133" s="41" t="s">
        <v>1829</v>
      </c>
    </row>
    <row r="134" spans="1:6">
      <c r="A134" s="24">
        <v>133</v>
      </c>
      <c r="B134" s="25" t="s">
        <v>1595</v>
      </c>
      <c r="C134" s="25" t="s">
        <v>1596</v>
      </c>
      <c r="D134" s="36">
        <v>33547</v>
      </c>
      <c r="E134" s="25" t="s">
        <v>1597</v>
      </c>
      <c r="F134" s="41" t="s">
        <v>1829</v>
      </c>
    </row>
    <row r="135" spans="1:6">
      <c r="A135" s="24">
        <v>134</v>
      </c>
      <c r="B135" s="25" t="s">
        <v>1598</v>
      </c>
      <c r="C135" s="25" t="s">
        <v>1599</v>
      </c>
      <c r="D135" s="36">
        <v>33945</v>
      </c>
      <c r="E135" s="25" t="s">
        <v>1600</v>
      </c>
      <c r="F135" s="41" t="s">
        <v>1829</v>
      </c>
    </row>
    <row r="136" spans="1:6">
      <c r="A136" s="24">
        <v>135</v>
      </c>
      <c r="B136" s="25" t="s">
        <v>1601</v>
      </c>
      <c r="C136" s="25" t="s">
        <v>1602</v>
      </c>
      <c r="D136" s="36">
        <v>31260</v>
      </c>
      <c r="E136" s="25" t="s">
        <v>1603</v>
      </c>
      <c r="F136" s="41" t="s">
        <v>1829</v>
      </c>
    </row>
    <row r="137" spans="1:6">
      <c r="A137" s="24">
        <v>136</v>
      </c>
      <c r="B137" s="25" t="s">
        <v>1604</v>
      </c>
      <c r="C137" s="25" t="s">
        <v>1416</v>
      </c>
      <c r="D137" s="36">
        <v>30456</v>
      </c>
      <c r="E137" s="25" t="s">
        <v>1605</v>
      </c>
      <c r="F137" s="41" t="s">
        <v>1829</v>
      </c>
    </row>
    <row r="138" spans="1:6">
      <c r="A138" s="24">
        <v>137</v>
      </c>
      <c r="B138" s="25" t="s">
        <v>1606</v>
      </c>
      <c r="C138" s="25" t="s">
        <v>1607</v>
      </c>
      <c r="D138" s="36">
        <v>33037</v>
      </c>
      <c r="E138" s="25" t="s">
        <v>1608</v>
      </c>
      <c r="F138" s="41" t="s">
        <v>1829</v>
      </c>
    </row>
    <row r="139" spans="1:6">
      <c r="A139" s="24">
        <v>138</v>
      </c>
      <c r="B139" s="25" t="s">
        <v>1609</v>
      </c>
      <c r="C139" s="25" t="s">
        <v>1610</v>
      </c>
      <c r="D139" s="36">
        <v>32166</v>
      </c>
      <c r="E139" s="25" t="s">
        <v>1611</v>
      </c>
      <c r="F139" s="41" t="s">
        <v>1829</v>
      </c>
    </row>
    <row r="140" spans="1:6">
      <c r="A140" s="24">
        <v>139</v>
      </c>
      <c r="B140" s="25" t="s">
        <v>1612</v>
      </c>
      <c r="C140" s="25" t="s">
        <v>1511</v>
      </c>
      <c r="D140" s="27">
        <v>28856</v>
      </c>
      <c r="E140" s="25" t="s">
        <v>1613</v>
      </c>
      <c r="F140" s="41" t="s">
        <v>1829</v>
      </c>
    </row>
    <row r="141" spans="1:6">
      <c r="A141" s="24">
        <v>140</v>
      </c>
      <c r="B141" s="25" t="s">
        <v>1614</v>
      </c>
      <c r="C141" s="25" t="s">
        <v>1615</v>
      </c>
      <c r="D141" s="27">
        <v>27136</v>
      </c>
      <c r="E141" s="25" t="s">
        <v>1616</v>
      </c>
      <c r="F141" s="41" t="s">
        <v>1829</v>
      </c>
    </row>
    <row r="142" spans="1:6">
      <c r="A142" s="24">
        <v>141</v>
      </c>
      <c r="B142" s="25" t="s">
        <v>1617</v>
      </c>
      <c r="C142" s="25" t="s">
        <v>1618</v>
      </c>
      <c r="D142" s="36">
        <v>29406</v>
      </c>
      <c r="E142" s="25" t="s">
        <v>1619</v>
      </c>
      <c r="F142" s="41" t="s">
        <v>1829</v>
      </c>
    </row>
    <row r="143" spans="1:6">
      <c r="A143" s="24">
        <v>142</v>
      </c>
      <c r="B143" s="25" t="s">
        <v>1620</v>
      </c>
      <c r="C143" s="25" t="s">
        <v>1401</v>
      </c>
      <c r="D143" s="27">
        <v>31718</v>
      </c>
      <c r="E143" s="25" t="s">
        <v>1621</v>
      </c>
      <c r="F143" s="41" t="s">
        <v>1829</v>
      </c>
    </row>
    <row r="144" spans="1:6">
      <c r="A144" s="24">
        <v>143</v>
      </c>
      <c r="B144" s="25" t="s">
        <v>1622</v>
      </c>
      <c r="C144" s="25" t="s">
        <v>1623</v>
      </c>
      <c r="D144" s="27">
        <v>30761</v>
      </c>
      <c r="E144" s="25" t="s">
        <v>1624</v>
      </c>
      <c r="F144" s="41" t="s">
        <v>1829</v>
      </c>
    </row>
    <row r="145" spans="1:6">
      <c r="A145" s="24">
        <v>144</v>
      </c>
      <c r="B145" s="25" t="s">
        <v>1002</v>
      </c>
      <c r="C145" s="25" t="s">
        <v>1625</v>
      </c>
      <c r="D145" s="36">
        <v>31821</v>
      </c>
      <c r="E145" s="25" t="s">
        <v>1626</v>
      </c>
      <c r="F145" s="41" t="s">
        <v>1829</v>
      </c>
    </row>
    <row r="146" spans="1:6">
      <c r="A146" s="24">
        <v>145</v>
      </c>
      <c r="B146" s="25" t="s">
        <v>1627</v>
      </c>
      <c r="C146" s="25" t="s">
        <v>1628</v>
      </c>
      <c r="D146" s="36">
        <v>29575</v>
      </c>
      <c r="E146" s="25" t="s">
        <v>1629</v>
      </c>
      <c r="F146" s="41" t="s">
        <v>1829</v>
      </c>
    </row>
    <row r="147" spans="1:6">
      <c r="A147" s="24">
        <v>146</v>
      </c>
      <c r="B147" s="25" t="s">
        <v>1630</v>
      </c>
      <c r="C147" s="25" t="s">
        <v>1631</v>
      </c>
      <c r="D147" s="27">
        <v>34360</v>
      </c>
      <c r="E147" s="25" t="s">
        <v>1632</v>
      </c>
      <c r="F147" s="41" t="s">
        <v>1829</v>
      </c>
    </row>
    <row r="148" spans="1:6">
      <c r="A148" s="24">
        <v>147</v>
      </c>
      <c r="B148" s="25" t="s">
        <v>1633</v>
      </c>
      <c r="C148" s="25" t="s">
        <v>1634</v>
      </c>
      <c r="D148" s="36">
        <v>33987</v>
      </c>
      <c r="E148" s="25" t="s">
        <v>1635</v>
      </c>
      <c r="F148" s="41" t="s">
        <v>1829</v>
      </c>
    </row>
    <row r="149" spans="1:6">
      <c r="A149" s="24">
        <v>148</v>
      </c>
      <c r="B149" s="25" t="s">
        <v>1636</v>
      </c>
      <c r="C149" s="25" t="s">
        <v>1637</v>
      </c>
      <c r="D149" s="27">
        <v>29668</v>
      </c>
      <c r="E149" s="25" t="s">
        <v>1638</v>
      </c>
      <c r="F149" s="41" t="s">
        <v>1829</v>
      </c>
    </row>
    <row r="150" spans="1:6">
      <c r="A150" s="24">
        <v>149</v>
      </c>
      <c r="B150" s="25" t="s">
        <v>1639</v>
      </c>
      <c r="C150" s="25" t="s">
        <v>1640</v>
      </c>
      <c r="D150" s="36">
        <v>31229</v>
      </c>
      <c r="E150" s="25" t="s">
        <v>1641</v>
      </c>
      <c r="F150" s="41" t="s">
        <v>1829</v>
      </c>
    </row>
    <row r="151" spans="1:6">
      <c r="A151" s="24">
        <v>150</v>
      </c>
      <c r="B151" s="25" t="s">
        <v>1642</v>
      </c>
      <c r="C151" s="25" t="s">
        <v>1643</v>
      </c>
      <c r="D151" s="27">
        <v>30341</v>
      </c>
      <c r="E151" s="25" t="s">
        <v>1644</v>
      </c>
      <c r="F151" s="41" t="s">
        <v>1829</v>
      </c>
    </row>
    <row r="152" spans="1:6">
      <c r="A152" s="24">
        <v>151</v>
      </c>
      <c r="B152" s="25" t="s">
        <v>1645</v>
      </c>
      <c r="C152" s="25" t="s">
        <v>1643</v>
      </c>
      <c r="D152" s="27">
        <v>31416</v>
      </c>
      <c r="E152" s="25" t="s">
        <v>1646</v>
      </c>
      <c r="F152" s="41" t="s">
        <v>1829</v>
      </c>
    </row>
    <row r="153" spans="1:6">
      <c r="A153" s="24">
        <v>152</v>
      </c>
      <c r="B153" s="25" t="s">
        <v>1647</v>
      </c>
      <c r="C153" s="25" t="s">
        <v>1648</v>
      </c>
      <c r="D153" s="36">
        <v>29114</v>
      </c>
      <c r="E153" s="25" t="s">
        <v>1649</v>
      </c>
      <c r="F153" s="41" t="s">
        <v>1829</v>
      </c>
    </row>
    <row r="154" spans="1:6">
      <c r="A154" s="24">
        <v>153</v>
      </c>
      <c r="B154" s="25" t="s">
        <v>1650</v>
      </c>
      <c r="C154" s="25" t="s">
        <v>1651</v>
      </c>
      <c r="D154" s="27">
        <v>27036</v>
      </c>
      <c r="E154" s="25" t="s">
        <v>1652</v>
      </c>
      <c r="F154" s="41" t="s">
        <v>1829</v>
      </c>
    </row>
    <row r="155" spans="1:6">
      <c r="A155" s="24">
        <v>154</v>
      </c>
      <c r="B155" s="25" t="s">
        <v>1653</v>
      </c>
      <c r="C155" s="25" t="s">
        <v>1493</v>
      </c>
      <c r="D155" s="36">
        <v>29277</v>
      </c>
      <c r="E155" s="25" t="s">
        <v>1654</v>
      </c>
      <c r="F155" s="41" t="s">
        <v>1829</v>
      </c>
    </row>
    <row r="156" spans="1:6">
      <c r="A156" s="24">
        <v>155</v>
      </c>
      <c r="B156" s="25" t="s">
        <v>599</v>
      </c>
      <c r="C156" s="25" t="s">
        <v>1655</v>
      </c>
      <c r="D156" s="27">
        <v>33566</v>
      </c>
      <c r="E156" s="25" t="s">
        <v>1525</v>
      </c>
      <c r="F156" s="41" t="s">
        <v>1829</v>
      </c>
    </row>
    <row r="157" spans="1:6">
      <c r="A157" s="24">
        <v>156</v>
      </c>
      <c r="B157" s="25" t="s">
        <v>1656</v>
      </c>
      <c r="C157" s="25" t="s">
        <v>1657</v>
      </c>
      <c r="D157" s="36">
        <v>29966</v>
      </c>
      <c r="E157" s="25" t="s">
        <v>1658</v>
      </c>
      <c r="F157" s="41" t="s">
        <v>1829</v>
      </c>
    </row>
    <row r="158" spans="1:6">
      <c r="A158" s="24">
        <v>157</v>
      </c>
      <c r="B158" s="25" t="s">
        <v>1659</v>
      </c>
      <c r="C158" s="25" t="s">
        <v>1258</v>
      </c>
      <c r="D158" s="36">
        <v>29051</v>
      </c>
      <c r="E158" s="25" t="s">
        <v>1660</v>
      </c>
      <c r="F158" s="41" t="s">
        <v>1829</v>
      </c>
    </row>
    <row r="159" spans="1:6">
      <c r="A159" s="24">
        <v>158</v>
      </c>
      <c r="B159" s="25" t="s">
        <v>1661</v>
      </c>
      <c r="C159" s="25" t="s">
        <v>1662</v>
      </c>
      <c r="D159" s="36">
        <v>31786</v>
      </c>
      <c r="E159" s="25" t="s">
        <v>1663</v>
      </c>
      <c r="F159" s="41" t="s">
        <v>1829</v>
      </c>
    </row>
    <row r="160" spans="1:6">
      <c r="A160" s="24">
        <v>159</v>
      </c>
      <c r="B160" s="25" t="s">
        <v>254</v>
      </c>
      <c r="C160" s="25" t="s">
        <v>1664</v>
      </c>
      <c r="D160" s="36">
        <v>22992</v>
      </c>
      <c r="E160" s="25" t="s">
        <v>1665</v>
      </c>
      <c r="F160" s="41" t="s">
        <v>1829</v>
      </c>
    </row>
    <row r="161" spans="1:6">
      <c r="A161" s="24">
        <v>160</v>
      </c>
      <c r="B161" s="25" t="s">
        <v>1666</v>
      </c>
      <c r="C161" s="25" t="s">
        <v>1667</v>
      </c>
      <c r="D161" s="36">
        <v>26725</v>
      </c>
      <c r="E161" s="25" t="s">
        <v>1668</v>
      </c>
      <c r="F161" s="41" t="s">
        <v>1829</v>
      </c>
    </row>
    <row r="162" spans="1:6">
      <c r="A162" s="24">
        <v>161</v>
      </c>
      <c r="B162" s="25" t="s">
        <v>1669</v>
      </c>
      <c r="C162" s="25" t="s">
        <v>1449</v>
      </c>
      <c r="D162" s="27">
        <v>30133</v>
      </c>
      <c r="E162" s="25" t="s">
        <v>1670</v>
      </c>
      <c r="F162" s="41" t="s">
        <v>1829</v>
      </c>
    </row>
    <row r="163" spans="1:6">
      <c r="A163" s="24">
        <v>162</v>
      </c>
      <c r="B163" s="25" t="s">
        <v>1671</v>
      </c>
      <c r="C163" s="25" t="s">
        <v>1672</v>
      </c>
      <c r="D163" s="27">
        <v>33070</v>
      </c>
      <c r="E163" s="25" t="s">
        <v>1673</v>
      </c>
      <c r="F163" s="41" t="s">
        <v>1829</v>
      </c>
    </row>
    <row r="164" spans="1:6">
      <c r="A164" s="24">
        <v>163</v>
      </c>
      <c r="B164" s="25" t="s">
        <v>1674</v>
      </c>
      <c r="C164" s="25" t="s">
        <v>1675</v>
      </c>
      <c r="D164" s="36">
        <v>25934</v>
      </c>
      <c r="E164" s="25" t="s">
        <v>1676</v>
      </c>
      <c r="F164" s="41" t="s">
        <v>1829</v>
      </c>
    </row>
    <row r="165" spans="1:6">
      <c r="A165" s="24">
        <v>164</v>
      </c>
      <c r="B165" s="25" t="s">
        <v>1677</v>
      </c>
      <c r="C165" s="25" t="s">
        <v>1678</v>
      </c>
      <c r="D165" s="27">
        <v>24654</v>
      </c>
      <c r="E165" s="25" t="s">
        <v>1679</v>
      </c>
      <c r="F165" s="41" t="s">
        <v>1829</v>
      </c>
    </row>
    <row r="166" spans="1:6">
      <c r="A166" s="24">
        <v>165</v>
      </c>
      <c r="B166" s="25" t="s">
        <v>1680</v>
      </c>
      <c r="C166" s="25" t="s">
        <v>1681</v>
      </c>
      <c r="D166" s="36">
        <v>31974</v>
      </c>
      <c r="E166" s="25" t="s">
        <v>1682</v>
      </c>
      <c r="F166" s="41" t="s">
        <v>1829</v>
      </c>
    </row>
    <row r="167" spans="1:6">
      <c r="A167" s="24">
        <v>166</v>
      </c>
      <c r="B167" s="25" t="s">
        <v>1683</v>
      </c>
      <c r="C167" s="25" t="s">
        <v>1684</v>
      </c>
      <c r="D167" s="36">
        <v>28236</v>
      </c>
      <c r="E167" s="25" t="s">
        <v>1685</v>
      </c>
      <c r="F167" s="41" t="s">
        <v>1829</v>
      </c>
    </row>
    <row r="168" spans="1:6">
      <c r="A168" s="24">
        <v>167</v>
      </c>
      <c r="B168" s="25" t="s">
        <v>1686</v>
      </c>
      <c r="C168" s="25" t="s">
        <v>1687</v>
      </c>
      <c r="D168" s="27">
        <v>24883</v>
      </c>
      <c r="E168" s="25" t="s">
        <v>1688</v>
      </c>
      <c r="F168" s="41" t="s">
        <v>1829</v>
      </c>
    </row>
    <row r="169" spans="1:6">
      <c r="A169" s="24">
        <v>168</v>
      </c>
      <c r="B169" s="25" t="s">
        <v>1689</v>
      </c>
      <c r="C169" s="25" t="s">
        <v>1690</v>
      </c>
      <c r="D169" s="36">
        <v>32795</v>
      </c>
      <c r="E169" s="25" t="s">
        <v>1691</v>
      </c>
      <c r="F169" s="41" t="s">
        <v>1829</v>
      </c>
    </row>
    <row r="170" spans="1:6">
      <c r="A170" s="24">
        <v>169</v>
      </c>
      <c r="B170" s="25" t="s">
        <v>1692</v>
      </c>
      <c r="C170" s="25" t="s">
        <v>1693</v>
      </c>
      <c r="D170" s="27">
        <v>28654</v>
      </c>
      <c r="E170" s="25" t="s">
        <v>1694</v>
      </c>
      <c r="F170" s="41" t="s">
        <v>1829</v>
      </c>
    </row>
    <row r="171" spans="1:6">
      <c r="A171" s="24">
        <v>170</v>
      </c>
      <c r="B171" s="25" t="s">
        <v>1695</v>
      </c>
      <c r="C171" s="25" t="s">
        <v>1696</v>
      </c>
      <c r="D171" s="36">
        <v>35627</v>
      </c>
      <c r="E171" s="25" t="s">
        <v>1697</v>
      </c>
      <c r="F171" s="41" t="s">
        <v>1829</v>
      </c>
    </row>
    <row r="172" spans="1:6">
      <c r="A172" s="24">
        <v>171</v>
      </c>
      <c r="B172" s="25" t="s">
        <v>1698</v>
      </c>
      <c r="C172" s="25" t="s">
        <v>1585</v>
      </c>
      <c r="D172" s="36">
        <v>34897</v>
      </c>
      <c r="E172" s="25" t="s">
        <v>1699</v>
      </c>
      <c r="F172" s="41" t="s">
        <v>1829</v>
      </c>
    </row>
    <row r="173" spans="1:6">
      <c r="A173" s="24">
        <v>172</v>
      </c>
      <c r="B173" s="25" t="s">
        <v>1700</v>
      </c>
      <c r="C173" s="25" t="s">
        <v>1701</v>
      </c>
      <c r="D173" s="36">
        <v>27054</v>
      </c>
      <c r="E173" s="25" t="s">
        <v>1702</v>
      </c>
      <c r="F173" s="41" t="s">
        <v>1829</v>
      </c>
    </row>
    <row r="174" spans="1:6">
      <c r="A174" s="24">
        <v>173</v>
      </c>
      <c r="B174" s="25" t="s">
        <v>1703</v>
      </c>
      <c r="C174" s="25" t="s">
        <v>1231</v>
      </c>
      <c r="D174" s="27">
        <v>32334</v>
      </c>
      <c r="E174" s="25" t="s">
        <v>1704</v>
      </c>
      <c r="F174" s="41" t="s">
        <v>1829</v>
      </c>
    </row>
    <row r="175" spans="1:6">
      <c r="A175" s="24">
        <v>174</v>
      </c>
      <c r="B175" s="25" t="s">
        <v>1053</v>
      </c>
      <c r="C175" s="25" t="s">
        <v>1513</v>
      </c>
      <c r="D175" s="27">
        <v>30348</v>
      </c>
      <c r="E175" s="25" t="s">
        <v>1705</v>
      </c>
      <c r="F175" s="41" t="s">
        <v>1829</v>
      </c>
    </row>
    <row r="176" spans="1:6">
      <c r="A176" s="24">
        <v>175</v>
      </c>
      <c r="B176" s="25" t="s">
        <v>1707</v>
      </c>
      <c r="C176" s="25" t="s">
        <v>1252</v>
      </c>
      <c r="D176" s="27">
        <v>27576</v>
      </c>
      <c r="E176" s="25" t="s">
        <v>1708</v>
      </c>
      <c r="F176" s="41" t="s">
        <v>1829</v>
      </c>
    </row>
    <row r="177" spans="1:6">
      <c r="A177" s="24">
        <v>176</v>
      </c>
      <c r="B177" s="25" t="s">
        <v>1709</v>
      </c>
      <c r="C177" s="25" t="s">
        <v>1710</v>
      </c>
      <c r="D177" s="36">
        <v>28214</v>
      </c>
      <c r="E177" s="25" t="s">
        <v>1711</v>
      </c>
      <c r="F177" s="41" t="s">
        <v>1829</v>
      </c>
    </row>
    <row r="178" spans="1:6">
      <c r="A178" s="24">
        <v>177</v>
      </c>
      <c r="B178" s="25" t="s">
        <v>1712</v>
      </c>
      <c r="C178" s="25" t="s">
        <v>1713</v>
      </c>
      <c r="D178" s="27">
        <v>24243</v>
      </c>
      <c r="E178" s="25" t="s">
        <v>1714</v>
      </c>
      <c r="F178" s="41" t="s">
        <v>1829</v>
      </c>
    </row>
    <row r="179" spans="1:6">
      <c r="A179" s="24">
        <v>178</v>
      </c>
      <c r="B179" s="25" t="s">
        <v>1715</v>
      </c>
      <c r="C179" s="25" t="s">
        <v>1716</v>
      </c>
      <c r="D179" s="27">
        <v>29505</v>
      </c>
      <c r="E179" s="25" t="s">
        <v>1717</v>
      </c>
      <c r="F179" s="41" t="s">
        <v>1829</v>
      </c>
    </row>
    <row r="180" spans="1:6">
      <c r="A180" s="24">
        <v>179</v>
      </c>
      <c r="B180" s="25" t="s">
        <v>1718</v>
      </c>
      <c r="C180" s="25" t="s">
        <v>1719</v>
      </c>
      <c r="D180" s="36">
        <v>26720</v>
      </c>
      <c r="E180" s="25" t="s">
        <v>1720</v>
      </c>
      <c r="F180" s="41" t="s">
        <v>1829</v>
      </c>
    </row>
    <row r="181" spans="1:6">
      <c r="A181" s="24">
        <v>180</v>
      </c>
      <c r="B181" s="25" t="s">
        <v>1721</v>
      </c>
      <c r="C181" s="25" t="s">
        <v>1722</v>
      </c>
      <c r="D181" s="36">
        <v>19541</v>
      </c>
      <c r="E181" s="25" t="s">
        <v>1723</v>
      </c>
      <c r="F181" s="41" t="s">
        <v>1829</v>
      </c>
    </row>
    <row r="182" spans="1:6">
      <c r="A182" s="24">
        <v>181</v>
      </c>
      <c r="B182" s="25" t="s">
        <v>1724</v>
      </c>
      <c r="C182" s="25" t="s">
        <v>1706</v>
      </c>
      <c r="D182" s="36">
        <v>32874</v>
      </c>
      <c r="E182" s="25" t="s">
        <v>1725</v>
      </c>
      <c r="F182" s="41" t="s">
        <v>1829</v>
      </c>
    </row>
    <row r="183" spans="1:6">
      <c r="A183" s="24">
        <v>182</v>
      </c>
      <c r="B183" s="25" t="s">
        <v>1726</v>
      </c>
      <c r="C183" s="25" t="s">
        <v>1511</v>
      </c>
      <c r="D183" s="27">
        <v>30970</v>
      </c>
      <c r="E183" s="25" t="s">
        <v>1727</v>
      </c>
      <c r="F183" s="41" t="s">
        <v>1829</v>
      </c>
    </row>
    <row r="184" spans="1:6">
      <c r="A184" s="24">
        <v>183</v>
      </c>
      <c r="B184" s="25" t="s">
        <v>1728</v>
      </c>
      <c r="C184" s="25" t="s">
        <v>1729</v>
      </c>
      <c r="D184" s="36">
        <v>34185</v>
      </c>
      <c r="E184" s="25" t="s">
        <v>1730</v>
      </c>
      <c r="F184" s="41" t="s">
        <v>1829</v>
      </c>
    </row>
    <row r="185" spans="1:6">
      <c r="A185" s="24">
        <v>184</v>
      </c>
      <c r="B185" s="25" t="s">
        <v>1731</v>
      </c>
      <c r="C185" s="25" t="s">
        <v>1732</v>
      </c>
      <c r="D185" s="36">
        <v>31718</v>
      </c>
      <c r="E185" s="25" t="s">
        <v>1733</v>
      </c>
      <c r="F185" s="41" t="s">
        <v>1829</v>
      </c>
    </row>
    <row r="186" spans="1:6">
      <c r="A186" s="24">
        <v>185</v>
      </c>
      <c r="B186" s="25" t="s">
        <v>1734</v>
      </c>
      <c r="C186" s="25" t="s">
        <v>1376</v>
      </c>
      <c r="D186" s="27">
        <v>34609</v>
      </c>
      <c r="E186" s="25" t="s">
        <v>1735</v>
      </c>
      <c r="F186" s="41" t="s">
        <v>1829</v>
      </c>
    </row>
    <row r="187" spans="1:6">
      <c r="A187" s="24">
        <v>186</v>
      </c>
      <c r="B187" s="25" t="s">
        <v>1736</v>
      </c>
      <c r="C187" s="25" t="s">
        <v>1737</v>
      </c>
      <c r="D187" s="36">
        <v>29959</v>
      </c>
      <c r="E187" s="25" t="s">
        <v>1738</v>
      </c>
      <c r="F187" s="41" t="s">
        <v>1829</v>
      </c>
    </row>
    <row r="188" spans="1:6">
      <c r="A188" s="24">
        <v>187</v>
      </c>
      <c r="B188" s="25" t="s">
        <v>1739</v>
      </c>
      <c r="C188" s="25" t="s">
        <v>1740</v>
      </c>
      <c r="D188" s="36">
        <v>34606</v>
      </c>
      <c r="E188" s="25" t="s">
        <v>1741</v>
      </c>
      <c r="F188" s="41" t="s">
        <v>1829</v>
      </c>
    </row>
    <row r="189" spans="1:6">
      <c r="A189" s="24">
        <v>188</v>
      </c>
      <c r="B189" s="25" t="s">
        <v>1742</v>
      </c>
      <c r="C189" s="25" t="s">
        <v>1743</v>
      </c>
      <c r="D189" s="27">
        <v>31823</v>
      </c>
      <c r="E189" s="25" t="s">
        <v>1744</v>
      </c>
      <c r="F189" s="41" t="s">
        <v>1829</v>
      </c>
    </row>
    <row r="190" spans="1:6">
      <c r="A190" s="24">
        <v>189</v>
      </c>
      <c r="B190" s="25" t="s">
        <v>1745</v>
      </c>
      <c r="C190" s="25" t="s">
        <v>1607</v>
      </c>
      <c r="D190" s="36">
        <v>33701</v>
      </c>
      <c r="E190" s="25" t="s">
        <v>1746</v>
      </c>
      <c r="F190" s="41" t="s">
        <v>1829</v>
      </c>
    </row>
    <row r="191" spans="1:6">
      <c r="A191" s="24">
        <v>190</v>
      </c>
      <c r="B191" s="25" t="s">
        <v>1747</v>
      </c>
      <c r="C191" s="25" t="s">
        <v>1748</v>
      </c>
      <c r="D191" s="27">
        <v>24289</v>
      </c>
      <c r="E191" s="25" t="s">
        <v>1749</v>
      </c>
      <c r="F191" s="41" t="s">
        <v>1829</v>
      </c>
    </row>
    <row r="192" spans="1:6">
      <c r="A192" s="24">
        <v>191</v>
      </c>
      <c r="B192" s="25" t="s">
        <v>1750</v>
      </c>
      <c r="C192" s="25" t="s">
        <v>1751</v>
      </c>
      <c r="D192" s="27">
        <v>29435</v>
      </c>
      <c r="E192" s="25" t="s">
        <v>1752</v>
      </c>
      <c r="F192" s="41" t="s">
        <v>1829</v>
      </c>
    </row>
    <row r="193" spans="1:6">
      <c r="A193" s="24">
        <v>192</v>
      </c>
      <c r="B193" s="25" t="s">
        <v>1753</v>
      </c>
      <c r="C193" s="25" t="s">
        <v>1737</v>
      </c>
      <c r="D193" s="36">
        <v>32627</v>
      </c>
      <c r="E193" s="25" t="s">
        <v>1754</v>
      </c>
      <c r="F193" s="41" t="s">
        <v>1829</v>
      </c>
    </row>
    <row r="194" spans="1:6">
      <c r="A194" s="24">
        <v>193</v>
      </c>
      <c r="B194" s="25" t="s">
        <v>1178</v>
      </c>
      <c r="C194" s="25" t="s">
        <v>1755</v>
      </c>
      <c r="D194" s="36">
        <v>32549</v>
      </c>
      <c r="E194" s="25" t="s">
        <v>1756</v>
      </c>
      <c r="F194" s="41" t="s">
        <v>1829</v>
      </c>
    </row>
    <row r="195" spans="1:6">
      <c r="A195" s="24">
        <v>194</v>
      </c>
      <c r="B195" s="25" t="s">
        <v>1757</v>
      </c>
      <c r="C195" s="25" t="s">
        <v>1758</v>
      </c>
      <c r="D195" s="27">
        <v>29587</v>
      </c>
      <c r="E195" s="25" t="s">
        <v>1759</v>
      </c>
      <c r="F195" s="41" t="s">
        <v>1829</v>
      </c>
    </row>
    <row r="196" spans="1:6">
      <c r="A196" s="24">
        <v>195</v>
      </c>
      <c r="B196" s="25" t="s">
        <v>1760</v>
      </c>
      <c r="C196" s="25" t="s">
        <v>1321</v>
      </c>
      <c r="D196" s="36">
        <v>31512</v>
      </c>
      <c r="E196" s="25" t="s">
        <v>1761</v>
      </c>
      <c r="F196" s="41" t="s">
        <v>1829</v>
      </c>
    </row>
    <row r="197" spans="1:6">
      <c r="A197" s="24">
        <v>196</v>
      </c>
      <c r="B197" s="25" t="s">
        <v>1762</v>
      </c>
      <c r="C197" s="25" t="s">
        <v>1763</v>
      </c>
      <c r="D197" s="36">
        <v>33025</v>
      </c>
      <c r="E197" s="25" t="s">
        <v>1764</v>
      </c>
      <c r="F197" s="41" t="s">
        <v>1829</v>
      </c>
    </row>
    <row r="198" spans="1:6">
      <c r="A198" s="24">
        <v>197</v>
      </c>
      <c r="B198" s="25" t="s">
        <v>1765</v>
      </c>
      <c r="C198" s="25" t="s">
        <v>1333</v>
      </c>
      <c r="D198" s="27">
        <v>30742</v>
      </c>
      <c r="E198" s="25" t="s">
        <v>1766</v>
      </c>
      <c r="F198" s="41" t="s">
        <v>1829</v>
      </c>
    </row>
    <row r="199" spans="1:6">
      <c r="A199" s="24">
        <v>198</v>
      </c>
      <c r="B199" s="25" t="s">
        <v>1767</v>
      </c>
      <c r="C199" s="25" t="s">
        <v>1768</v>
      </c>
      <c r="D199" s="36">
        <v>21985</v>
      </c>
      <c r="E199" s="25" t="s">
        <v>1769</v>
      </c>
      <c r="F199" s="41" t="s">
        <v>1829</v>
      </c>
    </row>
    <row r="200" spans="1:6">
      <c r="A200" s="24">
        <v>199</v>
      </c>
      <c r="B200" s="25" t="s">
        <v>1770</v>
      </c>
      <c r="C200" s="25" t="s">
        <v>1771</v>
      </c>
      <c r="D200" s="36">
        <v>29869</v>
      </c>
      <c r="E200" s="25" t="s">
        <v>1772</v>
      </c>
      <c r="F200" s="41" t="s">
        <v>1829</v>
      </c>
    </row>
    <row r="201" spans="1:6">
      <c r="A201" s="24">
        <v>200</v>
      </c>
      <c r="B201" s="25" t="s">
        <v>1773</v>
      </c>
      <c r="C201" s="25" t="s">
        <v>1774</v>
      </c>
      <c r="D201" s="27">
        <v>35367</v>
      </c>
      <c r="E201" s="25" t="s">
        <v>1347</v>
      </c>
      <c r="F201" s="41" t="s">
        <v>1829</v>
      </c>
    </row>
    <row r="202" spans="1:6">
      <c r="A202" s="24">
        <v>201</v>
      </c>
      <c r="B202" s="25" t="s">
        <v>1775</v>
      </c>
      <c r="C202" s="25" t="s">
        <v>1776</v>
      </c>
      <c r="D202" s="36">
        <v>28492</v>
      </c>
      <c r="E202" s="25" t="s">
        <v>1777</v>
      </c>
      <c r="F202" s="41" t="s">
        <v>1829</v>
      </c>
    </row>
    <row r="203" spans="1:6">
      <c r="A203" s="24">
        <v>202</v>
      </c>
      <c r="B203" s="25" t="s">
        <v>1778</v>
      </c>
      <c r="C203" s="25" t="s">
        <v>1779</v>
      </c>
      <c r="D203" s="36">
        <v>33102</v>
      </c>
      <c r="E203" s="25" t="s">
        <v>1780</v>
      </c>
      <c r="F203" s="41" t="s">
        <v>1829</v>
      </c>
    </row>
    <row r="204" spans="1:6">
      <c r="A204" s="24">
        <v>203</v>
      </c>
      <c r="B204" s="25" t="s">
        <v>1781</v>
      </c>
      <c r="C204" s="25" t="s">
        <v>1782</v>
      </c>
      <c r="D204" s="27">
        <v>23149</v>
      </c>
      <c r="E204" s="25" t="s">
        <v>1783</v>
      </c>
      <c r="F204" s="41" t="s">
        <v>1829</v>
      </c>
    </row>
    <row r="205" spans="1:6">
      <c r="A205" s="24">
        <v>204</v>
      </c>
      <c r="B205" s="25" t="s">
        <v>1784</v>
      </c>
      <c r="C205" s="25" t="s">
        <v>1785</v>
      </c>
      <c r="D205" s="36">
        <v>28253</v>
      </c>
      <c r="E205" s="25" t="s">
        <v>1786</v>
      </c>
      <c r="F205" s="41" t="s">
        <v>1829</v>
      </c>
    </row>
    <row r="206" spans="1:6">
      <c r="A206" s="24">
        <v>205</v>
      </c>
      <c r="B206" s="25" t="s">
        <v>1787</v>
      </c>
      <c r="C206" s="25" t="s">
        <v>1788</v>
      </c>
      <c r="D206" s="36">
        <v>30789</v>
      </c>
      <c r="E206" s="25" t="s">
        <v>1789</v>
      </c>
      <c r="F206" s="41" t="s">
        <v>1829</v>
      </c>
    </row>
    <row r="207" spans="1:6">
      <c r="A207" s="24">
        <v>206</v>
      </c>
      <c r="B207" s="25" t="s">
        <v>1790</v>
      </c>
      <c r="C207" s="25" t="s">
        <v>1791</v>
      </c>
      <c r="D207" s="36">
        <v>27906</v>
      </c>
      <c r="E207" s="25" t="s">
        <v>1792</v>
      </c>
      <c r="F207" s="41" t="s">
        <v>1829</v>
      </c>
    </row>
    <row r="208" spans="1:6">
      <c r="A208" s="24">
        <v>207</v>
      </c>
      <c r="B208" s="25" t="s">
        <v>1793</v>
      </c>
      <c r="C208" s="25" t="s">
        <v>1794</v>
      </c>
      <c r="D208" s="36">
        <v>29531</v>
      </c>
      <c r="E208" s="25" t="s">
        <v>1795</v>
      </c>
      <c r="F208" s="41" t="s">
        <v>1829</v>
      </c>
    </row>
    <row r="209" spans="1:6">
      <c r="A209" s="24">
        <v>208</v>
      </c>
      <c r="B209" s="25" t="s">
        <v>1796</v>
      </c>
      <c r="C209" s="25" t="s">
        <v>1339</v>
      </c>
      <c r="D209" s="27">
        <v>31168</v>
      </c>
      <c r="E209" s="25" t="s">
        <v>1797</v>
      </c>
      <c r="F209" s="41" t="s">
        <v>1829</v>
      </c>
    </row>
    <row r="210" spans="1:6">
      <c r="A210" s="24">
        <v>209</v>
      </c>
      <c r="B210" s="25" t="s">
        <v>1798</v>
      </c>
      <c r="C210" s="25" t="s">
        <v>1755</v>
      </c>
      <c r="D210" s="36">
        <v>34075</v>
      </c>
      <c r="E210" s="25" t="s">
        <v>1799</v>
      </c>
      <c r="F210" s="41" t="s">
        <v>1829</v>
      </c>
    </row>
    <row r="211" spans="1:6">
      <c r="A211" s="24">
        <v>210</v>
      </c>
      <c r="B211" s="25" t="s">
        <v>1800</v>
      </c>
      <c r="C211" s="25" t="s">
        <v>1801</v>
      </c>
      <c r="D211" s="27">
        <v>32626</v>
      </c>
      <c r="E211" s="25" t="s">
        <v>1802</v>
      </c>
      <c r="F211" s="41" t="s">
        <v>1829</v>
      </c>
    </row>
    <row r="212" spans="1:6">
      <c r="A212" s="24">
        <v>211</v>
      </c>
      <c r="B212" s="25" t="s">
        <v>1803</v>
      </c>
      <c r="C212" s="25" t="s">
        <v>1804</v>
      </c>
      <c r="D212" s="36">
        <v>31869</v>
      </c>
      <c r="E212" s="25" t="s">
        <v>1805</v>
      </c>
      <c r="F212" s="41" t="s">
        <v>1829</v>
      </c>
    </row>
    <row r="213" spans="1:6">
      <c r="A213" s="24">
        <v>212</v>
      </c>
      <c r="B213" s="25" t="s">
        <v>1806</v>
      </c>
      <c r="C213" s="25" t="s">
        <v>1807</v>
      </c>
      <c r="D213" s="36">
        <v>29188</v>
      </c>
      <c r="E213" s="25" t="s">
        <v>1808</v>
      </c>
      <c r="F213" s="41" t="s">
        <v>1829</v>
      </c>
    </row>
    <row r="214" spans="1:6">
      <c r="A214" s="24">
        <v>213</v>
      </c>
      <c r="B214" s="25" t="s">
        <v>1809</v>
      </c>
      <c r="C214" s="25" t="s">
        <v>1810</v>
      </c>
      <c r="D214" s="36">
        <v>34658</v>
      </c>
      <c r="E214" s="25" t="s">
        <v>1811</v>
      </c>
      <c r="F214" s="41" t="s">
        <v>1829</v>
      </c>
    </row>
    <row r="215" spans="1:6">
      <c r="A215" s="24">
        <v>214</v>
      </c>
      <c r="B215" s="25" t="s">
        <v>1812</v>
      </c>
      <c r="C215" s="25" t="s">
        <v>1813</v>
      </c>
      <c r="D215" s="27">
        <v>35865</v>
      </c>
      <c r="E215" s="25" t="s">
        <v>1814</v>
      </c>
      <c r="F215" s="41" t="s">
        <v>1829</v>
      </c>
    </row>
    <row r="216" spans="1:6">
      <c r="A216" s="24">
        <v>215</v>
      </c>
      <c r="B216" s="25" t="s">
        <v>1815</v>
      </c>
      <c r="C216" s="25" t="s">
        <v>1816</v>
      </c>
      <c r="D216" s="36">
        <v>32837</v>
      </c>
      <c r="E216" s="25" t="s">
        <v>1817</v>
      </c>
      <c r="F216" s="41" t="s">
        <v>1829</v>
      </c>
    </row>
    <row r="217" spans="1:6">
      <c r="A217" s="24">
        <v>216</v>
      </c>
      <c r="B217" s="25" t="s">
        <v>1818</v>
      </c>
      <c r="C217" s="25" t="s">
        <v>1819</v>
      </c>
      <c r="D217" s="36">
        <v>32651</v>
      </c>
      <c r="E217" s="25" t="s">
        <v>1820</v>
      </c>
      <c r="F217" s="41" t="s">
        <v>1829</v>
      </c>
    </row>
    <row r="218" spans="1:6">
      <c r="A218" s="24">
        <v>217</v>
      </c>
      <c r="B218" s="25" t="s">
        <v>1821</v>
      </c>
      <c r="C218" s="25" t="s">
        <v>1822</v>
      </c>
      <c r="D218" s="27">
        <v>27440</v>
      </c>
      <c r="E218" s="25" t="s">
        <v>1823</v>
      </c>
      <c r="F218" s="41" t="s">
        <v>1829</v>
      </c>
    </row>
    <row r="219" spans="1:6">
      <c r="A219" s="24">
        <v>218</v>
      </c>
      <c r="B219" s="37" t="s">
        <v>1824</v>
      </c>
      <c r="C219" s="37" t="s">
        <v>1825</v>
      </c>
      <c r="D219" s="38">
        <v>31012</v>
      </c>
      <c r="E219" s="5" t="s">
        <v>1826</v>
      </c>
      <c r="F219" s="42" t="s">
        <v>7</v>
      </c>
    </row>
    <row r="220" spans="1:6">
      <c r="A220" s="24">
        <v>219</v>
      </c>
      <c r="B220" s="25" t="s">
        <v>1155</v>
      </c>
      <c r="C220" s="25" t="s">
        <v>1827</v>
      </c>
      <c r="D220" s="36">
        <v>26094</v>
      </c>
      <c r="E220" s="25" t="s">
        <v>1828</v>
      </c>
      <c r="F220" s="41" t="s">
        <v>1829</v>
      </c>
    </row>
    <row r="221" spans="1:6">
      <c r="F221" s="4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8"/>
  <sheetViews>
    <sheetView rightToLeft="1" topLeftCell="A197" workbookViewId="0">
      <selection activeCell="E202" sqref="A202:E209"/>
    </sheetView>
  </sheetViews>
  <sheetFormatPr defaultRowHeight="15"/>
  <cols>
    <col min="1" max="1" width="5.7109375" customWidth="1"/>
    <col min="2" max="2" width="38" bestFit="1" customWidth="1"/>
    <col min="3" max="3" width="15.7109375" bestFit="1" customWidth="1"/>
    <col min="4" max="4" width="15.42578125" bestFit="1" customWidth="1"/>
    <col min="5" max="5" width="33" bestFit="1" customWidth="1"/>
    <col min="6" max="6" width="11.7109375" bestFit="1" customWidth="1"/>
  </cols>
  <sheetData>
    <row r="1" spans="1:7" ht="18.75">
      <c r="A1" s="44" t="s">
        <v>0</v>
      </c>
      <c r="B1" s="44" t="s">
        <v>1</v>
      </c>
      <c r="C1" s="44" t="s">
        <v>1830</v>
      </c>
      <c r="D1" s="44" t="s">
        <v>667</v>
      </c>
      <c r="E1" s="44" t="s">
        <v>4</v>
      </c>
      <c r="F1" s="45"/>
      <c r="G1" s="45"/>
    </row>
    <row r="2" spans="1:7" ht="18.75">
      <c r="A2" s="46">
        <v>1</v>
      </c>
      <c r="B2" s="47" t="s">
        <v>1831</v>
      </c>
      <c r="C2" s="47" t="s">
        <v>1832</v>
      </c>
      <c r="D2" s="48">
        <v>31413</v>
      </c>
      <c r="E2" s="47" t="s">
        <v>1833</v>
      </c>
      <c r="F2" s="49" t="s">
        <v>1834</v>
      </c>
      <c r="G2" s="45"/>
    </row>
    <row r="3" spans="1:7" ht="18.75">
      <c r="A3" s="46">
        <v>2</v>
      </c>
      <c r="B3" s="50" t="s">
        <v>1835</v>
      </c>
      <c r="C3" s="50" t="s">
        <v>1836</v>
      </c>
      <c r="D3" s="51">
        <v>30317</v>
      </c>
      <c r="E3" s="50" t="s">
        <v>1837</v>
      </c>
      <c r="F3" s="49" t="s">
        <v>1834</v>
      </c>
      <c r="G3" s="45"/>
    </row>
    <row r="4" spans="1:7" ht="18.75">
      <c r="A4" s="46">
        <v>3</v>
      </c>
      <c r="B4" s="47" t="s">
        <v>1838</v>
      </c>
      <c r="C4" s="47" t="s">
        <v>1839</v>
      </c>
      <c r="D4" s="48">
        <v>31422</v>
      </c>
      <c r="E4" s="47" t="s">
        <v>1840</v>
      </c>
      <c r="F4" s="49" t="s">
        <v>1834</v>
      </c>
      <c r="G4" s="45"/>
    </row>
    <row r="5" spans="1:7" ht="18.75">
      <c r="A5" s="46">
        <v>4</v>
      </c>
      <c r="B5" s="47" t="s">
        <v>1841</v>
      </c>
      <c r="C5" s="47" t="s">
        <v>1842</v>
      </c>
      <c r="D5" s="48">
        <v>29623</v>
      </c>
      <c r="E5" s="47" t="s">
        <v>1843</v>
      </c>
      <c r="F5" s="49" t="s">
        <v>1834</v>
      </c>
      <c r="G5" s="45"/>
    </row>
    <row r="6" spans="1:7" ht="18.75">
      <c r="A6" s="46">
        <v>5</v>
      </c>
      <c r="B6" s="50" t="s">
        <v>1844</v>
      </c>
      <c r="C6" s="50" t="s">
        <v>1845</v>
      </c>
      <c r="D6" s="51">
        <v>32536</v>
      </c>
      <c r="E6" s="50" t="s">
        <v>1846</v>
      </c>
      <c r="F6" s="49" t="s">
        <v>1834</v>
      </c>
      <c r="G6" s="45"/>
    </row>
    <row r="7" spans="1:7" ht="18.75">
      <c r="A7" s="46">
        <v>6</v>
      </c>
      <c r="B7" s="50" t="s">
        <v>1847</v>
      </c>
      <c r="C7" s="50" t="s">
        <v>1848</v>
      </c>
      <c r="D7" s="51">
        <v>33891</v>
      </c>
      <c r="E7" s="50" t="s">
        <v>1849</v>
      </c>
      <c r="F7" s="49" t="s">
        <v>1834</v>
      </c>
      <c r="G7" s="45"/>
    </row>
    <row r="8" spans="1:7" ht="18.75">
      <c r="A8" s="46">
        <v>7</v>
      </c>
      <c r="B8" s="50" t="s">
        <v>325</v>
      </c>
      <c r="C8" s="50" t="s">
        <v>1850</v>
      </c>
      <c r="D8" s="51">
        <v>32655</v>
      </c>
      <c r="E8" s="50" t="s">
        <v>1851</v>
      </c>
      <c r="F8" s="49" t="s">
        <v>1834</v>
      </c>
      <c r="G8" s="45"/>
    </row>
    <row r="9" spans="1:7" ht="18.75">
      <c r="A9" s="46">
        <v>8</v>
      </c>
      <c r="B9" s="50" t="s">
        <v>1852</v>
      </c>
      <c r="C9" s="50" t="s">
        <v>1853</v>
      </c>
      <c r="D9" s="51">
        <v>28431</v>
      </c>
      <c r="E9" s="50" t="s">
        <v>1854</v>
      </c>
      <c r="F9" s="49" t="s">
        <v>1834</v>
      </c>
      <c r="G9" s="45"/>
    </row>
    <row r="10" spans="1:7" ht="18.75">
      <c r="A10" s="46">
        <v>9</v>
      </c>
      <c r="B10" s="46" t="s">
        <v>1855</v>
      </c>
      <c r="C10" s="46" t="s">
        <v>1856</v>
      </c>
      <c r="D10" s="52">
        <v>31048</v>
      </c>
      <c r="E10" s="46" t="s">
        <v>1857</v>
      </c>
      <c r="F10" s="49" t="s">
        <v>1834</v>
      </c>
      <c r="G10" s="45"/>
    </row>
    <row r="11" spans="1:7" ht="18.75">
      <c r="A11" s="46">
        <v>10</v>
      </c>
      <c r="B11" s="46" t="s">
        <v>1858</v>
      </c>
      <c r="C11" s="46" t="s">
        <v>340</v>
      </c>
      <c r="D11" s="52">
        <v>33545</v>
      </c>
      <c r="E11" s="46" t="s">
        <v>1859</v>
      </c>
      <c r="F11" s="49" t="s">
        <v>1834</v>
      </c>
      <c r="G11" s="45"/>
    </row>
    <row r="12" spans="1:7" ht="18.75">
      <c r="A12" s="46">
        <v>11</v>
      </c>
      <c r="B12" s="46" t="s">
        <v>1860</v>
      </c>
      <c r="C12" s="46" t="s">
        <v>1861</v>
      </c>
      <c r="D12" s="52">
        <v>25940</v>
      </c>
      <c r="E12" s="46" t="s">
        <v>1862</v>
      </c>
      <c r="F12" s="49" t="s">
        <v>1834</v>
      </c>
      <c r="G12" s="45"/>
    </row>
    <row r="13" spans="1:7" ht="18.75">
      <c r="A13" s="46">
        <v>12</v>
      </c>
      <c r="B13" s="47" t="s">
        <v>34</v>
      </c>
      <c r="C13" s="47" t="s">
        <v>35</v>
      </c>
      <c r="D13" s="48">
        <v>31615</v>
      </c>
      <c r="E13" s="47" t="s">
        <v>1863</v>
      </c>
      <c r="F13" s="49" t="s">
        <v>1834</v>
      </c>
      <c r="G13" s="45"/>
    </row>
    <row r="14" spans="1:7" ht="18.75">
      <c r="A14" s="46">
        <v>13</v>
      </c>
      <c r="B14" s="47" t="s">
        <v>1864</v>
      </c>
      <c r="C14" s="47" t="s">
        <v>1865</v>
      </c>
      <c r="D14" s="48">
        <v>31522</v>
      </c>
      <c r="E14" s="47" t="s">
        <v>1866</v>
      </c>
      <c r="F14" s="49" t="s">
        <v>1834</v>
      </c>
      <c r="G14" s="45"/>
    </row>
    <row r="15" spans="1:7" ht="18.75">
      <c r="A15" s="46">
        <v>14</v>
      </c>
      <c r="B15" s="46" t="s">
        <v>1867</v>
      </c>
      <c r="C15" s="46" t="s">
        <v>1868</v>
      </c>
      <c r="D15" s="52">
        <v>25368</v>
      </c>
      <c r="E15" s="46" t="s">
        <v>1869</v>
      </c>
      <c r="F15" s="49" t="s">
        <v>1834</v>
      </c>
      <c r="G15" s="45"/>
    </row>
    <row r="16" spans="1:7" ht="18.75">
      <c r="A16" s="46">
        <v>15</v>
      </c>
      <c r="B16" s="53" t="s">
        <v>1870</v>
      </c>
      <c r="C16" s="53" t="s">
        <v>1871</v>
      </c>
      <c r="D16" s="54">
        <v>31165</v>
      </c>
      <c r="E16" s="53" t="s">
        <v>1872</v>
      </c>
      <c r="F16" s="49" t="s">
        <v>1834</v>
      </c>
      <c r="G16" s="45"/>
    </row>
    <row r="17" spans="1:7" ht="18.75">
      <c r="A17" s="46">
        <v>16</v>
      </c>
      <c r="B17" s="46" t="s">
        <v>1873</v>
      </c>
      <c r="C17" s="46" t="s">
        <v>1874</v>
      </c>
      <c r="D17" s="52">
        <v>32725</v>
      </c>
      <c r="E17" s="46" t="s">
        <v>1875</v>
      </c>
      <c r="F17" s="49" t="s">
        <v>1834</v>
      </c>
      <c r="G17" s="45"/>
    </row>
    <row r="18" spans="1:7" ht="18.75">
      <c r="A18" s="46">
        <v>17</v>
      </c>
      <c r="B18" s="46" t="s">
        <v>1876</v>
      </c>
      <c r="C18" s="46" t="s">
        <v>1877</v>
      </c>
      <c r="D18" s="52">
        <v>30320</v>
      </c>
      <c r="E18" s="46" t="s">
        <v>1878</v>
      </c>
      <c r="F18" s="49" t="s">
        <v>1834</v>
      </c>
      <c r="G18" s="45"/>
    </row>
    <row r="19" spans="1:7" ht="18.75">
      <c r="A19" s="46">
        <v>18</v>
      </c>
      <c r="B19" s="46" t="s">
        <v>1879</v>
      </c>
      <c r="C19" s="46" t="s">
        <v>1880</v>
      </c>
      <c r="D19" s="52">
        <v>30323</v>
      </c>
      <c r="E19" s="46" t="s">
        <v>1881</v>
      </c>
      <c r="F19" s="49" t="s">
        <v>1834</v>
      </c>
      <c r="G19" s="45"/>
    </row>
    <row r="20" spans="1:7" ht="18.75">
      <c r="A20" s="46">
        <v>19</v>
      </c>
      <c r="B20" s="50" t="s">
        <v>1317</v>
      </c>
      <c r="C20" s="50" t="s">
        <v>1882</v>
      </c>
      <c r="D20" s="51">
        <v>22890</v>
      </c>
      <c r="E20" s="50" t="s">
        <v>1883</v>
      </c>
      <c r="F20" s="49" t="s">
        <v>1834</v>
      </c>
      <c r="G20" s="45"/>
    </row>
    <row r="21" spans="1:7" ht="18.75">
      <c r="A21" s="46">
        <v>20</v>
      </c>
      <c r="B21" s="47" t="s">
        <v>1884</v>
      </c>
      <c r="C21" s="47" t="s">
        <v>1885</v>
      </c>
      <c r="D21" s="48">
        <v>34740</v>
      </c>
      <c r="E21" s="47" t="s">
        <v>1886</v>
      </c>
      <c r="F21" s="49" t="s">
        <v>1834</v>
      </c>
      <c r="G21" s="45"/>
    </row>
    <row r="22" spans="1:7" ht="18.75">
      <c r="A22" s="46">
        <v>21</v>
      </c>
      <c r="B22" s="46" t="s">
        <v>1887</v>
      </c>
      <c r="C22" s="46" t="s">
        <v>1888</v>
      </c>
      <c r="D22" s="52">
        <v>28612</v>
      </c>
      <c r="E22" s="46" t="s">
        <v>1889</v>
      </c>
      <c r="F22" s="49" t="s">
        <v>1834</v>
      </c>
      <c r="G22" s="45"/>
    </row>
    <row r="23" spans="1:7" ht="18.75">
      <c r="A23" s="46">
        <v>22</v>
      </c>
      <c r="B23" s="46" t="s">
        <v>1890</v>
      </c>
      <c r="C23" s="46" t="s">
        <v>1891</v>
      </c>
      <c r="D23" s="52">
        <v>29956</v>
      </c>
      <c r="E23" s="46" t="s">
        <v>1892</v>
      </c>
      <c r="F23" s="49" t="s">
        <v>1834</v>
      </c>
      <c r="G23" s="45"/>
    </row>
    <row r="24" spans="1:7" ht="18.75">
      <c r="A24" s="46">
        <v>23</v>
      </c>
      <c r="B24" s="46" t="s">
        <v>1890</v>
      </c>
      <c r="C24" s="46" t="s">
        <v>1891</v>
      </c>
      <c r="D24" s="52">
        <v>29956</v>
      </c>
      <c r="E24" s="46" t="s">
        <v>1893</v>
      </c>
      <c r="F24" s="49" t="s">
        <v>1834</v>
      </c>
      <c r="G24" s="45"/>
    </row>
    <row r="25" spans="1:7" ht="18.75">
      <c r="A25" s="46">
        <v>24</v>
      </c>
      <c r="B25" s="46" t="s">
        <v>1894</v>
      </c>
      <c r="C25" s="46" t="s">
        <v>1895</v>
      </c>
      <c r="D25" s="52">
        <v>31321</v>
      </c>
      <c r="E25" s="46" t="s">
        <v>1896</v>
      </c>
      <c r="F25" s="49" t="s">
        <v>1834</v>
      </c>
      <c r="G25" s="45"/>
    </row>
    <row r="26" spans="1:7" ht="18.75">
      <c r="A26" s="46">
        <v>25</v>
      </c>
      <c r="B26" s="47" t="s">
        <v>1897</v>
      </c>
      <c r="C26" s="47" t="s">
        <v>1898</v>
      </c>
      <c r="D26" s="48">
        <v>35380</v>
      </c>
      <c r="E26" s="47" t="s">
        <v>1899</v>
      </c>
      <c r="F26" s="49" t="s">
        <v>1834</v>
      </c>
      <c r="G26" s="45"/>
    </row>
    <row r="27" spans="1:7" ht="18.75">
      <c r="A27" s="46">
        <v>26</v>
      </c>
      <c r="B27" s="46" t="s">
        <v>1900</v>
      </c>
      <c r="C27" s="46" t="s">
        <v>1901</v>
      </c>
      <c r="D27" s="52">
        <v>31782</v>
      </c>
      <c r="E27" s="46" t="s">
        <v>1902</v>
      </c>
      <c r="F27" s="49" t="s">
        <v>1834</v>
      </c>
      <c r="G27" s="45"/>
    </row>
    <row r="28" spans="1:7" ht="18.75">
      <c r="A28" s="46">
        <v>27</v>
      </c>
      <c r="B28" s="46" t="s">
        <v>1903</v>
      </c>
      <c r="C28" s="46" t="s">
        <v>1904</v>
      </c>
      <c r="D28" s="52">
        <v>31140</v>
      </c>
      <c r="E28" s="46" t="s">
        <v>1905</v>
      </c>
      <c r="F28" s="49" t="s">
        <v>1834</v>
      </c>
      <c r="G28" s="45"/>
    </row>
    <row r="29" spans="1:7" ht="18.75">
      <c r="A29" s="46">
        <v>28</v>
      </c>
      <c r="B29" s="53" t="s">
        <v>1906</v>
      </c>
      <c r="C29" s="53" t="s">
        <v>370</v>
      </c>
      <c r="D29" s="54">
        <v>29325</v>
      </c>
      <c r="E29" s="53" t="s">
        <v>1907</v>
      </c>
      <c r="F29" s="49" t="s">
        <v>1834</v>
      </c>
      <c r="G29" s="45"/>
    </row>
    <row r="30" spans="1:7" ht="18.75">
      <c r="A30" s="46">
        <v>29</v>
      </c>
      <c r="B30" s="47" t="s">
        <v>1908</v>
      </c>
      <c r="C30" s="47" t="s">
        <v>1909</v>
      </c>
      <c r="D30" s="48">
        <v>29708</v>
      </c>
      <c r="E30" s="47" t="s">
        <v>1910</v>
      </c>
      <c r="F30" s="49" t="s">
        <v>1834</v>
      </c>
      <c r="G30" s="45"/>
    </row>
    <row r="31" spans="1:7" ht="18.75">
      <c r="A31" s="46">
        <v>30</v>
      </c>
      <c r="B31" s="46" t="s">
        <v>1911</v>
      </c>
      <c r="C31" s="46" t="s">
        <v>1912</v>
      </c>
      <c r="D31" s="52">
        <v>30196</v>
      </c>
      <c r="E31" s="46" t="s">
        <v>1913</v>
      </c>
      <c r="F31" s="49" t="s">
        <v>1834</v>
      </c>
      <c r="G31" s="45"/>
    </row>
    <row r="32" spans="1:7" ht="18.75">
      <c r="A32" s="46">
        <v>31</v>
      </c>
      <c r="B32" s="46" t="s">
        <v>380</v>
      </c>
      <c r="C32" s="46" t="s">
        <v>1914</v>
      </c>
      <c r="D32" s="52">
        <v>33672</v>
      </c>
      <c r="E32" s="46" t="s">
        <v>1915</v>
      </c>
      <c r="F32" s="49" t="s">
        <v>1834</v>
      </c>
      <c r="G32" s="45"/>
    </row>
    <row r="33" spans="1:7" ht="18.75">
      <c r="A33" s="46">
        <v>32</v>
      </c>
      <c r="B33" s="46" t="s">
        <v>1916</v>
      </c>
      <c r="C33" s="46" t="s">
        <v>1917</v>
      </c>
      <c r="D33" s="52">
        <v>32867</v>
      </c>
      <c r="E33" s="46" t="s">
        <v>1918</v>
      </c>
      <c r="F33" s="49" t="s">
        <v>1834</v>
      </c>
      <c r="G33" s="45"/>
    </row>
    <row r="34" spans="1:7" ht="18.75">
      <c r="A34" s="46">
        <v>33</v>
      </c>
      <c r="B34" s="47" t="s">
        <v>1919</v>
      </c>
      <c r="C34" s="47" t="s">
        <v>1920</v>
      </c>
      <c r="D34" s="48">
        <v>28307</v>
      </c>
      <c r="E34" s="47" t="s">
        <v>1921</v>
      </c>
      <c r="F34" s="49" t="s">
        <v>1834</v>
      </c>
      <c r="G34" s="45"/>
    </row>
    <row r="35" spans="1:7" ht="18.75">
      <c r="A35" s="46">
        <v>34</v>
      </c>
      <c r="B35" s="46" t="s">
        <v>1922</v>
      </c>
      <c r="C35" s="46" t="s">
        <v>1923</v>
      </c>
      <c r="D35" s="52">
        <v>35338</v>
      </c>
      <c r="E35" s="46" t="s">
        <v>1924</v>
      </c>
      <c r="F35" s="49" t="s">
        <v>1834</v>
      </c>
      <c r="G35" s="45"/>
    </row>
    <row r="36" spans="1:7" ht="18.75">
      <c r="A36" s="46">
        <v>35</v>
      </c>
      <c r="B36" s="46" t="s">
        <v>1925</v>
      </c>
      <c r="C36" s="46" t="s">
        <v>1926</v>
      </c>
      <c r="D36" s="52">
        <v>32824</v>
      </c>
      <c r="E36" s="46" t="s">
        <v>1927</v>
      </c>
      <c r="F36" s="49" t="s">
        <v>1834</v>
      </c>
      <c r="G36" s="45"/>
    </row>
    <row r="37" spans="1:7" ht="18.75">
      <c r="A37" s="46">
        <v>36</v>
      </c>
      <c r="B37" s="46" t="s">
        <v>1928</v>
      </c>
      <c r="C37" s="46" t="s">
        <v>1929</v>
      </c>
      <c r="D37" s="52">
        <v>28857</v>
      </c>
      <c r="E37" s="46" t="s">
        <v>1930</v>
      </c>
      <c r="F37" s="49" t="s">
        <v>1834</v>
      </c>
      <c r="G37" s="45"/>
    </row>
    <row r="38" spans="1:7" ht="18.75">
      <c r="A38" s="46">
        <v>37</v>
      </c>
      <c r="B38" s="50" t="s">
        <v>800</v>
      </c>
      <c r="C38" s="50" t="s">
        <v>1931</v>
      </c>
      <c r="D38" s="51">
        <v>28915</v>
      </c>
      <c r="E38" s="50" t="s">
        <v>1932</v>
      </c>
      <c r="F38" s="49" t="s">
        <v>1834</v>
      </c>
      <c r="G38" s="45"/>
    </row>
    <row r="39" spans="1:7" ht="18.75">
      <c r="A39" s="46">
        <v>38</v>
      </c>
      <c r="B39" s="50" t="s">
        <v>1933</v>
      </c>
      <c r="C39" s="50" t="s">
        <v>1934</v>
      </c>
      <c r="D39" s="51">
        <v>33122</v>
      </c>
      <c r="E39" s="50" t="s">
        <v>1935</v>
      </c>
      <c r="F39" s="49" t="s">
        <v>1834</v>
      </c>
      <c r="G39" s="45"/>
    </row>
    <row r="40" spans="1:7" ht="18.75">
      <c r="A40" s="46">
        <v>39</v>
      </c>
      <c r="B40" s="50" t="s">
        <v>1936</v>
      </c>
      <c r="C40" s="50" t="s">
        <v>1937</v>
      </c>
      <c r="D40" s="51">
        <v>28491</v>
      </c>
      <c r="E40" s="50" t="s">
        <v>1938</v>
      </c>
      <c r="F40" s="49" t="s">
        <v>1834</v>
      </c>
      <c r="G40" s="45"/>
    </row>
    <row r="41" spans="1:7" ht="18.75">
      <c r="A41" s="46">
        <v>40</v>
      </c>
      <c r="B41" s="46" t="s">
        <v>1939</v>
      </c>
      <c r="C41" s="46" t="s">
        <v>1940</v>
      </c>
      <c r="D41" s="52">
        <v>29588</v>
      </c>
      <c r="E41" s="46" t="s">
        <v>1941</v>
      </c>
      <c r="F41" s="49" t="s">
        <v>1834</v>
      </c>
      <c r="G41" s="45"/>
    </row>
    <row r="42" spans="1:7" ht="18.75">
      <c r="A42" s="46">
        <v>41</v>
      </c>
      <c r="B42" s="46" t="s">
        <v>1942</v>
      </c>
      <c r="C42" s="46" t="s">
        <v>1943</v>
      </c>
      <c r="D42" s="52">
        <v>29224</v>
      </c>
      <c r="E42" s="46" t="s">
        <v>1944</v>
      </c>
      <c r="F42" s="49" t="s">
        <v>1834</v>
      </c>
      <c r="G42" s="45"/>
    </row>
    <row r="43" spans="1:7" ht="18.75">
      <c r="A43" s="46">
        <v>42</v>
      </c>
      <c r="B43" s="46" t="s">
        <v>1945</v>
      </c>
      <c r="C43" s="46" t="s">
        <v>1946</v>
      </c>
      <c r="D43" s="52">
        <v>32149</v>
      </c>
      <c r="E43" s="46" t="s">
        <v>1947</v>
      </c>
      <c r="F43" s="49" t="s">
        <v>1834</v>
      </c>
      <c r="G43" s="45"/>
    </row>
    <row r="44" spans="1:7" ht="18.75">
      <c r="A44" s="46">
        <v>43</v>
      </c>
      <c r="B44" s="46" t="s">
        <v>1948</v>
      </c>
      <c r="C44" s="46" t="s">
        <v>1949</v>
      </c>
      <c r="D44" s="52">
        <v>30790</v>
      </c>
      <c r="E44" s="46" t="s">
        <v>1950</v>
      </c>
      <c r="F44" s="49" t="s">
        <v>1834</v>
      </c>
      <c r="G44" s="45"/>
    </row>
    <row r="45" spans="1:7" ht="18.75">
      <c r="A45" s="46">
        <v>44</v>
      </c>
      <c r="B45" s="50" t="s">
        <v>1418</v>
      </c>
      <c r="C45" s="50" t="s">
        <v>1951</v>
      </c>
      <c r="D45" s="51">
        <v>30388</v>
      </c>
      <c r="E45" s="50" t="s">
        <v>1952</v>
      </c>
      <c r="F45" s="49" t="s">
        <v>1834</v>
      </c>
      <c r="G45" s="45"/>
    </row>
    <row r="46" spans="1:7" ht="18.75">
      <c r="A46" s="46">
        <v>45</v>
      </c>
      <c r="B46" s="50" t="s">
        <v>1953</v>
      </c>
      <c r="C46" s="50" t="s">
        <v>1931</v>
      </c>
      <c r="D46" s="51">
        <v>28642</v>
      </c>
      <c r="E46" s="50" t="s">
        <v>1954</v>
      </c>
      <c r="F46" s="49" t="s">
        <v>1834</v>
      </c>
      <c r="G46" s="45"/>
    </row>
    <row r="47" spans="1:7" ht="18.75">
      <c r="A47" s="46">
        <v>46</v>
      </c>
      <c r="B47" s="50" t="s">
        <v>1955</v>
      </c>
      <c r="C47" s="50" t="s">
        <v>1956</v>
      </c>
      <c r="D47" s="51">
        <v>26056</v>
      </c>
      <c r="E47" s="50" t="s">
        <v>1957</v>
      </c>
      <c r="F47" s="49" t="s">
        <v>1834</v>
      </c>
      <c r="G47" s="45"/>
    </row>
    <row r="48" spans="1:7" ht="18.75">
      <c r="A48" s="46">
        <v>47</v>
      </c>
      <c r="B48" s="46" t="s">
        <v>1958</v>
      </c>
      <c r="C48" s="46" t="s">
        <v>1959</v>
      </c>
      <c r="D48" s="52">
        <v>24519</v>
      </c>
      <c r="E48" s="46" t="s">
        <v>1960</v>
      </c>
      <c r="F48" s="49" t="s">
        <v>1834</v>
      </c>
      <c r="G48" s="45"/>
    </row>
    <row r="49" spans="1:7" ht="18.75">
      <c r="A49" s="46">
        <v>48</v>
      </c>
      <c r="B49" s="46" t="s">
        <v>1961</v>
      </c>
      <c r="C49" s="46" t="s">
        <v>1962</v>
      </c>
      <c r="D49" s="52">
        <v>27036</v>
      </c>
      <c r="E49" s="46" t="s">
        <v>1963</v>
      </c>
      <c r="F49" s="49" t="s">
        <v>1834</v>
      </c>
      <c r="G49" s="45"/>
    </row>
    <row r="50" spans="1:7" ht="18.75">
      <c r="A50" s="46">
        <v>49</v>
      </c>
      <c r="B50" s="46" t="s">
        <v>1964</v>
      </c>
      <c r="C50" s="46" t="s">
        <v>1965</v>
      </c>
      <c r="D50" s="55" t="s">
        <v>1966</v>
      </c>
      <c r="E50" s="46" t="s">
        <v>1967</v>
      </c>
      <c r="F50" s="49" t="s">
        <v>1834</v>
      </c>
      <c r="G50" s="45"/>
    </row>
    <row r="51" spans="1:7" ht="18.75">
      <c r="A51" s="46">
        <v>50</v>
      </c>
      <c r="B51" s="46" t="s">
        <v>1968</v>
      </c>
      <c r="C51" s="46" t="s">
        <v>1969</v>
      </c>
      <c r="D51" s="52">
        <v>33722</v>
      </c>
      <c r="E51" s="46" t="s">
        <v>1970</v>
      </c>
      <c r="F51" s="49" t="s">
        <v>1834</v>
      </c>
      <c r="G51" s="45"/>
    </row>
    <row r="52" spans="1:7" ht="18.75">
      <c r="A52" s="46">
        <v>51</v>
      </c>
      <c r="B52" s="46" t="s">
        <v>1971</v>
      </c>
      <c r="C52" s="46" t="s">
        <v>1972</v>
      </c>
      <c r="D52" s="55" t="s">
        <v>1973</v>
      </c>
      <c r="E52" s="46" t="s">
        <v>1974</v>
      </c>
      <c r="F52" s="49" t="s">
        <v>1834</v>
      </c>
      <c r="G52" s="45"/>
    </row>
    <row r="53" spans="1:7" ht="18.75">
      <c r="A53" s="46">
        <v>52</v>
      </c>
      <c r="B53" s="46" t="s">
        <v>1975</v>
      </c>
      <c r="C53" s="46" t="s">
        <v>1976</v>
      </c>
      <c r="D53" s="52">
        <v>29168</v>
      </c>
      <c r="E53" s="46" t="s">
        <v>1977</v>
      </c>
      <c r="F53" s="49" t="s">
        <v>1834</v>
      </c>
      <c r="G53" s="45"/>
    </row>
    <row r="54" spans="1:7" ht="18.75">
      <c r="A54" s="46">
        <v>53</v>
      </c>
      <c r="B54" s="46" t="s">
        <v>1978</v>
      </c>
      <c r="C54" s="46" t="s">
        <v>742</v>
      </c>
      <c r="D54" s="52">
        <v>29773</v>
      </c>
      <c r="E54" s="46" t="s">
        <v>1979</v>
      </c>
      <c r="F54" s="49" t="s">
        <v>1834</v>
      </c>
      <c r="G54" s="45"/>
    </row>
    <row r="55" spans="1:7" ht="18.75">
      <c r="A55" s="46">
        <v>54</v>
      </c>
      <c r="B55" s="46" t="s">
        <v>1980</v>
      </c>
      <c r="C55" s="46" t="s">
        <v>1981</v>
      </c>
      <c r="D55" s="52">
        <v>28863</v>
      </c>
      <c r="E55" s="46" t="s">
        <v>1982</v>
      </c>
      <c r="F55" s="49" t="s">
        <v>1834</v>
      </c>
      <c r="G55" s="45"/>
    </row>
    <row r="56" spans="1:7" ht="18.75">
      <c r="A56" s="46">
        <v>55</v>
      </c>
      <c r="B56" s="46" t="s">
        <v>1983</v>
      </c>
      <c r="C56" s="46" t="s">
        <v>1984</v>
      </c>
      <c r="D56" s="52">
        <v>21879</v>
      </c>
      <c r="E56" s="46" t="s">
        <v>1985</v>
      </c>
      <c r="F56" s="49" t="s">
        <v>1834</v>
      </c>
      <c r="G56" s="45"/>
    </row>
    <row r="57" spans="1:7" ht="18.75">
      <c r="A57" s="46">
        <v>56</v>
      </c>
      <c r="B57" s="46" t="s">
        <v>1986</v>
      </c>
      <c r="C57" s="46" t="s">
        <v>1904</v>
      </c>
      <c r="D57" s="52">
        <v>26212</v>
      </c>
      <c r="E57" s="46" t="s">
        <v>1987</v>
      </c>
      <c r="F57" s="49" t="s">
        <v>1834</v>
      </c>
      <c r="G57" s="45"/>
    </row>
    <row r="58" spans="1:7" ht="18.75">
      <c r="A58" s="46">
        <v>57</v>
      </c>
      <c r="B58" s="46" t="s">
        <v>1988</v>
      </c>
      <c r="C58" s="46" t="s">
        <v>1989</v>
      </c>
      <c r="D58" s="52">
        <v>31217</v>
      </c>
      <c r="E58" s="46" t="s">
        <v>1990</v>
      </c>
      <c r="F58" s="49" t="s">
        <v>1834</v>
      </c>
      <c r="G58" s="45"/>
    </row>
    <row r="59" spans="1:7" ht="18.75">
      <c r="A59" s="46">
        <v>58</v>
      </c>
      <c r="B59" s="56" t="s">
        <v>1991</v>
      </c>
      <c r="C59" s="56" t="s">
        <v>1992</v>
      </c>
      <c r="D59" s="57">
        <v>29475</v>
      </c>
      <c r="E59" s="56" t="s">
        <v>1993</v>
      </c>
      <c r="F59" s="49" t="s">
        <v>1834</v>
      </c>
      <c r="G59" s="45"/>
    </row>
    <row r="60" spans="1:7" ht="18.75">
      <c r="A60" s="46">
        <v>59</v>
      </c>
      <c r="B60" s="47" t="s">
        <v>1994</v>
      </c>
      <c r="C60" s="47" t="s">
        <v>1995</v>
      </c>
      <c r="D60" s="48">
        <v>32742</v>
      </c>
      <c r="E60" s="47" t="s">
        <v>1996</v>
      </c>
      <c r="F60" s="49" t="s">
        <v>1834</v>
      </c>
      <c r="G60" s="45"/>
    </row>
    <row r="61" spans="1:7" ht="18.75">
      <c r="A61" s="46">
        <v>60</v>
      </c>
      <c r="B61" s="56" t="s">
        <v>1997</v>
      </c>
      <c r="C61" s="56" t="s">
        <v>1931</v>
      </c>
      <c r="D61" s="57">
        <v>32988</v>
      </c>
      <c r="E61" s="56" t="s">
        <v>1998</v>
      </c>
      <c r="F61" s="49" t="s">
        <v>1834</v>
      </c>
      <c r="G61" s="45"/>
    </row>
    <row r="62" spans="1:7" ht="18.75">
      <c r="A62" s="46">
        <v>61</v>
      </c>
      <c r="B62" s="56" t="s">
        <v>1999</v>
      </c>
      <c r="C62" s="56" t="s">
        <v>2000</v>
      </c>
      <c r="D62" s="57">
        <v>32534</v>
      </c>
      <c r="E62" s="56" t="s">
        <v>2001</v>
      </c>
      <c r="F62" s="49" t="s">
        <v>1834</v>
      </c>
      <c r="G62" s="45"/>
    </row>
    <row r="63" spans="1:7" ht="18.75">
      <c r="A63" s="46">
        <v>62</v>
      </c>
      <c r="B63" s="47" t="s">
        <v>2002</v>
      </c>
      <c r="C63" s="47" t="s">
        <v>2003</v>
      </c>
      <c r="D63" s="48">
        <v>27164</v>
      </c>
      <c r="E63" s="47" t="s">
        <v>2004</v>
      </c>
      <c r="F63" s="49" t="s">
        <v>1834</v>
      </c>
      <c r="G63" s="45"/>
    </row>
    <row r="64" spans="1:7" ht="18.75">
      <c r="A64" s="46">
        <v>63</v>
      </c>
      <c r="B64" s="46" t="s">
        <v>2005</v>
      </c>
      <c r="C64" s="46" t="s">
        <v>2006</v>
      </c>
      <c r="D64" s="52">
        <v>22064</v>
      </c>
      <c r="E64" s="46" t="s">
        <v>2007</v>
      </c>
      <c r="F64" s="49" t="s">
        <v>1834</v>
      </c>
      <c r="G64" s="45"/>
    </row>
    <row r="65" spans="1:7" ht="18.75">
      <c r="A65" s="46">
        <v>64</v>
      </c>
      <c r="B65" s="56" t="s">
        <v>2008</v>
      </c>
      <c r="C65" s="56" t="s">
        <v>2009</v>
      </c>
      <c r="D65" s="57">
        <v>34337</v>
      </c>
      <c r="E65" s="56" t="s">
        <v>2010</v>
      </c>
      <c r="F65" s="49" t="s">
        <v>1834</v>
      </c>
      <c r="G65" s="45"/>
    </row>
    <row r="66" spans="1:7" ht="18.75">
      <c r="A66" s="46">
        <v>65</v>
      </c>
      <c r="B66" s="56" t="s">
        <v>2011</v>
      </c>
      <c r="C66" s="56" t="s">
        <v>2012</v>
      </c>
      <c r="D66" s="57">
        <v>30988</v>
      </c>
      <c r="E66" s="56" t="s">
        <v>2013</v>
      </c>
      <c r="F66" s="49" t="s">
        <v>1834</v>
      </c>
      <c r="G66" s="45"/>
    </row>
    <row r="67" spans="1:7" ht="18.75">
      <c r="A67" s="46">
        <v>66</v>
      </c>
      <c r="B67" s="46" t="s">
        <v>2014</v>
      </c>
      <c r="C67" s="46" t="s">
        <v>2015</v>
      </c>
      <c r="D67" s="52">
        <v>29132</v>
      </c>
      <c r="E67" s="46" t="s">
        <v>2016</v>
      </c>
      <c r="F67" s="49" t="s">
        <v>1834</v>
      </c>
      <c r="G67" s="45"/>
    </row>
    <row r="68" spans="1:7" ht="18.75">
      <c r="A68" s="46">
        <v>67</v>
      </c>
      <c r="B68" s="46" t="s">
        <v>2017</v>
      </c>
      <c r="C68" s="46" t="s">
        <v>2018</v>
      </c>
      <c r="D68" s="52">
        <v>32079</v>
      </c>
      <c r="E68" s="46" t="s">
        <v>2019</v>
      </c>
      <c r="F68" s="49" t="s">
        <v>1834</v>
      </c>
      <c r="G68" s="45"/>
    </row>
    <row r="69" spans="1:7" ht="18.75">
      <c r="A69" s="46">
        <v>68</v>
      </c>
      <c r="B69" s="46" t="s">
        <v>2020</v>
      </c>
      <c r="C69" s="46" t="s">
        <v>2021</v>
      </c>
      <c r="D69" s="52">
        <v>33801</v>
      </c>
      <c r="E69" s="46" t="s">
        <v>2022</v>
      </c>
      <c r="F69" s="49" t="s">
        <v>1834</v>
      </c>
      <c r="G69" s="45"/>
    </row>
    <row r="70" spans="1:7" ht="18.75">
      <c r="A70" s="46">
        <v>69</v>
      </c>
      <c r="B70" s="56" t="s">
        <v>2023</v>
      </c>
      <c r="C70" s="56" t="s">
        <v>2024</v>
      </c>
      <c r="D70" s="57">
        <v>23423</v>
      </c>
      <c r="E70" s="56" t="s">
        <v>2025</v>
      </c>
      <c r="F70" s="49" t="s">
        <v>1834</v>
      </c>
      <c r="G70" s="45"/>
    </row>
    <row r="71" spans="1:7" ht="18.75">
      <c r="A71" s="46">
        <v>70</v>
      </c>
      <c r="B71" s="46" t="s">
        <v>2026</v>
      </c>
      <c r="C71" s="46" t="s">
        <v>2027</v>
      </c>
      <c r="D71" s="52">
        <v>29051</v>
      </c>
      <c r="E71" s="46" t="s">
        <v>2028</v>
      </c>
      <c r="F71" s="49" t="s">
        <v>1834</v>
      </c>
      <c r="G71" s="45"/>
    </row>
    <row r="72" spans="1:7" ht="18.75">
      <c r="A72" s="46">
        <v>71</v>
      </c>
      <c r="B72" s="56" t="s">
        <v>2029</v>
      </c>
      <c r="C72" s="56" t="s">
        <v>1992</v>
      </c>
      <c r="D72" s="57">
        <v>32168</v>
      </c>
      <c r="E72" s="56" t="s">
        <v>2030</v>
      </c>
      <c r="F72" s="49" t="s">
        <v>1834</v>
      </c>
      <c r="G72" s="45"/>
    </row>
    <row r="73" spans="1:7" ht="18.75">
      <c r="A73" s="46">
        <v>72</v>
      </c>
      <c r="B73" s="53" t="s">
        <v>2031</v>
      </c>
      <c r="C73" s="53" t="s">
        <v>2032</v>
      </c>
      <c r="D73" s="54">
        <v>29132</v>
      </c>
      <c r="E73" s="53" t="s">
        <v>2033</v>
      </c>
      <c r="F73" s="49" t="s">
        <v>1834</v>
      </c>
      <c r="G73" s="45"/>
    </row>
    <row r="74" spans="1:7" ht="18.75">
      <c r="A74" s="46">
        <v>73</v>
      </c>
      <c r="B74" s="56" t="s">
        <v>1680</v>
      </c>
      <c r="C74" s="56" t="s">
        <v>2034</v>
      </c>
      <c r="D74" s="57">
        <v>28687</v>
      </c>
      <c r="E74" s="56" t="s">
        <v>2035</v>
      </c>
      <c r="F74" s="49" t="s">
        <v>1834</v>
      </c>
      <c r="G74" s="45"/>
    </row>
    <row r="75" spans="1:7" ht="18.75">
      <c r="A75" s="46">
        <v>74</v>
      </c>
      <c r="B75" s="46" t="s">
        <v>2036</v>
      </c>
      <c r="C75" s="46" t="s">
        <v>2037</v>
      </c>
      <c r="D75" s="52">
        <v>28244</v>
      </c>
      <c r="E75" s="46" t="s">
        <v>2038</v>
      </c>
      <c r="F75" s="49" t="s">
        <v>1834</v>
      </c>
      <c r="G75" s="45"/>
    </row>
    <row r="76" spans="1:7" ht="18.75">
      <c r="A76" s="46">
        <v>75</v>
      </c>
      <c r="B76" s="56" t="s">
        <v>2039</v>
      </c>
      <c r="C76" s="56" t="s">
        <v>2040</v>
      </c>
      <c r="D76" s="57">
        <v>28459</v>
      </c>
      <c r="E76" s="56" t="s">
        <v>2041</v>
      </c>
      <c r="F76" s="49" t="s">
        <v>1834</v>
      </c>
      <c r="G76" s="45"/>
    </row>
    <row r="77" spans="1:7" ht="18.75">
      <c r="A77" s="46">
        <v>76</v>
      </c>
      <c r="B77" s="47" t="s">
        <v>2042</v>
      </c>
      <c r="C77" s="47" t="s">
        <v>2043</v>
      </c>
      <c r="D77" s="48">
        <v>31057</v>
      </c>
      <c r="E77" s="47" t="s">
        <v>2044</v>
      </c>
      <c r="F77" s="49" t="s">
        <v>1834</v>
      </c>
      <c r="G77" s="45"/>
    </row>
    <row r="78" spans="1:7" ht="18.75">
      <c r="A78" s="46">
        <v>77</v>
      </c>
      <c r="B78" s="46" t="s">
        <v>2045</v>
      </c>
      <c r="C78" s="46" t="s">
        <v>2046</v>
      </c>
      <c r="D78" s="52">
        <v>28913</v>
      </c>
      <c r="E78" s="46" t="s">
        <v>2047</v>
      </c>
      <c r="F78" s="49" t="s">
        <v>1834</v>
      </c>
      <c r="G78" s="45"/>
    </row>
    <row r="79" spans="1:7" ht="18.75">
      <c r="A79" s="46">
        <v>78</v>
      </c>
      <c r="B79" s="47" t="s">
        <v>2048</v>
      </c>
      <c r="C79" s="47" t="s">
        <v>2049</v>
      </c>
      <c r="D79" s="48">
        <v>33995</v>
      </c>
      <c r="E79" s="47" t="s">
        <v>2050</v>
      </c>
      <c r="F79" s="49" t="s">
        <v>1834</v>
      </c>
      <c r="G79" s="45"/>
    </row>
    <row r="80" spans="1:7" ht="18.75">
      <c r="A80" s="46">
        <v>79</v>
      </c>
      <c r="B80" s="47" t="s">
        <v>2051</v>
      </c>
      <c r="C80" s="47" t="s">
        <v>2052</v>
      </c>
      <c r="D80" s="48">
        <v>35419</v>
      </c>
      <c r="E80" s="47" t="s">
        <v>2053</v>
      </c>
      <c r="F80" s="49" t="s">
        <v>1834</v>
      </c>
      <c r="G80" s="45"/>
    </row>
    <row r="81" spans="1:7" ht="18.75">
      <c r="A81" s="46">
        <v>80</v>
      </c>
      <c r="B81" s="56" t="s">
        <v>2054</v>
      </c>
      <c r="C81" s="56" t="s">
        <v>2055</v>
      </c>
      <c r="D81" s="57">
        <v>33151</v>
      </c>
      <c r="E81" s="56" t="s">
        <v>2056</v>
      </c>
      <c r="F81" s="49" t="s">
        <v>1834</v>
      </c>
      <c r="G81" s="45"/>
    </row>
    <row r="82" spans="1:7" ht="18.75">
      <c r="A82" s="46">
        <v>81</v>
      </c>
      <c r="B82" s="46" t="s">
        <v>2057</v>
      </c>
      <c r="C82" s="46" t="s">
        <v>2058</v>
      </c>
      <c r="D82" s="52">
        <v>33769</v>
      </c>
      <c r="E82" s="46" t="s">
        <v>2059</v>
      </c>
      <c r="F82" s="49" t="s">
        <v>1834</v>
      </c>
      <c r="G82" s="45"/>
    </row>
    <row r="83" spans="1:7" ht="18.75">
      <c r="A83" s="46">
        <v>82</v>
      </c>
      <c r="B83" s="46" t="s">
        <v>2060</v>
      </c>
      <c r="C83" s="46" t="s">
        <v>2061</v>
      </c>
      <c r="D83" s="52">
        <v>34706</v>
      </c>
      <c r="E83" s="46" t="s">
        <v>2062</v>
      </c>
      <c r="F83" s="49" t="s">
        <v>1834</v>
      </c>
      <c r="G83" s="45"/>
    </row>
    <row r="84" spans="1:7" ht="18.75">
      <c r="A84" s="46">
        <v>83</v>
      </c>
      <c r="B84" s="56" t="s">
        <v>2063</v>
      </c>
      <c r="C84" s="56" t="s">
        <v>2064</v>
      </c>
      <c r="D84" s="57">
        <v>32933</v>
      </c>
      <c r="E84" s="56" t="s">
        <v>2065</v>
      </c>
      <c r="F84" s="49" t="s">
        <v>1834</v>
      </c>
      <c r="G84" s="45"/>
    </row>
    <row r="85" spans="1:7" ht="18.75">
      <c r="A85" s="46">
        <v>84</v>
      </c>
      <c r="B85" s="46" t="s">
        <v>2066</v>
      </c>
      <c r="C85" s="46" t="s">
        <v>2067</v>
      </c>
      <c r="D85" s="52">
        <v>32874</v>
      </c>
      <c r="E85" s="46" t="s">
        <v>2068</v>
      </c>
      <c r="F85" s="49" t="s">
        <v>1834</v>
      </c>
      <c r="G85" s="45"/>
    </row>
    <row r="86" spans="1:7" ht="18.75">
      <c r="A86" s="46">
        <v>85</v>
      </c>
      <c r="B86" s="56" t="s">
        <v>2069</v>
      </c>
      <c r="C86" s="56" t="s">
        <v>1989</v>
      </c>
      <c r="D86" s="57">
        <v>29674</v>
      </c>
      <c r="E86" s="56" t="s">
        <v>1104</v>
      </c>
      <c r="F86" s="49" t="s">
        <v>1834</v>
      </c>
      <c r="G86" s="45"/>
    </row>
    <row r="87" spans="1:7" ht="18.75">
      <c r="A87" s="46">
        <v>86</v>
      </c>
      <c r="B87" s="56" t="s">
        <v>2070</v>
      </c>
      <c r="C87" s="56" t="s">
        <v>2071</v>
      </c>
      <c r="D87" s="57">
        <v>27525</v>
      </c>
      <c r="E87" s="56" t="s">
        <v>2072</v>
      </c>
      <c r="F87" s="49" t="s">
        <v>1834</v>
      </c>
      <c r="G87" s="45"/>
    </row>
    <row r="88" spans="1:7" ht="18.75">
      <c r="A88" s="46">
        <v>87</v>
      </c>
      <c r="B88" s="56" t="s">
        <v>2073</v>
      </c>
      <c r="C88" s="56" t="s">
        <v>2074</v>
      </c>
      <c r="D88" s="57">
        <v>31512</v>
      </c>
      <c r="E88" s="56" t="s">
        <v>2075</v>
      </c>
      <c r="F88" s="49" t="s">
        <v>1834</v>
      </c>
      <c r="G88" s="45"/>
    </row>
    <row r="89" spans="1:7" ht="18.75">
      <c r="A89" s="46">
        <v>88</v>
      </c>
      <c r="B89" s="47" t="s">
        <v>2076</v>
      </c>
      <c r="C89" s="47" t="s">
        <v>2077</v>
      </c>
      <c r="D89" s="48">
        <v>29266</v>
      </c>
      <c r="E89" s="47" t="s">
        <v>2078</v>
      </c>
      <c r="F89" s="49" t="s">
        <v>1834</v>
      </c>
      <c r="G89" s="45"/>
    </row>
    <row r="90" spans="1:7" ht="18.75">
      <c r="A90" s="46">
        <v>89</v>
      </c>
      <c r="B90" s="47" t="s">
        <v>2079</v>
      </c>
      <c r="C90" s="47" t="s">
        <v>2080</v>
      </c>
      <c r="D90" s="48">
        <v>26884</v>
      </c>
      <c r="E90" s="47" t="s">
        <v>2081</v>
      </c>
      <c r="F90" s="49" t="s">
        <v>1834</v>
      </c>
      <c r="G90" s="45"/>
    </row>
    <row r="91" spans="1:7" ht="18.75">
      <c r="A91" s="46">
        <v>90</v>
      </c>
      <c r="B91" s="25" t="s">
        <v>2082</v>
      </c>
      <c r="C91" s="25" t="s">
        <v>2083</v>
      </c>
      <c r="D91" s="27">
        <v>29737</v>
      </c>
      <c r="E91" s="58" t="s">
        <v>2084</v>
      </c>
      <c r="F91" s="59" t="s">
        <v>7</v>
      </c>
      <c r="G91" s="60">
        <v>1</v>
      </c>
    </row>
    <row r="92" spans="1:7" ht="18.75">
      <c r="A92" s="46">
        <v>91</v>
      </c>
      <c r="B92" s="25" t="s">
        <v>2085</v>
      </c>
      <c r="C92" s="25" t="s">
        <v>2086</v>
      </c>
      <c r="D92" s="27">
        <v>26299</v>
      </c>
      <c r="E92" s="58" t="s">
        <v>2087</v>
      </c>
      <c r="F92" s="59" t="s">
        <v>7</v>
      </c>
      <c r="G92" s="60">
        <v>2</v>
      </c>
    </row>
    <row r="93" spans="1:7" ht="18.75">
      <c r="A93" s="46">
        <v>92</v>
      </c>
      <c r="B93" s="25" t="s">
        <v>2088</v>
      </c>
      <c r="C93" s="25" t="s">
        <v>2089</v>
      </c>
      <c r="D93" s="27">
        <v>33452</v>
      </c>
      <c r="E93" s="58" t="s">
        <v>2090</v>
      </c>
      <c r="F93" s="59" t="s">
        <v>7</v>
      </c>
      <c r="G93" s="60">
        <v>3</v>
      </c>
    </row>
    <row r="94" spans="1:7" ht="18.75">
      <c r="A94" s="46">
        <v>93</v>
      </c>
      <c r="B94" s="25" t="s">
        <v>2091</v>
      </c>
      <c r="C94" s="25" t="s">
        <v>2092</v>
      </c>
      <c r="D94" s="27">
        <v>31315</v>
      </c>
      <c r="E94" s="58" t="s">
        <v>2093</v>
      </c>
      <c r="F94" s="59" t="s">
        <v>7</v>
      </c>
      <c r="G94" s="60">
        <v>4</v>
      </c>
    </row>
    <row r="95" spans="1:7" ht="18.75">
      <c r="A95" s="46">
        <v>94</v>
      </c>
      <c r="B95" s="25" t="s">
        <v>2094</v>
      </c>
      <c r="C95" s="25" t="s">
        <v>2095</v>
      </c>
      <c r="D95" s="27">
        <v>33243</v>
      </c>
      <c r="E95" s="58" t="s">
        <v>2096</v>
      </c>
      <c r="F95" s="59" t="s">
        <v>7</v>
      </c>
      <c r="G95" s="60">
        <v>5</v>
      </c>
    </row>
    <row r="96" spans="1:7" ht="18.75">
      <c r="A96" s="46">
        <v>95</v>
      </c>
      <c r="B96" s="25" t="s">
        <v>2097</v>
      </c>
      <c r="C96" s="25" t="s">
        <v>684</v>
      </c>
      <c r="D96" s="27">
        <v>31383</v>
      </c>
      <c r="E96" s="58" t="s">
        <v>2098</v>
      </c>
      <c r="F96" s="59" t="s">
        <v>7</v>
      </c>
      <c r="G96" s="60">
        <v>6</v>
      </c>
    </row>
    <row r="97" spans="1:7" ht="18.75">
      <c r="A97" s="46">
        <v>96</v>
      </c>
      <c r="B97" s="25" t="s">
        <v>2099</v>
      </c>
      <c r="C97" s="25" t="s">
        <v>2100</v>
      </c>
      <c r="D97" s="27">
        <v>28435</v>
      </c>
      <c r="E97" s="58" t="s">
        <v>2101</v>
      </c>
      <c r="F97" s="59" t="s">
        <v>7</v>
      </c>
      <c r="G97" s="60">
        <v>7</v>
      </c>
    </row>
    <row r="98" spans="1:7" ht="18.75">
      <c r="A98" s="46">
        <v>97</v>
      </c>
      <c r="B98" s="25" t="s">
        <v>2102</v>
      </c>
      <c r="C98" s="25" t="s">
        <v>2103</v>
      </c>
      <c r="D98" s="27">
        <v>27795</v>
      </c>
      <c r="E98" s="58" t="s">
        <v>2104</v>
      </c>
      <c r="F98" s="59" t="s">
        <v>7</v>
      </c>
      <c r="G98" s="60">
        <v>8</v>
      </c>
    </row>
    <row r="99" spans="1:7" ht="18.75">
      <c r="A99" s="46">
        <v>98</v>
      </c>
      <c r="B99" s="25" t="s">
        <v>2105</v>
      </c>
      <c r="C99" s="25" t="s">
        <v>2106</v>
      </c>
      <c r="D99" s="27">
        <v>31929</v>
      </c>
      <c r="E99" s="58" t="s">
        <v>2107</v>
      </c>
      <c r="F99" s="59" t="s">
        <v>7</v>
      </c>
      <c r="G99" s="60">
        <v>9</v>
      </c>
    </row>
    <row r="100" spans="1:7" ht="18.75">
      <c r="A100" s="46">
        <v>99</v>
      </c>
      <c r="B100" s="25" t="s">
        <v>2108</v>
      </c>
      <c r="C100" s="25" t="s">
        <v>2109</v>
      </c>
      <c r="D100" s="27">
        <v>30746</v>
      </c>
      <c r="E100" s="58" t="s">
        <v>2110</v>
      </c>
      <c r="F100" s="59" t="s">
        <v>7</v>
      </c>
      <c r="G100" s="60">
        <v>10</v>
      </c>
    </row>
    <row r="101" spans="1:7" ht="18.75">
      <c r="A101" s="46">
        <v>100</v>
      </c>
      <c r="B101" s="25" t="s">
        <v>2111</v>
      </c>
      <c r="C101" s="25" t="s">
        <v>2112</v>
      </c>
      <c r="D101" s="27">
        <v>30005</v>
      </c>
      <c r="E101" s="58" t="s">
        <v>2113</v>
      </c>
      <c r="F101" s="59" t="s">
        <v>7</v>
      </c>
      <c r="G101" s="60">
        <v>11</v>
      </c>
    </row>
    <row r="102" spans="1:7" ht="18.75">
      <c r="A102" s="46">
        <v>101</v>
      </c>
      <c r="B102" s="25" t="s">
        <v>2114</v>
      </c>
      <c r="C102" s="25" t="s">
        <v>2115</v>
      </c>
      <c r="D102" s="27">
        <v>30910</v>
      </c>
      <c r="E102" s="58" t="s">
        <v>2116</v>
      </c>
      <c r="F102" s="59" t="s">
        <v>7</v>
      </c>
      <c r="G102" s="60">
        <v>12</v>
      </c>
    </row>
    <row r="103" spans="1:7" ht="18.75">
      <c r="A103" s="46">
        <v>102</v>
      </c>
      <c r="B103" s="25" t="s">
        <v>2117</v>
      </c>
      <c r="C103" s="25" t="s">
        <v>2118</v>
      </c>
      <c r="D103" s="27">
        <v>22282</v>
      </c>
      <c r="E103" s="58" t="s">
        <v>2119</v>
      </c>
      <c r="F103" s="59" t="s">
        <v>7</v>
      </c>
      <c r="G103" s="60">
        <v>13</v>
      </c>
    </row>
    <row r="104" spans="1:7" ht="18.75">
      <c r="A104" s="46">
        <v>103</v>
      </c>
      <c r="B104" s="25" t="s">
        <v>2120</v>
      </c>
      <c r="C104" s="25" t="s">
        <v>2121</v>
      </c>
      <c r="D104" s="27">
        <v>27760</v>
      </c>
      <c r="E104" s="58" t="s">
        <v>2122</v>
      </c>
      <c r="F104" s="59" t="s">
        <v>7</v>
      </c>
      <c r="G104" s="60">
        <v>14</v>
      </c>
    </row>
    <row r="105" spans="1:7" ht="18.75">
      <c r="A105" s="46">
        <v>104</v>
      </c>
      <c r="B105" s="25" t="s">
        <v>2123</v>
      </c>
      <c r="C105" s="25" t="s">
        <v>2124</v>
      </c>
      <c r="D105" s="27">
        <v>30792</v>
      </c>
      <c r="E105" s="58" t="s">
        <v>2125</v>
      </c>
      <c r="F105" s="59" t="s">
        <v>7</v>
      </c>
      <c r="G105" s="60">
        <v>15</v>
      </c>
    </row>
    <row r="106" spans="1:7" ht="18.75">
      <c r="A106" s="46">
        <v>105</v>
      </c>
      <c r="B106" s="25" t="s">
        <v>2126</v>
      </c>
      <c r="C106" s="25" t="s">
        <v>2127</v>
      </c>
      <c r="D106" s="27">
        <v>26668</v>
      </c>
      <c r="E106" s="58" t="s">
        <v>2128</v>
      </c>
      <c r="F106" s="59" t="s">
        <v>7</v>
      </c>
      <c r="G106" s="60">
        <v>16</v>
      </c>
    </row>
    <row r="107" spans="1:7" ht="18.75">
      <c r="A107" s="46">
        <v>106</v>
      </c>
      <c r="B107" s="25" t="s">
        <v>2129</v>
      </c>
      <c r="C107" s="25" t="s">
        <v>2130</v>
      </c>
      <c r="D107" s="27">
        <v>22649</v>
      </c>
      <c r="E107" s="58" t="s">
        <v>2131</v>
      </c>
      <c r="F107" s="59" t="s">
        <v>7</v>
      </c>
      <c r="G107" s="60">
        <v>17</v>
      </c>
    </row>
    <row r="108" spans="1:7" ht="18.75">
      <c r="A108" s="46">
        <v>107</v>
      </c>
      <c r="B108" s="25" t="s">
        <v>2132</v>
      </c>
      <c r="C108" s="25" t="s">
        <v>2133</v>
      </c>
      <c r="D108" s="27">
        <v>25204</v>
      </c>
      <c r="E108" s="58" t="s">
        <v>2134</v>
      </c>
      <c r="F108" s="59" t="s">
        <v>7</v>
      </c>
      <c r="G108" s="60">
        <v>18</v>
      </c>
    </row>
    <row r="109" spans="1:7" ht="18.75">
      <c r="A109" s="46">
        <v>108</v>
      </c>
      <c r="B109" s="25" t="s">
        <v>2135</v>
      </c>
      <c r="C109" s="25" t="s">
        <v>2136</v>
      </c>
      <c r="D109" s="27">
        <v>33459</v>
      </c>
      <c r="E109" s="58" t="s">
        <v>2137</v>
      </c>
      <c r="F109" s="59" t="s">
        <v>7</v>
      </c>
      <c r="G109" s="60">
        <v>19</v>
      </c>
    </row>
    <row r="110" spans="1:7" ht="18.75">
      <c r="A110" s="46">
        <v>109</v>
      </c>
      <c r="B110" s="25" t="s">
        <v>741</v>
      </c>
      <c r="C110" s="25" t="s">
        <v>2138</v>
      </c>
      <c r="D110" s="27">
        <v>29660</v>
      </c>
      <c r="E110" s="58" t="s">
        <v>2139</v>
      </c>
      <c r="F110" s="59" t="s">
        <v>7</v>
      </c>
      <c r="G110" s="60">
        <v>20</v>
      </c>
    </row>
    <row r="111" spans="1:7" ht="18.75">
      <c r="A111" s="46">
        <v>110</v>
      </c>
      <c r="B111" s="25" t="s">
        <v>2140</v>
      </c>
      <c r="C111" s="25" t="s">
        <v>2141</v>
      </c>
      <c r="D111" s="27">
        <v>30472</v>
      </c>
      <c r="E111" s="58" t="s">
        <v>2142</v>
      </c>
      <c r="F111" s="59" t="s">
        <v>7</v>
      </c>
      <c r="G111" s="60">
        <v>21</v>
      </c>
    </row>
    <row r="112" spans="1:7" ht="18.75">
      <c r="A112" s="46">
        <v>111</v>
      </c>
      <c r="B112" s="25" t="s">
        <v>2143</v>
      </c>
      <c r="C112" s="25" t="s">
        <v>2144</v>
      </c>
      <c r="D112" s="27">
        <v>24929</v>
      </c>
      <c r="E112" s="58" t="s">
        <v>2145</v>
      </c>
      <c r="F112" s="59" t="s">
        <v>7</v>
      </c>
      <c r="G112" s="60">
        <v>22</v>
      </c>
    </row>
    <row r="113" spans="1:7" ht="18.75">
      <c r="A113" s="46">
        <v>112</v>
      </c>
      <c r="B113" s="25" t="s">
        <v>2146</v>
      </c>
      <c r="C113" s="25" t="s">
        <v>2147</v>
      </c>
      <c r="D113" s="27">
        <v>24959</v>
      </c>
      <c r="E113" s="58" t="s">
        <v>2148</v>
      </c>
      <c r="F113" s="59" t="s">
        <v>7</v>
      </c>
      <c r="G113" s="60">
        <v>23</v>
      </c>
    </row>
    <row r="114" spans="1:7" ht="18.75">
      <c r="A114" s="46">
        <v>113</v>
      </c>
      <c r="B114" s="25" t="s">
        <v>2149</v>
      </c>
      <c r="C114" s="25" t="s">
        <v>2150</v>
      </c>
      <c r="D114" s="27">
        <v>30256</v>
      </c>
      <c r="E114" s="58" t="s">
        <v>2151</v>
      </c>
      <c r="F114" s="59" t="s">
        <v>7</v>
      </c>
      <c r="G114" s="60">
        <v>24</v>
      </c>
    </row>
    <row r="115" spans="1:7" ht="18.75">
      <c r="A115" s="46">
        <v>114</v>
      </c>
      <c r="B115" s="25" t="s">
        <v>2152</v>
      </c>
      <c r="C115" s="25" t="s">
        <v>2153</v>
      </c>
      <c r="D115" s="27">
        <v>29997</v>
      </c>
      <c r="E115" s="58" t="s">
        <v>2154</v>
      </c>
      <c r="F115" s="59" t="s">
        <v>7</v>
      </c>
      <c r="G115" s="60">
        <v>25</v>
      </c>
    </row>
    <row r="116" spans="1:7" ht="18.75">
      <c r="A116" s="46">
        <v>115</v>
      </c>
      <c r="B116" s="26" t="s">
        <v>2155</v>
      </c>
      <c r="C116" s="25" t="s">
        <v>2156</v>
      </c>
      <c r="D116" s="27">
        <v>27255</v>
      </c>
      <c r="E116" s="58" t="s">
        <v>2157</v>
      </c>
      <c r="F116" s="59" t="s">
        <v>7</v>
      </c>
      <c r="G116" s="60">
        <v>26</v>
      </c>
    </row>
    <row r="117" spans="1:7" ht="18.75">
      <c r="A117" s="46">
        <v>116</v>
      </c>
      <c r="B117" s="25" t="s">
        <v>2158</v>
      </c>
      <c r="C117" s="25" t="s">
        <v>2159</v>
      </c>
      <c r="D117" s="27">
        <v>29230</v>
      </c>
      <c r="E117" s="58" t="s">
        <v>2160</v>
      </c>
      <c r="F117" s="59" t="s">
        <v>7</v>
      </c>
      <c r="G117" s="60">
        <v>27</v>
      </c>
    </row>
    <row r="118" spans="1:7" ht="18.75">
      <c r="A118" s="46">
        <v>117</v>
      </c>
      <c r="B118" s="25" t="s">
        <v>2161</v>
      </c>
      <c r="C118" s="25" t="s">
        <v>2162</v>
      </c>
      <c r="D118" s="27">
        <v>31048</v>
      </c>
      <c r="E118" s="58" t="s">
        <v>2163</v>
      </c>
      <c r="F118" s="59" t="s">
        <v>7</v>
      </c>
      <c r="G118" s="60">
        <v>28</v>
      </c>
    </row>
    <row r="119" spans="1:7" ht="18.75">
      <c r="A119" s="46">
        <v>118</v>
      </c>
      <c r="B119" s="25" t="s">
        <v>824</v>
      </c>
      <c r="C119" s="25" t="s">
        <v>825</v>
      </c>
      <c r="D119" s="27">
        <v>33463</v>
      </c>
      <c r="E119" s="58" t="s">
        <v>2164</v>
      </c>
      <c r="F119" s="59" t="s">
        <v>7</v>
      </c>
      <c r="G119" s="60">
        <v>29</v>
      </c>
    </row>
    <row r="120" spans="1:7" ht="18.75">
      <c r="A120" s="46">
        <v>119</v>
      </c>
      <c r="B120" s="25" t="s">
        <v>2165</v>
      </c>
      <c r="C120" s="25" t="s">
        <v>114</v>
      </c>
      <c r="D120" s="30" t="s">
        <v>115</v>
      </c>
      <c r="E120" s="58" t="s">
        <v>2166</v>
      </c>
      <c r="F120" s="59" t="s">
        <v>7</v>
      </c>
      <c r="G120" s="60">
        <v>30</v>
      </c>
    </row>
    <row r="121" spans="1:7" ht="18.75">
      <c r="A121" s="46">
        <v>120</v>
      </c>
      <c r="B121" s="25" t="s">
        <v>2167</v>
      </c>
      <c r="C121" s="25" t="s">
        <v>2168</v>
      </c>
      <c r="D121" s="27">
        <v>29750</v>
      </c>
      <c r="E121" s="58" t="s">
        <v>2169</v>
      </c>
      <c r="F121" s="59" t="s">
        <v>7</v>
      </c>
      <c r="G121" s="60">
        <v>31</v>
      </c>
    </row>
    <row r="122" spans="1:7" ht="18.75">
      <c r="A122" s="46">
        <v>121</v>
      </c>
      <c r="B122" s="25" t="s">
        <v>2170</v>
      </c>
      <c r="C122" s="25" t="s">
        <v>871</v>
      </c>
      <c r="D122" s="27">
        <v>33490</v>
      </c>
      <c r="E122" s="58" t="s">
        <v>2171</v>
      </c>
      <c r="F122" s="59" t="s">
        <v>7</v>
      </c>
      <c r="G122" s="60">
        <v>32</v>
      </c>
    </row>
    <row r="123" spans="1:7" ht="18.75">
      <c r="A123" s="46">
        <v>122</v>
      </c>
      <c r="B123" s="25" t="s">
        <v>2172</v>
      </c>
      <c r="C123" s="25" t="s">
        <v>2095</v>
      </c>
      <c r="D123" s="27">
        <v>32614</v>
      </c>
      <c r="E123" s="58" t="s">
        <v>2173</v>
      </c>
      <c r="F123" s="59" t="s">
        <v>7</v>
      </c>
      <c r="G123" s="60">
        <v>33</v>
      </c>
    </row>
    <row r="124" spans="1:7" ht="18.75">
      <c r="A124" s="46">
        <v>123</v>
      </c>
      <c r="B124" s="25" t="s">
        <v>2174</v>
      </c>
      <c r="C124" s="25" t="s">
        <v>2175</v>
      </c>
      <c r="D124" s="27">
        <v>31497</v>
      </c>
      <c r="E124" s="58" t="s">
        <v>2176</v>
      </c>
      <c r="F124" s="59" t="s">
        <v>7</v>
      </c>
      <c r="G124" s="60">
        <v>34</v>
      </c>
    </row>
    <row r="125" spans="1:7" ht="18.75">
      <c r="A125" s="46">
        <v>124</v>
      </c>
      <c r="B125" s="25" t="s">
        <v>2177</v>
      </c>
      <c r="C125" s="25" t="s">
        <v>2178</v>
      </c>
      <c r="D125" s="27">
        <v>26728</v>
      </c>
      <c r="E125" s="58" t="s">
        <v>2179</v>
      </c>
      <c r="F125" s="59" t="s">
        <v>7</v>
      </c>
      <c r="G125" s="60">
        <v>35</v>
      </c>
    </row>
    <row r="126" spans="1:7" ht="18.75">
      <c r="A126" s="46">
        <v>125</v>
      </c>
      <c r="B126" s="25" t="s">
        <v>2180</v>
      </c>
      <c r="C126" s="25" t="s">
        <v>2181</v>
      </c>
      <c r="D126" s="27">
        <v>33992</v>
      </c>
      <c r="E126" s="58" t="s">
        <v>2182</v>
      </c>
      <c r="F126" s="59" t="s">
        <v>7</v>
      </c>
      <c r="G126" s="60">
        <v>36</v>
      </c>
    </row>
    <row r="127" spans="1:7" ht="18.75">
      <c r="A127" s="46">
        <v>126</v>
      </c>
      <c r="B127" s="25" t="s">
        <v>2183</v>
      </c>
      <c r="C127" s="25" t="s">
        <v>2184</v>
      </c>
      <c r="D127" s="27">
        <v>30683</v>
      </c>
      <c r="E127" s="58" t="s">
        <v>2185</v>
      </c>
      <c r="F127" s="59" t="s">
        <v>7</v>
      </c>
      <c r="G127" s="60">
        <v>37</v>
      </c>
    </row>
    <row r="128" spans="1:7" ht="18.75">
      <c r="A128" s="46">
        <v>127</v>
      </c>
      <c r="B128" s="25" t="s">
        <v>2186</v>
      </c>
      <c r="C128" s="25" t="s">
        <v>2187</v>
      </c>
      <c r="D128" s="27">
        <v>31491</v>
      </c>
      <c r="E128" s="58" t="s">
        <v>2188</v>
      </c>
      <c r="F128" s="59" t="s">
        <v>7</v>
      </c>
      <c r="G128" s="60">
        <v>38</v>
      </c>
    </row>
    <row r="129" spans="1:7" ht="18.75">
      <c r="A129" s="46">
        <v>128</v>
      </c>
      <c r="B129" s="25" t="s">
        <v>2189</v>
      </c>
      <c r="C129" s="25" t="s">
        <v>2190</v>
      </c>
      <c r="D129" s="27">
        <v>32731</v>
      </c>
      <c r="E129" s="58" t="s">
        <v>2191</v>
      </c>
      <c r="F129" s="59" t="s">
        <v>7</v>
      </c>
      <c r="G129" s="60">
        <v>39</v>
      </c>
    </row>
    <row r="130" spans="1:7" ht="18.75">
      <c r="A130" s="46">
        <v>129</v>
      </c>
      <c r="B130" s="25" t="s">
        <v>2192</v>
      </c>
      <c r="C130" s="25" t="s">
        <v>2193</v>
      </c>
      <c r="D130" s="27">
        <v>30609</v>
      </c>
      <c r="E130" s="58" t="s">
        <v>2194</v>
      </c>
      <c r="F130" s="59" t="s">
        <v>7</v>
      </c>
      <c r="G130" s="60">
        <v>40</v>
      </c>
    </row>
    <row r="131" spans="1:7" ht="18.75">
      <c r="A131" s="46">
        <v>130</v>
      </c>
      <c r="B131" s="25" t="s">
        <v>2195</v>
      </c>
      <c r="C131" s="25" t="s">
        <v>218</v>
      </c>
      <c r="D131" s="27">
        <v>33282</v>
      </c>
      <c r="E131" s="58" t="s">
        <v>2196</v>
      </c>
      <c r="F131" s="59" t="s">
        <v>7</v>
      </c>
      <c r="G131" s="60">
        <v>41</v>
      </c>
    </row>
    <row r="132" spans="1:7" ht="18.75">
      <c r="A132" s="46">
        <v>131</v>
      </c>
      <c r="B132" s="25" t="s">
        <v>2197</v>
      </c>
      <c r="C132" s="25" t="s">
        <v>2198</v>
      </c>
      <c r="D132" s="27">
        <v>30315</v>
      </c>
      <c r="E132" s="58" t="s">
        <v>2199</v>
      </c>
      <c r="F132" s="59" t="s">
        <v>7</v>
      </c>
      <c r="G132" s="60">
        <v>42</v>
      </c>
    </row>
    <row r="133" spans="1:7" ht="18.75">
      <c r="A133" s="46">
        <v>132</v>
      </c>
      <c r="B133" s="25" t="s">
        <v>2200</v>
      </c>
      <c r="C133" s="25" t="s">
        <v>2201</v>
      </c>
      <c r="D133" s="27">
        <v>30695</v>
      </c>
      <c r="E133" s="58" t="s">
        <v>2202</v>
      </c>
      <c r="F133" s="59" t="s">
        <v>7</v>
      </c>
      <c r="G133" s="60">
        <v>43</v>
      </c>
    </row>
    <row r="134" spans="1:7" ht="18.75">
      <c r="A134" s="46">
        <v>133</v>
      </c>
      <c r="B134" s="25" t="s">
        <v>2203</v>
      </c>
      <c r="C134" s="25" t="s">
        <v>2204</v>
      </c>
      <c r="D134" s="27">
        <v>28491</v>
      </c>
      <c r="E134" s="58" t="s">
        <v>2205</v>
      </c>
      <c r="F134" s="59" t="s">
        <v>7</v>
      </c>
      <c r="G134" s="60">
        <v>44</v>
      </c>
    </row>
    <row r="135" spans="1:7" ht="18.75">
      <c r="A135" s="46">
        <v>134</v>
      </c>
      <c r="B135" s="25" t="s">
        <v>163</v>
      </c>
      <c r="C135" s="25" t="s">
        <v>164</v>
      </c>
      <c r="D135" s="27">
        <v>20637</v>
      </c>
      <c r="E135" s="58" t="s">
        <v>2206</v>
      </c>
      <c r="F135" s="59" t="s">
        <v>7</v>
      </c>
      <c r="G135" s="60">
        <v>45</v>
      </c>
    </row>
    <row r="136" spans="1:7" ht="18.75">
      <c r="A136" s="46">
        <v>135</v>
      </c>
      <c r="B136" s="25" t="s">
        <v>2207</v>
      </c>
      <c r="C136" s="25" t="s">
        <v>2198</v>
      </c>
      <c r="D136" s="27">
        <v>31012</v>
      </c>
      <c r="E136" s="58" t="s">
        <v>2208</v>
      </c>
      <c r="F136" s="59" t="s">
        <v>7</v>
      </c>
      <c r="G136" s="60">
        <v>46</v>
      </c>
    </row>
    <row r="137" spans="1:7" ht="18.75">
      <c r="A137" s="46">
        <v>136</v>
      </c>
      <c r="B137" s="25" t="s">
        <v>1542</v>
      </c>
      <c r="C137" s="25" t="s">
        <v>2209</v>
      </c>
      <c r="D137" s="27">
        <v>26015</v>
      </c>
      <c r="E137" s="58" t="s">
        <v>2210</v>
      </c>
      <c r="F137" s="59" t="s">
        <v>7</v>
      </c>
      <c r="G137" s="60">
        <v>47</v>
      </c>
    </row>
    <row r="138" spans="1:7" ht="18.75">
      <c r="A138" s="46">
        <v>137</v>
      </c>
      <c r="B138" s="25" t="s">
        <v>2211</v>
      </c>
      <c r="C138" s="25" t="s">
        <v>822</v>
      </c>
      <c r="D138" s="27">
        <v>24289</v>
      </c>
      <c r="E138" s="58" t="s">
        <v>2212</v>
      </c>
      <c r="F138" s="59" t="s">
        <v>7</v>
      </c>
      <c r="G138" s="60">
        <v>48</v>
      </c>
    </row>
    <row r="139" spans="1:7" ht="18.75">
      <c r="A139" s="46">
        <v>138</v>
      </c>
      <c r="B139" s="25" t="s">
        <v>2213</v>
      </c>
      <c r="C139" s="25" t="s">
        <v>70</v>
      </c>
      <c r="D139" s="27">
        <v>31423</v>
      </c>
      <c r="E139" s="58" t="s">
        <v>2214</v>
      </c>
      <c r="F139" s="59" t="s">
        <v>7</v>
      </c>
      <c r="G139" s="60">
        <v>49</v>
      </c>
    </row>
    <row r="140" spans="1:7" ht="18.75">
      <c r="A140" s="46">
        <v>139</v>
      </c>
      <c r="B140" s="25" t="s">
        <v>2215</v>
      </c>
      <c r="C140" s="25" t="s">
        <v>2216</v>
      </c>
      <c r="D140" s="27">
        <v>31844</v>
      </c>
      <c r="E140" s="58" t="s">
        <v>2217</v>
      </c>
      <c r="F140" s="59" t="s">
        <v>7</v>
      </c>
      <c r="G140" s="60">
        <v>50</v>
      </c>
    </row>
    <row r="141" spans="1:7" ht="18.75">
      <c r="A141" s="46">
        <v>140</v>
      </c>
      <c r="B141" s="26" t="s">
        <v>2218</v>
      </c>
      <c r="C141" s="25" t="s">
        <v>2219</v>
      </c>
      <c r="D141" s="27">
        <v>33520</v>
      </c>
      <c r="E141" s="58" t="s">
        <v>2220</v>
      </c>
      <c r="F141" s="59" t="s">
        <v>7</v>
      </c>
      <c r="G141" s="60">
        <v>51</v>
      </c>
    </row>
    <row r="142" spans="1:7" ht="18.75">
      <c r="A142" s="46">
        <v>141</v>
      </c>
      <c r="B142" s="25" t="s">
        <v>2221</v>
      </c>
      <c r="C142" s="25" t="s">
        <v>2222</v>
      </c>
      <c r="D142" s="27">
        <v>32462</v>
      </c>
      <c r="E142" s="58" t="s">
        <v>2223</v>
      </c>
      <c r="F142" s="59" t="s">
        <v>7</v>
      </c>
      <c r="G142" s="60">
        <v>52</v>
      </c>
    </row>
    <row r="143" spans="1:7" ht="18.75">
      <c r="A143" s="46">
        <v>142</v>
      </c>
      <c r="B143" s="25" t="s">
        <v>2224</v>
      </c>
      <c r="C143" s="25" t="s">
        <v>2225</v>
      </c>
      <c r="D143" s="27">
        <v>34123</v>
      </c>
      <c r="E143" s="58" t="s">
        <v>2226</v>
      </c>
      <c r="F143" s="59" t="s">
        <v>7</v>
      </c>
      <c r="G143" s="60">
        <v>53</v>
      </c>
    </row>
    <row r="144" spans="1:7" ht="18.75">
      <c r="A144" s="46">
        <v>143</v>
      </c>
      <c r="B144" s="25" t="s">
        <v>2227</v>
      </c>
      <c r="C144" s="25" t="s">
        <v>64</v>
      </c>
      <c r="D144" s="27">
        <v>32271</v>
      </c>
      <c r="E144" s="58" t="s">
        <v>2228</v>
      </c>
      <c r="F144" s="59" t="s">
        <v>7</v>
      </c>
      <c r="G144" s="60">
        <v>54</v>
      </c>
    </row>
    <row r="145" spans="1:7" ht="18.75">
      <c r="A145" s="46">
        <v>144</v>
      </c>
      <c r="B145" s="25" t="s">
        <v>2229</v>
      </c>
      <c r="C145" s="25" t="s">
        <v>963</v>
      </c>
      <c r="D145" s="27">
        <v>31077</v>
      </c>
      <c r="E145" s="58" t="s">
        <v>964</v>
      </c>
      <c r="F145" s="59" t="s">
        <v>7</v>
      </c>
      <c r="G145" s="60">
        <v>55</v>
      </c>
    </row>
    <row r="146" spans="1:7" ht="18.75">
      <c r="A146" s="46">
        <v>145</v>
      </c>
      <c r="B146" s="25" t="s">
        <v>2230</v>
      </c>
      <c r="C146" s="25" t="s">
        <v>2231</v>
      </c>
      <c r="D146" s="27">
        <v>31028</v>
      </c>
      <c r="E146" s="58" t="s">
        <v>2232</v>
      </c>
      <c r="F146" s="59" t="s">
        <v>7</v>
      </c>
      <c r="G146" s="60">
        <v>56</v>
      </c>
    </row>
    <row r="147" spans="1:7" ht="18.75">
      <c r="A147" s="46">
        <v>146</v>
      </c>
      <c r="B147" s="25" t="s">
        <v>2233</v>
      </c>
      <c r="C147" s="25" t="s">
        <v>2234</v>
      </c>
      <c r="D147" s="27">
        <v>35174</v>
      </c>
      <c r="E147" s="58" t="s">
        <v>2235</v>
      </c>
      <c r="F147" s="59" t="s">
        <v>7</v>
      </c>
      <c r="G147" s="60">
        <v>57</v>
      </c>
    </row>
    <row r="148" spans="1:7" ht="18.75">
      <c r="A148" s="46">
        <v>147</v>
      </c>
      <c r="B148" s="25" t="s">
        <v>971</v>
      </c>
      <c r="C148" s="25" t="s">
        <v>216</v>
      </c>
      <c r="D148" s="27">
        <v>30537</v>
      </c>
      <c r="E148" s="58" t="s">
        <v>2236</v>
      </c>
      <c r="F148" s="59" t="s">
        <v>7</v>
      </c>
      <c r="G148" s="60">
        <v>58</v>
      </c>
    </row>
    <row r="149" spans="1:7" ht="18.75">
      <c r="A149" s="46">
        <v>148</v>
      </c>
      <c r="B149" s="61" t="s">
        <v>217</v>
      </c>
      <c r="C149" s="61" t="s">
        <v>218</v>
      </c>
      <c r="D149" s="30" t="s">
        <v>2237</v>
      </c>
      <c r="E149" s="58" t="s">
        <v>2238</v>
      </c>
      <c r="F149" s="59" t="s">
        <v>7</v>
      </c>
      <c r="G149" s="60">
        <v>59</v>
      </c>
    </row>
    <row r="150" spans="1:7" ht="18.75">
      <c r="A150" s="46">
        <v>149</v>
      </c>
      <c r="B150" s="25" t="s">
        <v>2239</v>
      </c>
      <c r="C150" s="25" t="s">
        <v>2240</v>
      </c>
      <c r="D150" s="27">
        <v>33005</v>
      </c>
      <c r="E150" s="58" t="s">
        <v>2217</v>
      </c>
      <c r="F150" s="59" t="s">
        <v>7</v>
      </c>
      <c r="G150" s="60">
        <v>60</v>
      </c>
    </row>
    <row r="151" spans="1:7" ht="18.75">
      <c r="A151" s="46">
        <v>150</v>
      </c>
      <c r="B151" s="25" t="s">
        <v>2241</v>
      </c>
      <c r="C151" s="25" t="s">
        <v>2242</v>
      </c>
      <c r="D151" s="27">
        <v>32569</v>
      </c>
      <c r="E151" s="58" t="s">
        <v>2243</v>
      </c>
      <c r="F151" s="59" t="s">
        <v>7</v>
      </c>
      <c r="G151" s="60">
        <v>61</v>
      </c>
    </row>
    <row r="152" spans="1:7" ht="18.75">
      <c r="A152" s="46">
        <v>151</v>
      </c>
      <c r="B152" s="25" t="s">
        <v>2244</v>
      </c>
      <c r="C152" s="25" t="s">
        <v>2245</v>
      </c>
      <c r="D152" s="27">
        <v>32659</v>
      </c>
      <c r="E152" s="58" t="s">
        <v>2246</v>
      </c>
      <c r="F152" s="59" t="s">
        <v>7</v>
      </c>
      <c r="G152" s="60">
        <v>62</v>
      </c>
    </row>
    <row r="153" spans="1:7" ht="18.75">
      <c r="A153" s="46">
        <v>152</v>
      </c>
      <c r="B153" s="25" t="s">
        <v>2247</v>
      </c>
      <c r="C153" s="25" t="s">
        <v>2248</v>
      </c>
      <c r="D153" s="27">
        <v>31414</v>
      </c>
      <c r="E153" s="58" t="s">
        <v>2249</v>
      </c>
      <c r="F153" s="59" t="s">
        <v>7</v>
      </c>
      <c r="G153" s="60">
        <v>63</v>
      </c>
    </row>
    <row r="154" spans="1:7" ht="18.75">
      <c r="A154" s="46">
        <v>153</v>
      </c>
      <c r="B154" s="25" t="s">
        <v>2250</v>
      </c>
      <c r="C154" s="25" t="s">
        <v>2083</v>
      </c>
      <c r="D154" s="27">
        <v>33092</v>
      </c>
      <c r="E154" s="58" t="s">
        <v>2251</v>
      </c>
      <c r="F154" s="59" t="s">
        <v>7</v>
      </c>
      <c r="G154" s="60">
        <v>64</v>
      </c>
    </row>
    <row r="155" spans="1:7" ht="18.75">
      <c r="A155" s="46">
        <v>154</v>
      </c>
      <c r="B155" s="25" t="s">
        <v>2252</v>
      </c>
      <c r="C155" s="25" t="s">
        <v>2225</v>
      </c>
      <c r="D155" s="27">
        <v>29155</v>
      </c>
      <c r="E155" s="58" t="s">
        <v>2253</v>
      </c>
      <c r="F155" s="59" t="s">
        <v>7</v>
      </c>
      <c r="G155" s="60">
        <v>65</v>
      </c>
    </row>
    <row r="156" spans="1:7" ht="18.75">
      <c r="A156" s="46">
        <v>155</v>
      </c>
      <c r="B156" s="25" t="s">
        <v>2254</v>
      </c>
      <c r="C156" s="25" t="s">
        <v>2255</v>
      </c>
      <c r="D156" s="27">
        <v>32667</v>
      </c>
      <c r="E156" s="58" t="s">
        <v>2256</v>
      </c>
      <c r="F156" s="59" t="s">
        <v>7</v>
      </c>
      <c r="G156" s="60">
        <v>66</v>
      </c>
    </row>
    <row r="157" spans="1:7" ht="18.75">
      <c r="A157" s="46">
        <v>156</v>
      </c>
      <c r="B157" s="25" t="s">
        <v>2257</v>
      </c>
      <c r="C157" s="25" t="s">
        <v>2248</v>
      </c>
      <c r="D157" s="27">
        <v>30937</v>
      </c>
      <c r="E157" s="58" t="s">
        <v>2258</v>
      </c>
      <c r="F157" s="59" t="s">
        <v>7</v>
      </c>
      <c r="G157" s="60">
        <v>67</v>
      </c>
    </row>
    <row r="158" spans="1:7" ht="18.75">
      <c r="A158" s="46">
        <v>157</v>
      </c>
      <c r="B158" s="25" t="s">
        <v>234</v>
      </c>
      <c r="C158" s="25" t="s">
        <v>235</v>
      </c>
      <c r="D158" s="27">
        <v>29294</v>
      </c>
      <c r="E158" s="58" t="s">
        <v>2259</v>
      </c>
      <c r="F158" s="59" t="s">
        <v>7</v>
      </c>
      <c r="G158" s="60">
        <v>68</v>
      </c>
    </row>
    <row r="159" spans="1:7" ht="18.75">
      <c r="A159" s="46">
        <v>158</v>
      </c>
      <c r="B159" s="25" t="s">
        <v>2260</v>
      </c>
      <c r="C159" s="25" t="s">
        <v>2100</v>
      </c>
      <c r="D159" s="27">
        <v>29799</v>
      </c>
      <c r="E159" s="58" t="s">
        <v>2261</v>
      </c>
      <c r="F159" s="59" t="s">
        <v>7</v>
      </c>
      <c r="G159" s="60">
        <v>69</v>
      </c>
    </row>
    <row r="160" spans="1:7" ht="18.75">
      <c r="A160" s="46">
        <v>159</v>
      </c>
      <c r="B160" s="25" t="s">
        <v>1005</v>
      </c>
      <c r="C160" s="25" t="s">
        <v>1006</v>
      </c>
      <c r="D160" s="27">
        <v>25385</v>
      </c>
      <c r="E160" s="58" t="s">
        <v>2262</v>
      </c>
      <c r="F160" s="59" t="s">
        <v>7</v>
      </c>
      <c r="G160" s="60">
        <v>70</v>
      </c>
    </row>
    <row r="161" spans="1:7" ht="18.75">
      <c r="A161" s="46">
        <v>160</v>
      </c>
      <c r="B161" s="25" t="s">
        <v>2263</v>
      </c>
      <c r="C161" s="25" t="s">
        <v>2264</v>
      </c>
      <c r="D161" s="27">
        <v>25750</v>
      </c>
      <c r="E161" s="58" t="s">
        <v>2265</v>
      </c>
      <c r="F161" s="59" t="s">
        <v>7</v>
      </c>
      <c r="G161" s="60">
        <v>71</v>
      </c>
    </row>
    <row r="162" spans="1:7" ht="18.75">
      <c r="A162" s="46">
        <v>161</v>
      </c>
      <c r="B162" s="25" t="s">
        <v>2266</v>
      </c>
      <c r="C162" s="25" t="s">
        <v>2267</v>
      </c>
      <c r="D162" s="27">
        <v>30424</v>
      </c>
      <c r="E162" s="58" t="s">
        <v>2268</v>
      </c>
      <c r="F162" s="59" t="s">
        <v>7</v>
      </c>
      <c r="G162" s="60">
        <v>72</v>
      </c>
    </row>
    <row r="163" spans="1:7" ht="18.75">
      <c r="A163" s="46">
        <v>162</v>
      </c>
      <c r="B163" s="25" t="s">
        <v>2269</v>
      </c>
      <c r="C163" s="25" t="s">
        <v>2270</v>
      </c>
      <c r="D163" s="27">
        <v>31080</v>
      </c>
      <c r="E163" s="58" t="s">
        <v>2271</v>
      </c>
      <c r="F163" s="59" t="s">
        <v>7</v>
      </c>
      <c r="G163" s="60">
        <v>73</v>
      </c>
    </row>
    <row r="164" spans="1:7" ht="18.75">
      <c r="A164" s="46">
        <v>163</v>
      </c>
      <c r="B164" s="25" t="s">
        <v>2272</v>
      </c>
      <c r="C164" s="25" t="s">
        <v>2273</v>
      </c>
      <c r="D164" s="27">
        <v>24289</v>
      </c>
      <c r="E164" s="58" t="s">
        <v>2274</v>
      </c>
      <c r="F164" s="59" t="s">
        <v>7</v>
      </c>
      <c r="G164" s="60">
        <v>74</v>
      </c>
    </row>
    <row r="165" spans="1:7" ht="18.75">
      <c r="A165" s="46">
        <v>164</v>
      </c>
      <c r="B165" s="26" t="s">
        <v>2275</v>
      </c>
      <c r="C165" s="25" t="s">
        <v>2276</v>
      </c>
      <c r="D165" s="27">
        <v>28491</v>
      </c>
      <c r="E165" s="58" t="s">
        <v>2277</v>
      </c>
      <c r="F165" s="59" t="s">
        <v>7</v>
      </c>
      <c r="G165" s="60">
        <v>75</v>
      </c>
    </row>
    <row r="166" spans="1:7" ht="18.75">
      <c r="A166" s="46">
        <v>165</v>
      </c>
      <c r="B166" s="25" t="s">
        <v>2278</v>
      </c>
      <c r="C166" s="25" t="s">
        <v>2181</v>
      </c>
      <c r="D166" s="27">
        <v>31851</v>
      </c>
      <c r="E166" s="58" t="s">
        <v>2279</v>
      </c>
      <c r="F166" s="59" t="s">
        <v>7</v>
      </c>
      <c r="G166" s="60">
        <v>76</v>
      </c>
    </row>
    <row r="167" spans="1:7" ht="18.75">
      <c r="A167" s="46">
        <v>166</v>
      </c>
      <c r="B167" s="25" t="s">
        <v>2280</v>
      </c>
      <c r="C167" s="25" t="s">
        <v>2281</v>
      </c>
      <c r="D167" s="27">
        <v>29974</v>
      </c>
      <c r="E167" s="58" t="s">
        <v>2282</v>
      </c>
      <c r="F167" s="59" t="s">
        <v>7</v>
      </c>
      <c r="G167" s="60">
        <v>77</v>
      </c>
    </row>
    <row r="168" spans="1:7" ht="18.75">
      <c r="A168" s="46">
        <v>167</v>
      </c>
      <c r="B168" s="25" t="s">
        <v>2283</v>
      </c>
      <c r="C168" s="25" t="s">
        <v>2284</v>
      </c>
      <c r="D168" s="27">
        <v>32728</v>
      </c>
      <c r="E168" s="58" t="s">
        <v>2285</v>
      </c>
      <c r="F168" s="59" t="s">
        <v>7</v>
      </c>
      <c r="G168" s="60">
        <v>78</v>
      </c>
    </row>
    <row r="169" spans="1:7" ht="18.75">
      <c r="A169" s="46">
        <v>168</v>
      </c>
      <c r="B169" s="25" t="s">
        <v>2286</v>
      </c>
      <c r="C169" s="25" t="s">
        <v>2287</v>
      </c>
      <c r="D169" s="27">
        <v>27791</v>
      </c>
      <c r="E169" s="58" t="s">
        <v>2288</v>
      </c>
      <c r="F169" s="59" t="s">
        <v>7</v>
      </c>
      <c r="G169" s="60">
        <v>79</v>
      </c>
    </row>
    <row r="170" spans="1:7" ht="18.75">
      <c r="A170" s="46">
        <v>169</v>
      </c>
      <c r="B170" s="25" t="s">
        <v>2289</v>
      </c>
      <c r="C170" s="25" t="s">
        <v>2240</v>
      </c>
      <c r="D170" s="27">
        <v>33818</v>
      </c>
      <c r="E170" s="58" t="s">
        <v>2290</v>
      </c>
      <c r="F170" s="59" t="s">
        <v>7</v>
      </c>
      <c r="G170" s="60">
        <v>80</v>
      </c>
    </row>
    <row r="171" spans="1:7" ht="18.75">
      <c r="A171" s="46">
        <v>170</v>
      </c>
      <c r="B171" s="25" t="s">
        <v>2291</v>
      </c>
      <c r="C171" s="25" t="s">
        <v>2292</v>
      </c>
      <c r="D171" s="27">
        <v>23632</v>
      </c>
      <c r="E171" s="58" t="s">
        <v>2293</v>
      </c>
      <c r="F171" s="59" t="s">
        <v>7</v>
      </c>
      <c r="G171" s="60">
        <v>81</v>
      </c>
    </row>
    <row r="172" spans="1:7" ht="18.75">
      <c r="A172" s="46">
        <v>171</v>
      </c>
      <c r="B172" s="25" t="s">
        <v>2294</v>
      </c>
      <c r="C172" s="25" t="s">
        <v>2295</v>
      </c>
      <c r="D172" s="27">
        <v>31608</v>
      </c>
      <c r="E172" s="58" t="s">
        <v>2296</v>
      </c>
      <c r="F172" s="59" t="s">
        <v>7</v>
      </c>
      <c r="G172" s="60">
        <v>82</v>
      </c>
    </row>
    <row r="173" spans="1:7" ht="18.75">
      <c r="A173" s="46">
        <v>172</v>
      </c>
      <c r="B173" s="25" t="s">
        <v>2297</v>
      </c>
      <c r="C173" s="25" t="s">
        <v>2298</v>
      </c>
      <c r="D173" s="27">
        <v>30229</v>
      </c>
      <c r="E173" s="58" t="s">
        <v>2299</v>
      </c>
      <c r="F173" s="59" t="s">
        <v>7</v>
      </c>
      <c r="G173" s="60">
        <v>83</v>
      </c>
    </row>
    <row r="174" spans="1:7" ht="18.75">
      <c r="A174" s="46">
        <v>173</v>
      </c>
      <c r="B174" s="25" t="s">
        <v>2300</v>
      </c>
      <c r="C174" s="25" t="s">
        <v>2141</v>
      </c>
      <c r="D174" s="27">
        <v>30061</v>
      </c>
      <c r="E174" s="58" t="s">
        <v>2301</v>
      </c>
      <c r="F174" s="59" t="s">
        <v>7</v>
      </c>
      <c r="G174" s="60">
        <v>84</v>
      </c>
    </row>
    <row r="175" spans="1:7" ht="18.75">
      <c r="A175" s="46">
        <v>174</v>
      </c>
      <c r="B175" s="25" t="s">
        <v>2302</v>
      </c>
      <c r="C175" s="25" t="s">
        <v>2303</v>
      </c>
      <c r="D175" s="27">
        <v>31797</v>
      </c>
      <c r="E175" s="58" t="s">
        <v>2304</v>
      </c>
      <c r="F175" s="59" t="s">
        <v>7</v>
      </c>
      <c r="G175" s="60">
        <v>85</v>
      </c>
    </row>
    <row r="176" spans="1:7" ht="18.75">
      <c r="A176" s="46">
        <v>175</v>
      </c>
      <c r="B176" s="25" t="s">
        <v>2305</v>
      </c>
      <c r="C176" s="25" t="s">
        <v>2306</v>
      </c>
      <c r="D176" s="27">
        <v>32156</v>
      </c>
      <c r="E176" s="58" t="s">
        <v>2307</v>
      </c>
      <c r="F176" s="59" t="s">
        <v>7</v>
      </c>
      <c r="G176" s="60">
        <v>86</v>
      </c>
    </row>
    <row r="177" spans="1:7" ht="18.75">
      <c r="A177" s="46">
        <v>176</v>
      </c>
      <c r="B177" s="25" t="s">
        <v>1045</v>
      </c>
      <c r="C177" s="25" t="s">
        <v>2308</v>
      </c>
      <c r="D177" s="27">
        <v>31657</v>
      </c>
      <c r="E177" s="58" t="s">
        <v>2309</v>
      </c>
      <c r="F177" s="59" t="s">
        <v>7</v>
      </c>
      <c r="G177" s="60">
        <v>87</v>
      </c>
    </row>
    <row r="178" spans="1:7" ht="18.75">
      <c r="A178" s="46">
        <v>177</v>
      </c>
      <c r="B178" s="25" t="s">
        <v>2310</v>
      </c>
      <c r="C178" s="25" t="s">
        <v>2124</v>
      </c>
      <c r="D178" s="27">
        <v>33251</v>
      </c>
      <c r="E178" s="58" t="s">
        <v>2311</v>
      </c>
      <c r="F178" s="59" t="s">
        <v>7</v>
      </c>
      <c r="G178" s="60">
        <v>88</v>
      </c>
    </row>
    <row r="179" spans="1:7" ht="18.75">
      <c r="A179" s="46">
        <v>178</v>
      </c>
      <c r="B179" s="25" t="s">
        <v>2312</v>
      </c>
      <c r="C179" s="25" t="s">
        <v>2248</v>
      </c>
      <c r="D179" s="27">
        <v>30090</v>
      </c>
      <c r="E179" s="58" t="s">
        <v>2313</v>
      </c>
      <c r="F179" s="59" t="s">
        <v>7</v>
      </c>
      <c r="G179" s="60">
        <v>89</v>
      </c>
    </row>
    <row r="180" spans="1:7" ht="18.75">
      <c r="A180" s="46">
        <v>179</v>
      </c>
      <c r="B180" s="25" t="s">
        <v>2314</v>
      </c>
      <c r="C180" s="25" t="s">
        <v>2095</v>
      </c>
      <c r="D180" s="27">
        <v>36303</v>
      </c>
      <c r="E180" s="58" t="s">
        <v>2315</v>
      </c>
      <c r="F180" s="59" t="s">
        <v>7</v>
      </c>
      <c r="G180" s="60">
        <v>90</v>
      </c>
    </row>
    <row r="181" spans="1:7" ht="18.75">
      <c r="A181" s="46">
        <v>180</v>
      </c>
      <c r="B181" s="25" t="s">
        <v>2316</v>
      </c>
      <c r="C181" s="25" t="s">
        <v>17</v>
      </c>
      <c r="D181" s="27">
        <v>32103</v>
      </c>
      <c r="E181" s="58" t="s">
        <v>2317</v>
      </c>
      <c r="F181" s="59" t="s">
        <v>7</v>
      </c>
      <c r="G181" s="60">
        <v>91</v>
      </c>
    </row>
    <row r="182" spans="1:7" ht="18.75">
      <c r="A182" s="46">
        <v>181</v>
      </c>
      <c r="B182" s="26" t="s">
        <v>2318</v>
      </c>
      <c r="C182" s="25" t="s">
        <v>223</v>
      </c>
      <c r="D182" s="27">
        <v>34778</v>
      </c>
      <c r="E182" s="58" t="s">
        <v>2319</v>
      </c>
      <c r="F182" s="59" t="s">
        <v>7</v>
      </c>
      <c r="G182" s="60">
        <v>92</v>
      </c>
    </row>
    <row r="183" spans="1:7" ht="18.75">
      <c r="A183" s="46">
        <v>182</v>
      </c>
      <c r="B183" s="25" t="s">
        <v>2320</v>
      </c>
      <c r="C183" s="25" t="s">
        <v>825</v>
      </c>
      <c r="D183" s="27">
        <v>35339</v>
      </c>
      <c r="E183" s="58" t="s">
        <v>2321</v>
      </c>
      <c r="F183" s="59" t="s">
        <v>7</v>
      </c>
      <c r="G183" s="60">
        <v>93</v>
      </c>
    </row>
    <row r="184" spans="1:7" ht="18.75">
      <c r="A184" s="46">
        <v>183</v>
      </c>
      <c r="B184" s="25" t="s">
        <v>2322</v>
      </c>
      <c r="C184" s="25" t="s">
        <v>2323</v>
      </c>
      <c r="D184" s="27">
        <v>30403</v>
      </c>
      <c r="E184" s="58" t="s">
        <v>2324</v>
      </c>
      <c r="F184" s="59" t="s">
        <v>7</v>
      </c>
      <c r="G184" s="60">
        <v>94</v>
      </c>
    </row>
    <row r="185" spans="1:7" ht="18.75">
      <c r="A185" s="46">
        <v>184</v>
      </c>
      <c r="B185" s="25" t="s">
        <v>2322</v>
      </c>
      <c r="C185" s="25" t="s">
        <v>2323</v>
      </c>
      <c r="D185" s="27">
        <v>30403</v>
      </c>
      <c r="E185" s="58" t="s">
        <v>2325</v>
      </c>
      <c r="F185" s="59" t="s">
        <v>7</v>
      </c>
      <c r="G185" s="60">
        <v>95</v>
      </c>
    </row>
    <row r="186" spans="1:7" ht="18.75">
      <c r="A186" s="46">
        <v>185</v>
      </c>
      <c r="B186" s="25" t="s">
        <v>2326</v>
      </c>
      <c r="C186" s="25" t="s">
        <v>2327</v>
      </c>
      <c r="D186" s="27">
        <v>26552</v>
      </c>
      <c r="E186" s="58" t="s">
        <v>2328</v>
      </c>
      <c r="F186" s="59" t="s">
        <v>7</v>
      </c>
      <c r="G186" s="60">
        <v>96</v>
      </c>
    </row>
    <row r="187" spans="1:7" ht="18.75">
      <c r="A187" s="46">
        <v>186</v>
      </c>
      <c r="B187" s="25" t="s">
        <v>2329</v>
      </c>
      <c r="C187" s="25" t="s">
        <v>2306</v>
      </c>
      <c r="D187" s="27">
        <v>34659</v>
      </c>
      <c r="E187" s="58" t="s">
        <v>2307</v>
      </c>
      <c r="F187" s="59" t="s">
        <v>7</v>
      </c>
      <c r="G187" s="60">
        <v>97</v>
      </c>
    </row>
    <row r="188" spans="1:7" ht="18.75">
      <c r="A188" s="46">
        <v>187</v>
      </c>
      <c r="B188" s="26" t="s">
        <v>1086</v>
      </c>
      <c r="C188" s="25" t="s">
        <v>38</v>
      </c>
      <c r="D188" s="27">
        <v>35569</v>
      </c>
      <c r="E188" s="58" t="s">
        <v>2330</v>
      </c>
      <c r="F188" s="59" t="s">
        <v>7</v>
      </c>
      <c r="G188" s="60">
        <v>98</v>
      </c>
    </row>
    <row r="189" spans="1:7" ht="18.75">
      <c r="A189" s="46">
        <v>188</v>
      </c>
      <c r="B189" s="25" t="s">
        <v>2331</v>
      </c>
      <c r="C189" s="25" t="s">
        <v>825</v>
      </c>
      <c r="D189" s="27">
        <v>34727</v>
      </c>
      <c r="E189" s="58" t="s">
        <v>2332</v>
      </c>
      <c r="F189" s="59" t="s">
        <v>7</v>
      </c>
      <c r="G189" s="60">
        <v>99</v>
      </c>
    </row>
    <row r="190" spans="1:7" ht="18.75">
      <c r="A190" s="46">
        <v>189</v>
      </c>
      <c r="B190" s="25" t="s">
        <v>2333</v>
      </c>
      <c r="C190" s="25" t="s">
        <v>2334</v>
      </c>
      <c r="D190" s="27">
        <v>31673</v>
      </c>
      <c r="E190" s="58" t="s">
        <v>2335</v>
      </c>
      <c r="F190" s="59" t="s">
        <v>7</v>
      </c>
      <c r="G190" s="60">
        <v>100</v>
      </c>
    </row>
    <row r="191" spans="1:7" ht="18.75">
      <c r="A191" s="46">
        <v>190</v>
      </c>
      <c r="B191" s="25" t="s">
        <v>2336</v>
      </c>
      <c r="C191" s="25" t="s">
        <v>2337</v>
      </c>
      <c r="D191" s="27">
        <v>29768</v>
      </c>
      <c r="E191" s="58" t="s">
        <v>2338</v>
      </c>
      <c r="F191" s="59" t="s">
        <v>7</v>
      </c>
      <c r="G191" s="60">
        <v>101</v>
      </c>
    </row>
    <row r="192" spans="1:7" ht="18.75">
      <c r="A192" s="46">
        <v>191</v>
      </c>
      <c r="B192" s="25" t="s">
        <v>2339</v>
      </c>
      <c r="C192" s="25" t="s">
        <v>2340</v>
      </c>
      <c r="D192" s="27">
        <v>33093</v>
      </c>
      <c r="E192" s="58" t="s">
        <v>2341</v>
      </c>
      <c r="F192" s="59" t="s">
        <v>7</v>
      </c>
      <c r="G192" s="60">
        <v>102</v>
      </c>
    </row>
    <row r="193" spans="1:7" ht="18.75">
      <c r="A193" s="46">
        <v>192</v>
      </c>
      <c r="B193" s="25" t="s">
        <v>2342</v>
      </c>
      <c r="C193" s="25" t="s">
        <v>2343</v>
      </c>
      <c r="D193" s="27">
        <v>29983</v>
      </c>
      <c r="E193" s="58" t="s">
        <v>2344</v>
      </c>
      <c r="F193" s="59" t="s">
        <v>7</v>
      </c>
      <c r="G193" s="60">
        <v>103</v>
      </c>
    </row>
    <row r="194" spans="1:7" ht="18.75">
      <c r="A194" s="46">
        <v>193</v>
      </c>
      <c r="B194" s="25" t="s">
        <v>2345</v>
      </c>
      <c r="C194" s="25" t="s">
        <v>2346</v>
      </c>
      <c r="D194" s="27">
        <v>33454</v>
      </c>
      <c r="E194" s="58" t="s">
        <v>2347</v>
      </c>
      <c r="F194" s="59" t="s">
        <v>7</v>
      </c>
      <c r="G194" s="60">
        <v>104</v>
      </c>
    </row>
    <row r="195" spans="1:7" ht="18.75">
      <c r="A195" s="46">
        <v>194</v>
      </c>
      <c r="B195" s="25" t="s">
        <v>2348</v>
      </c>
      <c r="C195" s="25" t="s">
        <v>2349</v>
      </c>
      <c r="D195" s="27">
        <v>30397</v>
      </c>
      <c r="E195" s="58" t="s">
        <v>2350</v>
      </c>
      <c r="F195" s="59" t="s">
        <v>7</v>
      </c>
      <c r="G195" s="60">
        <v>105</v>
      </c>
    </row>
    <row r="196" spans="1:7" ht="18.75">
      <c r="A196" s="46">
        <v>195</v>
      </c>
      <c r="B196" s="25" t="s">
        <v>2351</v>
      </c>
      <c r="C196" s="25" t="s">
        <v>2245</v>
      </c>
      <c r="D196" s="27">
        <v>35524</v>
      </c>
      <c r="E196" s="58" t="s">
        <v>2352</v>
      </c>
      <c r="F196" s="59" t="s">
        <v>7</v>
      </c>
      <c r="G196" s="60">
        <v>106</v>
      </c>
    </row>
    <row r="197" spans="1:7" ht="18.75">
      <c r="A197" s="46">
        <v>196</v>
      </c>
      <c r="B197" s="25" t="s">
        <v>2353</v>
      </c>
      <c r="C197" s="25" t="s">
        <v>2354</v>
      </c>
      <c r="D197" s="27">
        <v>28611</v>
      </c>
      <c r="E197" s="58" t="s">
        <v>2355</v>
      </c>
      <c r="F197" s="59" t="s">
        <v>7</v>
      </c>
      <c r="G197" s="60">
        <v>107</v>
      </c>
    </row>
    <row r="198" spans="1:7" ht="18.75">
      <c r="A198" s="46">
        <v>197</v>
      </c>
      <c r="B198" s="25" t="s">
        <v>2356</v>
      </c>
      <c r="C198" s="25" t="s">
        <v>2357</v>
      </c>
      <c r="D198" s="27">
        <v>28222</v>
      </c>
      <c r="E198" s="58" t="s">
        <v>2358</v>
      </c>
      <c r="F198" s="59" t="s">
        <v>7</v>
      </c>
      <c r="G198" s="60">
        <v>108</v>
      </c>
    </row>
    <row r="199" spans="1:7" ht="18.75">
      <c r="A199" s="46">
        <v>198</v>
      </c>
      <c r="B199" s="25" t="s">
        <v>2359</v>
      </c>
      <c r="C199" s="25" t="s">
        <v>712</v>
      </c>
      <c r="D199" s="27">
        <v>33366</v>
      </c>
      <c r="E199" s="58" t="s">
        <v>2360</v>
      </c>
      <c r="F199" s="59" t="s">
        <v>7</v>
      </c>
      <c r="G199" s="60">
        <v>109</v>
      </c>
    </row>
    <row r="200" spans="1:7" ht="18.75">
      <c r="A200" s="46">
        <v>199</v>
      </c>
      <c r="B200" s="25" t="s">
        <v>2361</v>
      </c>
      <c r="C200" s="25" t="s">
        <v>2362</v>
      </c>
      <c r="D200" s="27">
        <v>33023</v>
      </c>
      <c r="E200" s="58" t="s">
        <v>2363</v>
      </c>
      <c r="F200" s="59" t="s">
        <v>7</v>
      </c>
      <c r="G200" s="60">
        <v>110</v>
      </c>
    </row>
    <row r="201" spans="1:7" ht="18.75">
      <c r="A201" s="46">
        <v>200</v>
      </c>
      <c r="B201" s="25" t="s">
        <v>2364</v>
      </c>
      <c r="C201" s="25" t="s">
        <v>2365</v>
      </c>
      <c r="D201" s="27">
        <v>32568</v>
      </c>
      <c r="E201" s="58" t="s">
        <v>2366</v>
      </c>
      <c r="F201" s="59" t="s">
        <v>7</v>
      </c>
      <c r="G201" s="60">
        <v>111</v>
      </c>
    </row>
    <row r="202" spans="1:7" ht="18.75">
      <c r="A202" s="46">
        <v>201</v>
      </c>
      <c r="B202" s="25" t="s">
        <v>2367</v>
      </c>
      <c r="C202" s="25" t="s">
        <v>121</v>
      </c>
      <c r="D202" s="27">
        <v>28901</v>
      </c>
      <c r="E202" s="58" t="s">
        <v>2368</v>
      </c>
      <c r="F202" s="59" t="s">
        <v>7</v>
      </c>
      <c r="G202" s="60">
        <v>112</v>
      </c>
    </row>
    <row r="203" spans="1:7" ht="18.75">
      <c r="A203" s="46">
        <v>202</v>
      </c>
      <c r="B203" s="25" t="s">
        <v>2369</v>
      </c>
      <c r="C203" s="25" t="s">
        <v>2248</v>
      </c>
      <c r="D203" s="27">
        <v>27820</v>
      </c>
      <c r="E203" s="58" t="s">
        <v>2370</v>
      </c>
      <c r="F203" s="59" t="s">
        <v>7</v>
      </c>
      <c r="G203" s="60">
        <v>113</v>
      </c>
    </row>
    <row r="204" spans="1:7" ht="18.75">
      <c r="A204" s="46">
        <v>203</v>
      </c>
      <c r="B204" s="25" t="s">
        <v>2371</v>
      </c>
      <c r="C204" s="25" t="s">
        <v>2372</v>
      </c>
      <c r="D204" s="27">
        <v>26665</v>
      </c>
      <c r="E204" s="58" t="s">
        <v>2373</v>
      </c>
      <c r="F204" s="59" t="s">
        <v>7</v>
      </c>
      <c r="G204" s="60">
        <v>114</v>
      </c>
    </row>
    <row r="205" spans="1:7" ht="18.75">
      <c r="A205" s="46">
        <v>204</v>
      </c>
      <c r="B205" s="26" t="s">
        <v>2374</v>
      </c>
      <c r="C205" s="25" t="s">
        <v>2375</v>
      </c>
      <c r="D205" s="27">
        <v>32748</v>
      </c>
      <c r="E205" s="58" t="s">
        <v>2376</v>
      </c>
      <c r="F205" s="59" t="s">
        <v>7</v>
      </c>
      <c r="G205" s="60">
        <v>115</v>
      </c>
    </row>
    <row r="206" spans="1:7" ht="18.75">
      <c r="A206" s="46">
        <v>205</v>
      </c>
      <c r="B206" s="25" t="s">
        <v>1144</v>
      </c>
      <c r="C206" s="25" t="s">
        <v>1145</v>
      </c>
      <c r="D206" s="27">
        <v>33178</v>
      </c>
      <c r="E206" s="58" t="s">
        <v>2377</v>
      </c>
      <c r="F206" s="59" t="s">
        <v>7</v>
      </c>
      <c r="G206" s="60">
        <v>116</v>
      </c>
    </row>
    <row r="207" spans="1:7" ht="18.75">
      <c r="A207" s="46">
        <v>206</v>
      </c>
      <c r="B207" s="77" t="s">
        <v>2401</v>
      </c>
      <c r="C207" s="78" t="s">
        <v>2403</v>
      </c>
      <c r="D207" s="79">
        <v>30734</v>
      </c>
      <c r="E207" s="25" t="s">
        <v>2402</v>
      </c>
      <c r="F207" s="80" t="s">
        <v>1829</v>
      </c>
    </row>
    <row r="208" spans="1:7" ht="18.75">
      <c r="A208" s="46">
        <v>207</v>
      </c>
      <c r="B208" s="25" t="s">
        <v>2381</v>
      </c>
      <c r="C208" s="25" t="s">
        <v>2382</v>
      </c>
      <c r="D208" s="27">
        <v>31608</v>
      </c>
      <c r="E208" s="58" t="s">
        <v>2383</v>
      </c>
      <c r="F208" s="59" t="s">
        <v>7</v>
      </c>
      <c r="G208" s="60">
        <v>118</v>
      </c>
    </row>
    <row r="209" spans="1:7" ht="18.75">
      <c r="A209" s="46">
        <v>208</v>
      </c>
      <c r="B209" s="25" t="s">
        <v>2384</v>
      </c>
      <c r="C209" s="25" t="s">
        <v>2385</v>
      </c>
      <c r="D209" s="27">
        <v>32921</v>
      </c>
      <c r="E209" s="58" t="s">
        <v>2386</v>
      </c>
      <c r="F209" s="59" t="s">
        <v>7</v>
      </c>
      <c r="G209" s="60">
        <v>119</v>
      </c>
    </row>
    <row r="218" spans="1:7" ht="18.75">
      <c r="B218" s="25" t="s">
        <v>2378</v>
      </c>
      <c r="C218" s="25" t="s">
        <v>2379</v>
      </c>
      <c r="D218" s="27">
        <v>32980</v>
      </c>
      <c r="E218" s="58" t="s">
        <v>2380</v>
      </c>
      <c r="F218" s="59" t="s">
        <v>7</v>
      </c>
      <c r="G218" s="60">
        <v>117</v>
      </c>
    </row>
  </sheetData>
  <conditionalFormatting sqref="E20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rightToLeft="1" topLeftCell="A22" workbookViewId="0">
      <selection activeCell="B28" sqref="B28"/>
    </sheetView>
  </sheetViews>
  <sheetFormatPr defaultRowHeight="15"/>
  <cols>
    <col min="1" max="1" width="24.28515625" bestFit="1" customWidth="1"/>
    <col min="2" max="2" width="16.85546875" bestFit="1" customWidth="1"/>
    <col min="4" max="4" width="15" bestFit="1" customWidth="1"/>
    <col min="6" max="6" width="24.28515625" bestFit="1" customWidth="1"/>
    <col min="7" max="7" width="16.85546875" bestFit="1" customWidth="1"/>
  </cols>
  <sheetData>
    <row r="1" spans="1:7" ht="21">
      <c r="A1" s="98" t="s">
        <v>2387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1" t="s">
        <v>2389</v>
      </c>
      <c r="B2" s="72">
        <v>250</v>
      </c>
      <c r="D2" s="69">
        <f>SUM(B22)</f>
        <v>218</v>
      </c>
      <c r="F2" s="70" t="s">
        <v>2389</v>
      </c>
      <c r="G2" s="72">
        <v>224</v>
      </c>
    </row>
    <row r="3" spans="1:7" ht="21">
      <c r="A3" s="71" t="s">
        <v>2390</v>
      </c>
      <c r="B3" s="62">
        <v>0</v>
      </c>
      <c r="F3" s="70" t="s">
        <v>2390</v>
      </c>
      <c r="G3" s="62">
        <v>0</v>
      </c>
    </row>
    <row r="4" spans="1:7" ht="21">
      <c r="A4" s="71" t="s">
        <v>2391</v>
      </c>
      <c r="B4" s="72"/>
      <c r="F4" s="70" t="s">
        <v>2391</v>
      </c>
      <c r="G4" s="72"/>
    </row>
    <row r="5" spans="1:7" ht="21">
      <c r="A5" s="71" t="s">
        <v>2392</v>
      </c>
      <c r="B5" s="72"/>
      <c r="D5" s="81" t="s">
        <v>670</v>
      </c>
      <c r="F5" s="70" t="s">
        <v>2392</v>
      </c>
      <c r="G5" s="72"/>
    </row>
    <row r="6" spans="1:7" ht="21">
      <c r="A6" s="71" t="s">
        <v>2393</v>
      </c>
      <c r="B6" s="73">
        <v>43132</v>
      </c>
      <c r="D6" s="69">
        <f>SUM(G9)</f>
        <v>208</v>
      </c>
      <c r="F6" s="70" t="s">
        <v>2393</v>
      </c>
      <c r="G6" s="73">
        <v>43132</v>
      </c>
    </row>
    <row r="7" spans="1:7" ht="21">
      <c r="A7" s="82" t="s">
        <v>2394</v>
      </c>
      <c r="B7" s="83">
        <v>43160</v>
      </c>
      <c r="F7" s="82" t="s">
        <v>2394</v>
      </c>
      <c r="G7" s="83">
        <v>43160</v>
      </c>
    </row>
    <row r="8" spans="1:7" ht="21">
      <c r="A8" s="63" t="s">
        <v>2395</v>
      </c>
      <c r="B8" s="64">
        <v>43151</v>
      </c>
      <c r="F8" s="63" t="s">
        <v>2395</v>
      </c>
      <c r="G8" s="64">
        <v>43151</v>
      </c>
    </row>
    <row r="9" spans="1:7" ht="18.75" customHeight="1">
      <c r="A9" s="84" t="s">
        <v>313</v>
      </c>
      <c r="B9" s="85">
        <v>109</v>
      </c>
      <c r="D9" s="81" t="s">
        <v>313</v>
      </c>
      <c r="F9" s="84" t="s">
        <v>670</v>
      </c>
      <c r="G9" s="85">
        <v>208</v>
      </c>
    </row>
    <row r="10" spans="1:7" ht="21">
      <c r="A10" s="84" t="s">
        <v>7</v>
      </c>
      <c r="B10" s="85">
        <v>141</v>
      </c>
      <c r="D10" s="69">
        <f>SUM(G10+B9)</f>
        <v>125</v>
      </c>
      <c r="F10" s="84" t="s">
        <v>313</v>
      </c>
      <c r="G10" s="85">
        <v>16</v>
      </c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2397</v>
      </c>
      <c r="G13" s="98"/>
    </row>
    <row r="14" spans="1:7" ht="21">
      <c r="A14" s="70" t="s">
        <v>2389</v>
      </c>
      <c r="B14" s="72">
        <v>219</v>
      </c>
      <c r="D14" s="81" t="s">
        <v>2398</v>
      </c>
      <c r="F14" s="70" t="s">
        <v>2389</v>
      </c>
      <c r="G14" s="72">
        <v>208</v>
      </c>
    </row>
    <row r="15" spans="1:7" ht="21">
      <c r="A15" s="70" t="s">
        <v>2390</v>
      </c>
      <c r="B15" s="62">
        <v>0</v>
      </c>
      <c r="D15" s="69">
        <f>SUM(G22)</f>
        <v>89</v>
      </c>
      <c r="F15" s="70" t="s">
        <v>2390</v>
      </c>
      <c r="G15" s="62">
        <v>0</v>
      </c>
    </row>
    <row r="16" spans="1:7" ht="21">
      <c r="A16" s="70" t="s">
        <v>2391</v>
      </c>
      <c r="B16" s="72"/>
      <c r="F16" s="70" t="s">
        <v>2391</v>
      </c>
      <c r="G16" s="72">
        <v>2186</v>
      </c>
    </row>
    <row r="17" spans="1:7" ht="21">
      <c r="A17" s="70" t="s">
        <v>2392</v>
      </c>
      <c r="B17" s="72"/>
      <c r="D17" s="65"/>
      <c r="F17" s="70" t="s">
        <v>2392</v>
      </c>
      <c r="G17" s="72">
        <v>3828</v>
      </c>
    </row>
    <row r="18" spans="1:7" ht="21">
      <c r="A18" s="70" t="s">
        <v>2393</v>
      </c>
      <c r="B18" s="73">
        <v>43132</v>
      </c>
      <c r="D18" s="81" t="s">
        <v>7</v>
      </c>
      <c r="F18" s="70" t="s">
        <v>2393</v>
      </c>
      <c r="G18" s="73">
        <v>43140</v>
      </c>
    </row>
    <row r="19" spans="1:7" ht="21">
      <c r="A19" s="82" t="s">
        <v>2394</v>
      </c>
      <c r="B19" s="83">
        <v>43160</v>
      </c>
      <c r="D19" s="69">
        <f>SUM(G21+B21+B10)</f>
        <v>260</v>
      </c>
      <c r="F19" s="82" t="s">
        <v>2394</v>
      </c>
      <c r="G19" s="83">
        <v>43167</v>
      </c>
    </row>
    <row r="20" spans="1:7" ht="21">
      <c r="A20" s="63" t="s">
        <v>2395</v>
      </c>
      <c r="B20" s="64">
        <v>43151</v>
      </c>
      <c r="D20" s="66"/>
      <c r="F20" s="63" t="s">
        <v>2395</v>
      </c>
      <c r="G20" s="64">
        <v>43159</v>
      </c>
    </row>
    <row r="21" spans="1:7" ht="21">
      <c r="A21" s="84" t="s">
        <v>7</v>
      </c>
      <c r="B21" s="85">
        <v>1</v>
      </c>
      <c r="F21" s="84" t="s">
        <v>7</v>
      </c>
      <c r="G21" s="85">
        <v>118</v>
      </c>
    </row>
    <row r="22" spans="1:7" ht="21">
      <c r="A22" s="84" t="s">
        <v>1829</v>
      </c>
      <c r="B22" s="85">
        <v>218</v>
      </c>
      <c r="D22" s="75"/>
      <c r="F22" s="84" t="s">
        <v>2398</v>
      </c>
      <c r="G22" s="85">
        <v>89</v>
      </c>
    </row>
    <row r="23" spans="1:7" ht="27" customHeight="1">
      <c r="D23" s="76" t="s">
        <v>2399</v>
      </c>
      <c r="F23" s="84" t="s">
        <v>1829</v>
      </c>
      <c r="G23" s="85">
        <v>1</v>
      </c>
    </row>
    <row r="24" spans="1:7" ht="24.75" customHeight="1">
      <c r="D24" s="74">
        <f>SUM(D2+D6+D10+D15+D19)</f>
        <v>900</v>
      </c>
    </row>
    <row r="25" spans="1:7" ht="21">
      <c r="A25" s="98" t="s">
        <v>3322</v>
      </c>
      <c r="B25" s="98"/>
      <c r="F25" s="98" t="s">
        <v>3323</v>
      </c>
      <c r="G25" s="98"/>
    </row>
    <row r="26" spans="1:7" ht="21">
      <c r="A26" s="70" t="s">
        <v>2389</v>
      </c>
      <c r="B26" s="72">
        <v>192</v>
      </c>
      <c r="F26" s="70" t="s">
        <v>2389</v>
      </c>
      <c r="G26" s="72">
        <v>98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/>
      <c r="F28" s="70" t="s">
        <v>3324</v>
      </c>
      <c r="G28" s="72">
        <v>3057</v>
      </c>
    </row>
    <row r="29" spans="1:7" ht="21">
      <c r="A29" s="70" t="s">
        <v>2392</v>
      </c>
      <c r="B29" s="72"/>
      <c r="F29" s="70" t="s">
        <v>3325</v>
      </c>
      <c r="G29" s="72">
        <v>5232</v>
      </c>
    </row>
    <row r="30" spans="1:7" ht="21">
      <c r="A30" s="70" t="s">
        <v>2393</v>
      </c>
      <c r="B30" s="73">
        <v>43157</v>
      </c>
      <c r="F30" s="70" t="s">
        <v>2393</v>
      </c>
      <c r="G30" s="73">
        <v>43154</v>
      </c>
    </row>
    <row r="31" spans="1:7" ht="21">
      <c r="A31" s="82" t="s">
        <v>2394</v>
      </c>
      <c r="B31" s="83">
        <v>43184</v>
      </c>
      <c r="F31" s="82" t="s">
        <v>2394</v>
      </c>
      <c r="G31" s="83">
        <v>43181</v>
      </c>
    </row>
    <row r="32" spans="1:7" ht="21">
      <c r="A32" s="63" t="s">
        <v>2395</v>
      </c>
      <c r="B32" s="64"/>
      <c r="F32" s="63" t="s">
        <v>2395</v>
      </c>
      <c r="G32" s="64">
        <v>43151</v>
      </c>
    </row>
    <row r="33" spans="1:7" ht="21">
      <c r="A33" s="84" t="s">
        <v>1829</v>
      </c>
      <c r="B33" s="85">
        <v>191</v>
      </c>
      <c r="F33" s="84" t="s">
        <v>3326</v>
      </c>
      <c r="G33" s="85">
        <v>98</v>
      </c>
    </row>
    <row r="34" spans="1:7" ht="21">
      <c r="A34" s="84"/>
      <c r="B34" s="85"/>
      <c r="F34" s="84"/>
      <c r="G34" s="85"/>
    </row>
    <row r="35" spans="1:7">
      <c r="A35" s="97" t="s">
        <v>2400</v>
      </c>
      <c r="B35" s="97"/>
      <c r="C35" s="97"/>
      <c r="D35" s="97"/>
      <c r="E35" s="97"/>
      <c r="F35" s="97"/>
      <c r="G35" s="97"/>
    </row>
    <row r="36" spans="1:7">
      <c r="A36" s="97"/>
      <c r="B36" s="97"/>
      <c r="C36" s="97"/>
      <c r="D36" s="97"/>
      <c r="E36" s="97"/>
      <c r="F36" s="97"/>
      <c r="G36" s="97"/>
    </row>
    <row r="37" spans="1:7">
      <c r="A37" s="97"/>
      <c r="B37" s="97"/>
      <c r="C37" s="97"/>
      <c r="D37" s="97"/>
      <c r="E37" s="97"/>
      <c r="F37" s="97"/>
      <c r="G37" s="97"/>
    </row>
    <row r="38" spans="1:7">
      <c r="A38" s="97"/>
      <c r="B38" s="97"/>
      <c r="C38" s="97"/>
      <c r="D38" s="97"/>
      <c r="E38" s="97"/>
      <c r="F38" s="97"/>
      <c r="G38" s="97"/>
    </row>
  </sheetData>
  <mergeCells count="7">
    <mergeCell ref="A35:G38"/>
    <mergeCell ref="A1:B1"/>
    <mergeCell ref="F1:G1"/>
    <mergeCell ref="A13:B13"/>
    <mergeCell ref="F13:G13"/>
    <mergeCell ref="A25:B25"/>
    <mergeCell ref="F25:G25"/>
  </mergeCells>
  <printOptions horizontalCentered="1" verticalCentered="1"/>
  <pageMargins left="0" right="0" top="0" bottom="0" header="0" footer="0"/>
  <pageSetup paperSize="9" scale="86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2"/>
  <sheetViews>
    <sheetView rightToLeft="1" topLeftCell="A176" workbookViewId="0">
      <selection activeCell="A177" sqref="A177:E192"/>
    </sheetView>
  </sheetViews>
  <sheetFormatPr defaultRowHeight="15"/>
  <cols>
    <col min="1" max="1" width="5.5703125" style="86" bestFit="1" customWidth="1"/>
    <col min="2" max="2" width="37.42578125" style="86" bestFit="1" customWidth="1"/>
    <col min="3" max="3" width="18.5703125" style="86" bestFit="1" customWidth="1"/>
    <col min="4" max="4" width="14" style="86" bestFit="1" customWidth="1"/>
    <col min="5" max="5" width="34.5703125" style="86" customWidth="1"/>
    <col min="6" max="6" width="19.85546875" style="86" bestFit="1" customWidth="1"/>
    <col min="7" max="16384" width="9.140625" style="86"/>
  </cols>
  <sheetData>
    <row r="1" spans="1:6" ht="18.75">
      <c r="A1" s="87" t="s">
        <v>0</v>
      </c>
      <c r="B1" s="24" t="s">
        <v>1</v>
      </c>
      <c r="C1" s="24" t="s">
        <v>2</v>
      </c>
      <c r="D1" s="24" t="s">
        <v>667</v>
      </c>
      <c r="E1" s="24" t="s">
        <v>4</v>
      </c>
    </row>
    <row r="2" spans="1:6" ht="18.75">
      <c r="A2" s="88">
        <v>1</v>
      </c>
      <c r="B2" s="53" t="s">
        <v>2404</v>
      </c>
      <c r="C2" s="25" t="s">
        <v>2406</v>
      </c>
      <c r="D2" s="30" t="s">
        <v>2407</v>
      </c>
      <c r="E2" s="25" t="s">
        <v>2405</v>
      </c>
      <c r="F2" s="89" t="s">
        <v>3076</v>
      </c>
    </row>
    <row r="3" spans="1:6" ht="18.75">
      <c r="A3" s="88">
        <v>2</v>
      </c>
      <c r="B3" s="53" t="s">
        <v>2408</v>
      </c>
      <c r="C3" s="25" t="s">
        <v>2410</v>
      </c>
      <c r="D3" s="30" t="s">
        <v>2411</v>
      </c>
      <c r="E3" s="25" t="s">
        <v>2409</v>
      </c>
      <c r="F3" s="89" t="s">
        <v>3076</v>
      </c>
    </row>
    <row r="4" spans="1:6" ht="18.75">
      <c r="A4" s="88">
        <v>3</v>
      </c>
      <c r="B4" s="53" t="s">
        <v>2412</v>
      </c>
      <c r="C4" s="25" t="s">
        <v>709</v>
      </c>
      <c r="D4" s="30" t="s">
        <v>2414</v>
      </c>
      <c r="E4" s="25" t="s">
        <v>2413</v>
      </c>
      <c r="F4" s="89" t="s">
        <v>3076</v>
      </c>
    </row>
    <row r="5" spans="1:6" ht="18.75">
      <c r="A5" s="88">
        <v>4</v>
      </c>
      <c r="B5" s="53" t="s">
        <v>2415</v>
      </c>
      <c r="C5" s="25" t="s">
        <v>2417</v>
      </c>
      <c r="D5" s="30" t="s">
        <v>2418</v>
      </c>
      <c r="E5" s="25" t="s">
        <v>2416</v>
      </c>
      <c r="F5" s="89" t="s">
        <v>3076</v>
      </c>
    </row>
    <row r="6" spans="1:6" ht="18.75">
      <c r="A6" s="88">
        <v>5</v>
      </c>
      <c r="B6" s="53" t="s">
        <v>2419</v>
      </c>
      <c r="C6" s="25" t="s">
        <v>557</v>
      </c>
      <c r="D6" s="30" t="s">
        <v>2421</v>
      </c>
      <c r="E6" s="25" t="s">
        <v>2420</v>
      </c>
      <c r="F6" s="89" t="s">
        <v>3076</v>
      </c>
    </row>
    <row r="7" spans="1:6" ht="18.75">
      <c r="A7" s="88">
        <v>6</v>
      </c>
      <c r="B7" s="53" t="s">
        <v>2422</v>
      </c>
      <c r="C7" s="25" t="s">
        <v>2424</v>
      </c>
      <c r="D7" s="30" t="s">
        <v>2425</v>
      </c>
      <c r="E7" s="25" t="s">
        <v>2423</v>
      </c>
      <c r="F7" s="89" t="s">
        <v>3076</v>
      </c>
    </row>
    <row r="8" spans="1:6" ht="18.75">
      <c r="A8" s="88">
        <v>7</v>
      </c>
      <c r="B8" s="53" t="s">
        <v>2426</v>
      </c>
      <c r="C8" s="25" t="s">
        <v>2428</v>
      </c>
      <c r="D8" s="30" t="s">
        <v>2429</v>
      </c>
      <c r="E8" s="25" t="s">
        <v>2427</v>
      </c>
      <c r="F8" s="89" t="s">
        <v>3076</v>
      </c>
    </row>
    <row r="9" spans="1:6" ht="18.75">
      <c r="A9" s="88">
        <v>8</v>
      </c>
      <c r="B9" s="53" t="s">
        <v>2430</v>
      </c>
      <c r="C9" s="25" t="s">
        <v>2432</v>
      </c>
      <c r="D9" s="30" t="s">
        <v>2433</v>
      </c>
      <c r="E9" s="25" t="s">
        <v>2431</v>
      </c>
      <c r="F9" s="89" t="s">
        <v>3076</v>
      </c>
    </row>
    <row r="10" spans="1:6" ht="18.75">
      <c r="A10" s="88">
        <v>9</v>
      </c>
      <c r="B10" s="53" t="s">
        <v>1251</v>
      </c>
      <c r="C10" s="25" t="s">
        <v>2435</v>
      </c>
      <c r="D10" s="30" t="s">
        <v>2436</v>
      </c>
      <c r="E10" s="25" t="s">
        <v>2434</v>
      </c>
      <c r="F10" s="89" t="s">
        <v>3076</v>
      </c>
    </row>
    <row r="11" spans="1:6" ht="18.75">
      <c r="A11" s="88">
        <v>10</v>
      </c>
      <c r="B11" s="53" t="s">
        <v>2437</v>
      </c>
      <c r="C11" s="25" t="s">
        <v>2439</v>
      </c>
      <c r="D11" s="30" t="s">
        <v>2440</v>
      </c>
      <c r="E11" s="25" t="s">
        <v>2438</v>
      </c>
      <c r="F11" s="89" t="s">
        <v>3076</v>
      </c>
    </row>
    <row r="12" spans="1:6" ht="18.75">
      <c r="A12" s="88">
        <v>11</v>
      </c>
      <c r="B12" s="53" t="s">
        <v>2441</v>
      </c>
      <c r="C12" s="25" t="s">
        <v>2443</v>
      </c>
      <c r="D12" s="30" t="s">
        <v>2444</v>
      </c>
      <c r="E12" s="25" t="s">
        <v>2442</v>
      </c>
      <c r="F12" s="89" t="s">
        <v>3076</v>
      </c>
    </row>
    <row r="13" spans="1:6" ht="18.75">
      <c r="A13" s="88">
        <v>12</v>
      </c>
      <c r="B13" s="53" t="s">
        <v>2445</v>
      </c>
      <c r="C13" s="25" t="s">
        <v>2447</v>
      </c>
      <c r="D13" s="30" t="s">
        <v>2448</v>
      </c>
      <c r="E13" s="25" t="s">
        <v>2446</v>
      </c>
      <c r="F13" s="89" t="s">
        <v>3076</v>
      </c>
    </row>
    <row r="14" spans="1:6" ht="18.75">
      <c r="A14" s="88">
        <v>13</v>
      </c>
      <c r="B14" s="53" t="s">
        <v>2449</v>
      </c>
      <c r="C14" s="25" t="s">
        <v>334</v>
      </c>
      <c r="D14" s="30" t="s">
        <v>2451</v>
      </c>
      <c r="E14" s="25" t="s">
        <v>2450</v>
      </c>
      <c r="F14" s="89" t="s">
        <v>3076</v>
      </c>
    </row>
    <row r="15" spans="1:6" ht="18.75">
      <c r="A15" s="88">
        <v>14</v>
      </c>
      <c r="B15" s="53" t="s">
        <v>2452</v>
      </c>
      <c r="C15" s="25" t="s">
        <v>2454</v>
      </c>
      <c r="D15" s="30" t="s">
        <v>2455</v>
      </c>
      <c r="E15" s="25" t="s">
        <v>2453</v>
      </c>
      <c r="F15" s="89" t="s">
        <v>3076</v>
      </c>
    </row>
    <row r="16" spans="1:6" ht="18.75">
      <c r="A16" s="88">
        <v>15</v>
      </c>
      <c r="B16" s="53" t="s">
        <v>2456</v>
      </c>
      <c r="C16" s="25" t="s">
        <v>2458</v>
      </c>
      <c r="D16" s="30" t="s">
        <v>2459</v>
      </c>
      <c r="E16" s="25" t="s">
        <v>2457</v>
      </c>
      <c r="F16" s="89" t="s">
        <v>3076</v>
      </c>
    </row>
    <row r="17" spans="1:6" ht="18.75">
      <c r="A17" s="88">
        <v>16</v>
      </c>
      <c r="B17" s="53" t="s">
        <v>2460</v>
      </c>
      <c r="C17" s="25" t="s">
        <v>2462</v>
      </c>
      <c r="D17" s="30" t="s">
        <v>2463</v>
      </c>
      <c r="E17" s="25" t="s">
        <v>2461</v>
      </c>
      <c r="F17" s="89" t="s">
        <v>3076</v>
      </c>
    </row>
    <row r="18" spans="1:6" ht="18.75">
      <c r="A18" s="88">
        <v>17</v>
      </c>
      <c r="B18" s="53" t="s">
        <v>2464</v>
      </c>
      <c r="C18" s="25" t="s">
        <v>2466</v>
      </c>
      <c r="D18" s="30" t="s">
        <v>2467</v>
      </c>
      <c r="E18" s="25" t="s">
        <v>2465</v>
      </c>
      <c r="F18" s="89" t="s">
        <v>3076</v>
      </c>
    </row>
    <row r="19" spans="1:6" ht="18.75">
      <c r="A19" s="88">
        <v>18</v>
      </c>
      <c r="B19" s="53" t="s">
        <v>2468</v>
      </c>
      <c r="C19" s="25" t="s">
        <v>2470</v>
      </c>
      <c r="D19" s="30" t="s">
        <v>2471</v>
      </c>
      <c r="E19" s="25" t="s">
        <v>2469</v>
      </c>
      <c r="F19" s="89" t="s">
        <v>3076</v>
      </c>
    </row>
    <row r="20" spans="1:6" ht="18.75">
      <c r="A20" s="88">
        <v>19</v>
      </c>
      <c r="B20" s="53" t="s">
        <v>2472</v>
      </c>
      <c r="C20" s="25" t="s">
        <v>2474</v>
      </c>
      <c r="D20" s="30" t="s">
        <v>2475</v>
      </c>
      <c r="E20" s="25" t="s">
        <v>2473</v>
      </c>
      <c r="F20" s="89" t="s">
        <v>3076</v>
      </c>
    </row>
    <row r="21" spans="1:6" ht="18.75">
      <c r="A21" s="88">
        <v>20</v>
      </c>
      <c r="B21" s="53" t="s">
        <v>2476</v>
      </c>
      <c r="C21" s="25" t="s">
        <v>2478</v>
      </c>
      <c r="D21" s="30" t="s">
        <v>2479</v>
      </c>
      <c r="E21" s="25" t="s">
        <v>2477</v>
      </c>
      <c r="F21" s="89" t="s">
        <v>3076</v>
      </c>
    </row>
    <row r="22" spans="1:6" ht="18.75">
      <c r="A22" s="88">
        <v>21</v>
      </c>
      <c r="B22" s="53" t="s">
        <v>2480</v>
      </c>
      <c r="C22" s="25" t="s">
        <v>2482</v>
      </c>
      <c r="D22" s="30" t="s">
        <v>2483</v>
      </c>
      <c r="E22" s="25" t="s">
        <v>2481</v>
      </c>
      <c r="F22" s="89" t="s">
        <v>3076</v>
      </c>
    </row>
    <row r="23" spans="1:6" ht="18.75">
      <c r="A23" s="88">
        <v>22</v>
      </c>
      <c r="B23" s="53" t="s">
        <v>2484</v>
      </c>
      <c r="C23" s="25" t="s">
        <v>2486</v>
      </c>
      <c r="D23" s="30" t="s">
        <v>2487</v>
      </c>
      <c r="E23" s="25" t="s">
        <v>2485</v>
      </c>
      <c r="F23" s="89" t="s">
        <v>3076</v>
      </c>
    </row>
    <row r="24" spans="1:6" ht="18.75">
      <c r="A24" s="88">
        <v>23</v>
      </c>
      <c r="B24" s="53" t="s">
        <v>2488</v>
      </c>
      <c r="C24" s="25" t="s">
        <v>2490</v>
      </c>
      <c r="D24" s="30" t="s">
        <v>2491</v>
      </c>
      <c r="E24" s="25" t="s">
        <v>2489</v>
      </c>
      <c r="F24" s="89" t="s">
        <v>3076</v>
      </c>
    </row>
    <row r="25" spans="1:6" ht="18.75">
      <c r="A25" s="88">
        <v>24</v>
      </c>
      <c r="B25" s="53" t="s">
        <v>2492</v>
      </c>
      <c r="C25" s="25" t="s">
        <v>2494</v>
      </c>
      <c r="D25" s="30" t="s">
        <v>2495</v>
      </c>
      <c r="E25" s="25" t="s">
        <v>2493</v>
      </c>
      <c r="F25" s="89" t="s">
        <v>3076</v>
      </c>
    </row>
    <row r="26" spans="1:6" ht="18.75">
      <c r="A26" s="88">
        <v>25</v>
      </c>
      <c r="B26" s="53" t="s">
        <v>2496</v>
      </c>
      <c r="C26" s="25" t="s">
        <v>2498</v>
      </c>
      <c r="D26" s="30" t="s">
        <v>2499</v>
      </c>
      <c r="E26" s="25" t="s">
        <v>2497</v>
      </c>
      <c r="F26" s="89" t="s">
        <v>3076</v>
      </c>
    </row>
    <row r="27" spans="1:6" ht="18.75">
      <c r="A27" s="88">
        <v>26</v>
      </c>
      <c r="B27" s="53" t="s">
        <v>2500</v>
      </c>
      <c r="C27" s="25" t="s">
        <v>2502</v>
      </c>
      <c r="D27" s="30" t="s">
        <v>2503</v>
      </c>
      <c r="E27" s="25" t="s">
        <v>2501</v>
      </c>
      <c r="F27" s="89" t="s">
        <v>3076</v>
      </c>
    </row>
    <row r="28" spans="1:6" ht="18.75">
      <c r="A28" s="88">
        <v>27</v>
      </c>
      <c r="B28" s="53" t="s">
        <v>2504</v>
      </c>
      <c r="C28" s="25" t="s">
        <v>2506</v>
      </c>
      <c r="D28" s="30" t="s">
        <v>2507</v>
      </c>
      <c r="E28" s="25" t="s">
        <v>2505</v>
      </c>
      <c r="F28" s="89" t="s">
        <v>3076</v>
      </c>
    </row>
    <row r="29" spans="1:6" ht="18.75">
      <c r="A29" s="88">
        <v>28</v>
      </c>
      <c r="B29" s="53" t="s">
        <v>2508</v>
      </c>
      <c r="C29" s="25" t="s">
        <v>2168</v>
      </c>
      <c r="D29" s="30" t="s">
        <v>2510</v>
      </c>
      <c r="E29" s="25" t="s">
        <v>2509</v>
      </c>
      <c r="F29" s="89" t="s">
        <v>3076</v>
      </c>
    </row>
    <row r="30" spans="1:6" ht="18.75">
      <c r="A30" s="88">
        <v>29</v>
      </c>
      <c r="B30" s="53" t="s">
        <v>2511</v>
      </c>
      <c r="C30" s="25" t="s">
        <v>365</v>
      </c>
      <c r="D30" s="30" t="s">
        <v>2513</v>
      </c>
      <c r="E30" s="25" t="s">
        <v>2512</v>
      </c>
      <c r="F30" s="89" t="s">
        <v>3076</v>
      </c>
    </row>
    <row r="31" spans="1:6" ht="18.75">
      <c r="A31" s="88">
        <v>30</v>
      </c>
      <c r="B31" s="53" t="s">
        <v>2514</v>
      </c>
      <c r="C31" s="25" t="s">
        <v>2516</v>
      </c>
      <c r="D31" s="30" t="s">
        <v>2517</v>
      </c>
      <c r="E31" s="25" t="s">
        <v>2515</v>
      </c>
      <c r="F31" s="89" t="s">
        <v>3076</v>
      </c>
    </row>
    <row r="32" spans="1:6" ht="18.75">
      <c r="A32" s="88">
        <v>31</v>
      </c>
      <c r="B32" s="53" t="s">
        <v>2518</v>
      </c>
      <c r="C32" s="25" t="s">
        <v>2520</v>
      </c>
      <c r="D32" s="30" t="s">
        <v>2521</v>
      </c>
      <c r="E32" s="25" t="s">
        <v>2519</v>
      </c>
      <c r="F32" s="89" t="s">
        <v>3076</v>
      </c>
    </row>
    <row r="33" spans="1:6" ht="18.75">
      <c r="A33" s="88">
        <v>32</v>
      </c>
      <c r="B33" s="53" t="s">
        <v>2522</v>
      </c>
      <c r="C33" s="25" t="s">
        <v>2524</v>
      </c>
      <c r="D33" s="30" t="s">
        <v>2525</v>
      </c>
      <c r="E33" s="25" t="s">
        <v>2523</v>
      </c>
      <c r="F33" s="89" t="s">
        <v>3076</v>
      </c>
    </row>
    <row r="34" spans="1:6" ht="18.75">
      <c r="A34" s="88">
        <v>33</v>
      </c>
      <c r="B34" s="53" t="s">
        <v>758</v>
      </c>
      <c r="C34" s="25" t="s">
        <v>2527</v>
      </c>
      <c r="D34" s="30" t="s">
        <v>2528</v>
      </c>
      <c r="E34" s="25" t="s">
        <v>2526</v>
      </c>
      <c r="F34" s="89" t="s">
        <v>3076</v>
      </c>
    </row>
    <row r="35" spans="1:6" ht="18.75">
      <c r="A35" s="88">
        <v>34</v>
      </c>
      <c r="B35" s="53" t="s">
        <v>2529</v>
      </c>
      <c r="C35" s="25" t="s">
        <v>2432</v>
      </c>
      <c r="D35" s="30" t="s">
        <v>2531</v>
      </c>
      <c r="E35" s="25" t="s">
        <v>2530</v>
      </c>
      <c r="F35" s="89" t="s">
        <v>3076</v>
      </c>
    </row>
    <row r="36" spans="1:6" ht="18.75">
      <c r="A36" s="88">
        <v>35</v>
      </c>
      <c r="B36" s="53" t="s">
        <v>2532</v>
      </c>
      <c r="C36" s="25" t="s">
        <v>2534</v>
      </c>
      <c r="D36" s="30" t="s">
        <v>2535</v>
      </c>
      <c r="E36" s="25" t="s">
        <v>2533</v>
      </c>
      <c r="F36" s="89" t="s">
        <v>3076</v>
      </c>
    </row>
    <row r="37" spans="1:6" ht="18.75">
      <c r="A37" s="88">
        <v>36</v>
      </c>
      <c r="B37" s="53" t="s">
        <v>2536</v>
      </c>
      <c r="C37" s="25" t="s">
        <v>2538</v>
      </c>
      <c r="D37" s="30" t="s">
        <v>2539</v>
      </c>
      <c r="E37" s="25" t="s">
        <v>2537</v>
      </c>
      <c r="F37" s="89" t="s">
        <v>3076</v>
      </c>
    </row>
    <row r="38" spans="1:6" ht="18.75">
      <c r="A38" s="88">
        <v>37</v>
      </c>
      <c r="B38" s="53" t="s">
        <v>2540</v>
      </c>
      <c r="C38" s="25" t="s">
        <v>2542</v>
      </c>
      <c r="D38" s="30" t="s">
        <v>2543</v>
      </c>
      <c r="E38" s="25" t="s">
        <v>2541</v>
      </c>
      <c r="F38" s="89" t="s">
        <v>3076</v>
      </c>
    </row>
    <row r="39" spans="1:6" ht="18.75">
      <c r="A39" s="88">
        <v>38</v>
      </c>
      <c r="B39" s="53" t="s">
        <v>2544</v>
      </c>
      <c r="C39" s="25" t="s">
        <v>2546</v>
      </c>
      <c r="D39" s="30" t="s">
        <v>2547</v>
      </c>
      <c r="E39" s="25" t="s">
        <v>2545</v>
      </c>
      <c r="F39" s="89" t="s">
        <v>3076</v>
      </c>
    </row>
    <row r="40" spans="1:6" ht="18.75">
      <c r="A40" s="88">
        <v>39</v>
      </c>
      <c r="B40" s="53" t="s">
        <v>782</v>
      </c>
      <c r="C40" s="25" t="s">
        <v>2549</v>
      </c>
      <c r="D40" s="30" t="s">
        <v>2550</v>
      </c>
      <c r="E40" s="25" t="s">
        <v>2548</v>
      </c>
      <c r="F40" s="89" t="s">
        <v>3076</v>
      </c>
    </row>
    <row r="41" spans="1:6" ht="18.75">
      <c r="A41" s="88">
        <v>40</v>
      </c>
      <c r="B41" s="53" t="s">
        <v>785</v>
      </c>
      <c r="C41" s="25" t="s">
        <v>2552</v>
      </c>
      <c r="D41" s="30" t="s">
        <v>2553</v>
      </c>
      <c r="E41" s="25" t="s">
        <v>2551</v>
      </c>
      <c r="F41" s="89" t="s">
        <v>3076</v>
      </c>
    </row>
    <row r="42" spans="1:6" ht="18.75">
      <c r="A42" s="88">
        <v>41</v>
      </c>
      <c r="B42" s="53" t="s">
        <v>788</v>
      </c>
      <c r="C42" s="25" t="s">
        <v>2555</v>
      </c>
      <c r="D42" s="30" t="s">
        <v>2556</v>
      </c>
      <c r="E42" s="25" t="s">
        <v>2554</v>
      </c>
      <c r="F42" s="89" t="s">
        <v>3076</v>
      </c>
    </row>
    <row r="43" spans="1:6" ht="18.75">
      <c r="A43" s="88">
        <v>42</v>
      </c>
      <c r="B43" s="53" t="s">
        <v>2557</v>
      </c>
      <c r="C43" s="25" t="s">
        <v>2559</v>
      </c>
      <c r="D43" s="30" t="s">
        <v>2560</v>
      </c>
      <c r="E43" s="25" t="s">
        <v>2558</v>
      </c>
      <c r="F43" s="89" t="s">
        <v>3076</v>
      </c>
    </row>
    <row r="44" spans="1:6" ht="18.75">
      <c r="A44" s="88">
        <v>43</v>
      </c>
      <c r="B44" s="53" t="s">
        <v>2561</v>
      </c>
      <c r="C44" s="25" t="s">
        <v>2563</v>
      </c>
      <c r="D44" s="30" t="s">
        <v>2564</v>
      </c>
      <c r="E44" s="25" t="s">
        <v>2562</v>
      </c>
      <c r="F44" s="89" t="s">
        <v>3076</v>
      </c>
    </row>
    <row r="45" spans="1:6" ht="18.75">
      <c r="A45" s="88">
        <v>44</v>
      </c>
      <c r="B45" s="53" t="s">
        <v>2565</v>
      </c>
      <c r="C45" s="25" t="s">
        <v>2555</v>
      </c>
      <c r="D45" s="30" t="s">
        <v>2567</v>
      </c>
      <c r="E45" s="25" t="s">
        <v>2566</v>
      </c>
      <c r="F45" s="89" t="s">
        <v>3076</v>
      </c>
    </row>
    <row r="46" spans="1:6" ht="18.75">
      <c r="A46" s="88">
        <v>45</v>
      </c>
      <c r="B46" s="53" t="s">
        <v>2568</v>
      </c>
      <c r="C46" s="25" t="s">
        <v>1871</v>
      </c>
      <c r="D46" s="30" t="s">
        <v>2570</v>
      </c>
      <c r="E46" s="25" t="s">
        <v>2569</v>
      </c>
      <c r="F46" s="89" t="s">
        <v>3076</v>
      </c>
    </row>
    <row r="47" spans="1:6" ht="18.75">
      <c r="A47" s="88">
        <v>46</v>
      </c>
      <c r="B47" s="53" t="s">
        <v>2571</v>
      </c>
      <c r="C47" s="25" t="s">
        <v>2573</v>
      </c>
      <c r="D47" s="30" t="s">
        <v>2574</v>
      </c>
      <c r="E47" s="25" t="s">
        <v>2572</v>
      </c>
      <c r="F47" s="89" t="s">
        <v>3076</v>
      </c>
    </row>
    <row r="48" spans="1:6" ht="18.75">
      <c r="A48" s="88">
        <v>47</v>
      </c>
      <c r="B48" s="53" t="s">
        <v>2575</v>
      </c>
      <c r="C48" s="25" t="s">
        <v>2577</v>
      </c>
      <c r="D48" s="30" t="s">
        <v>2578</v>
      </c>
      <c r="E48" s="25" t="s">
        <v>2576</v>
      </c>
      <c r="F48" s="89" t="s">
        <v>3076</v>
      </c>
    </row>
    <row r="49" spans="1:6" ht="18.75">
      <c r="A49" s="88">
        <v>48</v>
      </c>
      <c r="B49" s="53" t="s">
        <v>2579</v>
      </c>
      <c r="C49" s="25" t="s">
        <v>2581</v>
      </c>
      <c r="D49" s="30" t="s">
        <v>2582</v>
      </c>
      <c r="E49" s="25" t="s">
        <v>2580</v>
      </c>
      <c r="F49" s="89" t="s">
        <v>3076</v>
      </c>
    </row>
    <row r="50" spans="1:6" ht="18.75">
      <c r="A50" s="88">
        <v>49</v>
      </c>
      <c r="B50" s="53" t="s">
        <v>2583</v>
      </c>
      <c r="C50" s="25" t="s">
        <v>2585</v>
      </c>
      <c r="D50" s="30" t="s">
        <v>2586</v>
      </c>
      <c r="E50" s="25" t="s">
        <v>2584</v>
      </c>
      <c r="F50" s="89" t="s">
        <v>3076</v>
      </c>
    </row>
    <row r="51" spans="1:6" ht="18.75">
      <c r="A51" s="88">
        <v>50</v>
      </c>
      <c r="B51" s="53" t="s">
        <v>2587</v>
      </c>
      <c r="C51" s="25" t="s">
        <v>2589</v>
      </c>
      <c r="D51" s="30" t="s">
        <v>2590</v>
      </c>
      <c r="E51" s="25" t="s">
        <v>2588</v>
      </c>
      <c r="F51" s="89" t="s">
        <v>3076</v>
      </c>
    </row>
    <row r="52" spans="1:6" ht="18.75">
      <c r="A52" s="88">
        <v>51</v>
      </c>
      <c r="B52" s="53" t="s">
        <v>2591</v>
      </c>
      <c r="C52" s="25" t="s">
        <v>2593</v>
      </c>
      <c r="D52" s="30" t="s">
        <v>2594</v>
      </c>
      <c r="E52" s="25" t="s">
        <v>2592</v>
      </c>
      <c r="F52" s="89" t="s">
        <v>3076</v>
      </c>
    </row>
    <row r="53" spans="1:6" ht="18.75">
      <c r="A53" s="88">
        <v>52</v>
      </c>
      <c r="B53" s="53" t="s">
        <v>123</v>
      </c>
      <c r="C53" s="25" t="s">
        <v>124</v>
      </c>
      <c r="D53" s="30" t="s">
        <v>2596</v>
      </c>
      <c r="E53" s="25" t="s">
        <v>2595</v>
      </c>
      <c r="F53" s="89" t="s">
        <v>3076</v>
      </c>
    </row>
    <row r="54" spans="1:6" ht="18.75">
      <c r="A54" s="88">
        <v>53</v>
      </c>
      <c r="B54" s="53" t="s">
        <v>2597</v>
      </c>
      <c r="C54" s="25" t="s">
        <v>2599</v>
      </c>
      <c r="D54" s="30" t="s">
        <v>2600</v>
      </c>
      <c r="E54" s="25" t="s">
        <v>2598</v>
      </c>
      <c r="F54" s="89" t="s">
        <v>3076</v>
      </c>
    </row>
    <row r="55" spans="1:6" ht="18.75">
      <c r="A55" s="88">
        <v>54</v>
      </c>
      <c r="B55" s="53" t="s">
        <v>2601</v>
      </c>
      <c r="C55" s="25" t="s">
        <v>2603</v>
      </c>
      <c r="D55" s="30" t="s">
        <v>2604</v>
      </c>
      <c r="E55" s="25" t="s">
        <v>2602</v>
      </c>
      <c r="F55" s="89" t="s">
        <v>3076</v>
      </c>
    </row>
    <row r="56" spans="1:6" ht="18.75">
      <c r="A56" s="88">
        <v>55</v>
      </c>
      <c r="B56" s="53" t="s">
        <v>2605</v>
      </c>
      <c r="C56" s="25" t="s">
        <v>2603</v>
      </c>
      <c r="D56" s="30" t="s">
        <v>2604</v>
      </c>
      <c r="E56" s="25" t="s">
        <v>2606</v>
      </c>
      <c r="F56" s="89" t="s">
        <v>3076</v>
      </c>
    </row>
    <row r="57" spans="1:6" ht="18.75">
      <c r="A57" s="88">
        <v>56</v>
      </c>
      <c r="B57" s="53" t="s">
        <v>2607</v>
      </c>
      <c r="C57" s="25" t="s">
        <v>2609</v>
      </c>
      <c r="D57" s="30" t="s">
        <v>2610</v>
      </c>
      <c r="E57" s="25" t="s">
        <v>2608</v>
      </c>
      <c r="F57" s="89" t="s">
        <v>3076</v>
      </c>
    </row>
    <row r="58" spans="1:6" ht="18.75">
      <c r="A58" s="88">
        <v>57</v>
      </c>
      <c r="B58" s="53" t="s">
        <v>2611</v>
      </c>
      <c r="C58" s="25" t="s">
        <v>2613</v>
      </c>
      <c r="D58" s="30" t="s">
        <v>2614</v>
      </c>
      <c r="E58" s="25" t="s">
        <v>2612</v>
      </c>
      <c r="F58" s="89" t="s">
        <v>3076</v>
      </c>
    </row>
    <row r="59" spans="1:6" ht="18.75">
      <c r="A59" s="88">
        <v>58</v>
      </c>
      <c r="B59" s="53" t="s">
        <v>2615</v>
      </c>
      <c r="C59" s="25" t="s">
        <v>2617</v>
      </c>
      <c r="D59" s="30" t="s">
        <v>2618</v>
      </c>
      <c r="E59" s="25" t="s">
        <v>2616</v>
      </c>
      <c r="F59" s="89" t="s">
        <v>3076</v>
      </c>
    </row>
    <row r="60" spans="1:6" ht="18.75">
      <c r="A60" s="88">
        <v>59</v>
      </c>
      <c r="B60" s="53" t="s">
        <v>2619</v>
      </c>
      <c r="C60" s="25" t="s">
        <v>2621</v>
      </c>
      <c r="D60" s="30" t="s">
        <v>2622</v>
      </c>
      <c r="E60" s="25" t="s">
        <v>2620</v>
      </c>
      <c r="F60" s="89" t="s">
        <v>3076</v>
      </c>
    </row>
    <row r="61" spans="1:6" ht="18.75">
      <c r="A61" s="88">
        <v>60</v>
      </c>
      <c r="B61" s="53" t="s">
        <v>2623</v>
      </c>
      <c r="C61" s="25" t="s">
        <v>141</v>
      </c>
      <c r="D61" s="30" t="s">
        <v>2625</v>
      </c>
      <c r="E61" s="25" t="s">
        <v>2624</v>
      </c>
      <c r="F61" s="89" t="s">
        <v>3076</v>
      </c>
    </row>
    <row r="62" spans="1:6" ht="18.75">
      <c r="A62" s="88">
        <v>61</v>
      </c>
      <c r="B62" s="53" t="s">
        <v>2626</v>
      </c>
      <c r="C62" s="25" t="s">
        <v>2628</v>
      </c>
      <c r="D62" s="30" t="s">
        <v>2629</v>
      </c>
      <c r="E62" s="25" t="s">
        <v>2627</v>
      </c>
      <c r="F62" s="89" t="s">
        <v>3076</v>
      </c>
    </row>
    <row r="63" spans="1:6" ht="18.75">
      <c r="A63" s="88">
        <v>62</v>
      </c>
      <c r="B63" s="53" t="s">
        <v>860</v>
      </c>
      <c r="C63" s="25" t="s">
        <v>861</v>
      </c>
      <c r="D63" s="30" t="s">
        <v>2631</v>
      </c>
      <c r="E63" s="25" t="s">
        <v>2630</v>
      </c>
      <c r="F63" s="89" t="s">
        <v>3076</v>
      </c>
    </row>
    <row r="64" spans="1:6" ht="18.75">
      <c r="A64" s="88">
        <v>63</v>
      </c>
      <c r="B64" s="53" t="s">
        <v>442</v>
      </c>
      <c r="C64" s="25" t="s">
        <v>2633</v>
      </c>
      <c r="D64" s="30" t="s">
        <v>2634</v>
      </c>
      <c r="E64" s="25" t="s">
        <v>2632</v>
      </c>
      <c r="F64" s="89" t="s">
        <v>3076</v>
      </c>
    </row>
    <row r="65" spans="1:6" ht="18.75">
      <c r="A65" s="88">
        <v>64</v>
      </c>
      <c r="B65" s="53" t="s">
        <v>2635</v>
      </c>
      <c r="C65" s="25" t="s">
        <v>2637</v>
      </c>
      <c r="D65" s="27">
        <v>20827</v>
      </c>
      <c r="E65" s="25" t="s">
        <v>2636</v>
      </c>
      <c r="F65" s="89" t="s">
        <v>3076</v>
      </c>
    </row>
    <row r="66" spans="1:6" ht="18.75">
      <c r="A66" s="88">
        <v>65</v>
      </c>
      <c r="B66" s="53" t="s">
        <v>2638</v>
      </c>
      <c r="C66" s="25" t="s">
        <v>2640</v>
      </c>
      <c r="D66" s="30" t="s">
        <v>2641</v>
      </c>
      <c r="E66" s="25" t="s">
        <v>2639</v>
      </c>
      <c r="F66" s="89" t="s">
        <v>3076</v>
      </c>
    </row>
    <row r="67" spans="1:6" ht="18.75">
      <c r="A67" s="88">
        <v>66</v>
      </c>
      <c r="B67" s="53" t="s">
        <v>2642</v>
      </c>
      <c r="C67" s="25" t="s">
        <v>2644</v>
      </c>
      <c r="D67" s="30" t="s">
        <v>2645</v>
      </c>
      <c r="E67" s="25" t="s">
        <v>2643</v>
      </c>
      <c r="F67" s="89" t="s">
        <v>3076</v>
      </c>
    </row>
    <row r="68" spans="1:6" ht="18.75">
      <c r="A68" s="88">
        <v>67</v>
      </c>
      <c r="B68" s="53" t="s">
        <v>2646</v>
      </c>
      <c r="C68" s="25" t="s">
        <v>2648</v>
      </c>
      <c r="D68" s="27">
        <v>20637</v>
      </c>
      <c r="E68" s="25" t="s">
        <v>2647</v>
      </c>
      <c r="F68" s="89" t="s">
        <v>3076</v>
      </c>
    </row>
    <row r="69" spans="1:6" ht="18.75">
      <c r="A69" s="88">
        <v>68</v>
      </c>
      <c r="B69" s="53" t="s">
        <v>2649</v>
      </c>
      <c r="C69" s="25" t="s">
        <v>2651</v>
      </c>
      <c r="D69" s="30" t="s">
        <v>2652</v>
      </c>
      <c r="E69" s="25" t="s">
        <v>2650</v>
      </c>
      <c r="F69" s="89" t="s">
        <v>3076</v>
      </c>
    </row>
    <row r="70" spans="1:6" ht="18.75">
      <c r="A70" s="88">
        <v>69</v>
      </c>
      <c r="B70" s="53" t="s">
        <v>2653</v>
      </c>
      <c r="C70" s="25" t="s">
        <v>315</v>
      </c>
      <c r="D70" s="30" t="s">
        <v>2618</v>
      </c>
      <c r="E70" s="25" t="s">
        <v>2654</v>
      </c>
      <c r="F70" s="89" t="s">
        <v>3076</v>
      </c>
    </row>
    <row r="71" spans="1:6" ht="18.75">
      <c r="A71" s="88">
        <v>70</v>
      </c>
      <c r="B71" s="53" t="s">
        <v>2655</v>
      </c>
      <c r="C71" s="25" t="s">
        <v>2657</v>
      </c>
      <c r="D71" s="30" t="s">
        <v>2658</v>
      </c>
      <c r="E71" s="25" t="s">
        <v>2656</v>
      </c>
      <c r="F71" s="89" t="s">
        <v>3076</v>
      </c>
    </row>
    <row r="72" spans="1:6" ht="18.75">
      <c r="A72" s="88">
        <v>71</v>
      </c>
      <c r="B72" s="53" t="s">
        <v>2659</v>
      </c>
      <c r="C72" s="25" t="s">
        <v>2661</v>
      </c>
      <c r="D72" s="30" t="s">
        <v>2662</v>
      </c>
      <c r="E72" s="25" t="s">
        <v>2660</v>
      </c>
      <c r="F72" s="89" t="s">
        <v>3076</v>
      </c>
    </row>
    <row r="73" spans="1:6" ht="18.75">
      <c r="A73" s="88">
        <v>72</v>
      </c>
      <c r="B73" s="53" t="s">
        <v>2663</v>
      </c>
      <c r="C73" s="25" t="s">
        <v>2617</v>
      </c>
      <c r="D73" s="30" t="s">
        <v>2665</v>
      </c>
      <c r="E73" s="25" t="s">
        <v>2664</v>
      </c>
      <c r="F73" s="89" t="s">
        <v>3076</v>
      </c>
    </row>
    <row r="74" spans="1:6" ht="18.75">
      <c r="A74" s="88">
        <v>73</v>
      </c>
      <c r="B74" s="53" t="s">
        <v>2666</v>
      </c>
      <c r="C74" s="25" t="s">
        <v>2668</v>
      </c>
      <c r="D74" s="30" t="s">
        <v>2669</v>
      </c>
      <c r="E74" s="25" t="s">
        <v>2667</v>
      </c>
      <c r="F74" s="89" t="s">
        <v>3076</v>
      </c>
    </row>
    <row r="75" spans="1:6" ht="18.75">
      <c r="A75" s="88">
        <v>74</v>
      </c>
      <c r="B75" s="53" t="s">
        <v>2670</v>
      </c>
      <c r="C75" s="25" t="s">
        <v>2672</v>
      </c>
      <c r="D75" s="30" t="s">
        <v>2673</v>
      </c>
      <c r="E75" s="25" t="s">
        <v>2671</v>
      </c>
      <c r="F75" s="89" t="s">
        <v>3076</v>
      </c>
    </row>
    <row r="76" spans="1:6" ht="18.75">
      <c r="A76" s="88">
        <v>75</v>
      </c>
      <c r="B76" s="53" t="s">
        <v>2674</v>
      </c>
      <c r="C76" s="25" t="s">
        <v>2676</v>
      </c>
      <c r="D76" s="30" t="s">
        <v>2677</v>
      </c>
      <c r="E76" s="25" t="s">
        <v>2675</v>
      </c>
      <c r="F76" s="89" t="s">
        <v>3076</v>
      </c>
    </row>
    <row r="77" spans="1:6" ht="18.75">
      <c r="A77" s="88">
        <v>76</v>
      </c>
      <c r="B77" s="53" t="s">
        <v>2678</v>
      </c>
      <c r="C77" s="25" t="s">
        <v>2680</v>
      </c>
      <c r="D77" s="30" t="s">
        <v>2681</v>
      </c>
      <c r="E77" s="25" t="s">
        <v>2679</v>
      </c>
      <c r="F77" s="89" t="s">
        <v>3076</v>
      </c>
    </row>
    <row r="78" spans="1:6" ht="18.75">
      <c r="A78" s="88">
        <v>77</v>
      </c>
      <c r="B78" s="53" t="s">
        <v>2682</v>
      </c>
      <c r="C78" s="25" t="s">
        <v>2684</v>
      </c>
      <c r="D78" s="30" t="s">
        <v>2685</v>
      </c>
      <c r="E78" s="25" t="s">
        <v>2683</v>
      </c>
      <c r="F78" s="89" t="s">
        <v>3076</v>
      </c>
    </row>
    <row r="79" spans="1:6" ht="18.75">
      <c r="A79" s="88">
        <v>78</v>
      </c>
      <c r="B79" s="53" t="s">
        <v>2686</v>
      </c>
      <c r="C79" s="25" t="s">
        <v>2688</v>
      </c>
      <c r="D79" s="30" t="s">
        <v>2689</v>
      </c>
      <c r="E79" s="25" t="s">
        <v>2687</v>
      </c>
      <c r="F79" s="89" t="s">
        <v>3076</v>
      </c>
    </row>
    <row r="80" spans="1:6" ht="18.75">
      <c r="A80" s="88">
        <v>79</v>
      </c>
      <c r="B80" s="53" t="s">
        <v>2690</v>
      </c>
      <c r="C80" s="25" t="s">
        <v>2692</v>
      </c>
      <c r="D80" s="30" t="s">
        <v>2590</v>
      </c>
      <c r="E80" s="25" t="s">
        <v>2691</v>
      </c>
      <c r="F80" s="89" t="s">
        <v>3076</v>
      </c>
    </row>
    <row r="81" spans="1:6" ht="18.75">
      <c r="A81" s="88">
        <v>80</v>
      </c>
      <c r="B81" s="53" t="s">
        <v>2693</v>
      </c>
      <c r="C81" s="25" t="s">
        <v>2695</v>
      </c>
      <c r="D81" s="30" t="s">
        <v>2696</v>
      </c>
      <c r="E81" s="25" t="s">
        <v>2694</v>
      </c>
      <c r="F81" s="89" t="s">
        <v>3076</v>
      </c>
    </row>
    <row r="82" spans="1:6" ht="18.75">
      <c r="A82" s="88">
        <v>81</v>
      </c>
      <c r="B82" s="53" t="s">
        <v>2697</v>
      </c>
      <c r="C82" s="25" t="s">
        <v>2699</v>
      </c>
      <c r="D82" s="30" t="s">
        <v>2700</v>
      </c>
      <c r="E82" s="25" t="s">
        <v>2698</v>
      </c>
      <c r="F82" s="89" t="s">
        <v>3076</v>
      </c>
    </row>
    <row r="83" spans="1:6" ht="18.75">
      <c r="A83" s="88">
        <v>82</v>
      </c>
      <c r="B83" s="53" t="s">
        <v>2701</v>
      </c>
      <c r="C83" s="25" t="s">
        <v>2703</v>
      </c>
      <c r="D83" s="30" t="s">
        <v>2704</v>
      </c>
      <c r="E83" s="25" t="s">
        <v>2702</v>
      </c>
      <c r="F83" s="89" t="s">
        <v>3076</v>
      </c>
    </row>
    <row r="84" spans="1:6" ht="18.75">
      <c r="A84" s="88">
        <v>83</v>
      </c>
      <c r="B84" s="53" t="s">
        <v>2705</v>
      </c>
      <c r="C84" s="25" t="s">
        <v>2707</v>
      </c>
      <c r="D84" s="30" t="s">
        <v>2708</v>
      </c>
      <c r="E84" s="25" t="s">
        <v>2706</v>
      </c>
      <c r="F84" s="89" t="s">
        <v>3076</v>
      </c>
    </row>
    <row r="85" spans="1:6" ht="18.75">
      <c r="A85" s="88">
        <v>84</v>
      </c>
      <c r="B85" s="53" t="s">
        <v>2709</v>
      </c>
      <c r="C85" s="25" t="s">
        <v>2711</v>
      </c>
      <c r="D85" s="30" t="s">
        <v>2712</v>
      </c>
      <c r="E85" s="25" t="s">
        <v>2710</v>
      </c>
      <c r="F85" s="89" t="s">
        <v>3076</v>
      </c>
    </row>
    <row r="86" spans="1:6" ht="18.75">
      <c r="A86" s="88">
        <v>85</v>
      </c>
      <c r="B86" s="53" t="s">
        <v>2713</v>
      </c>
      <c r="C86" s="25" t="s">
        <v>2715</v>
      </c>
      <c r="D86" s="30" t="s">
        <v>2716</v>
      </c>
      <c r="E86" s="25" t="s">
        <v>2714</v>
      </c>
      <c r="F86" s="89" t="s">
        <v>3076</v>
      </c>
    </row>
    <row r="87" spans="1:6" ht="18.75">
      <c r="A87" s="88">
        <v>86</v>
      </c>
      <c r="B87" s="53" t="s">
        <v>2717</v>
      </c>
      <c r="C87" s="25" t="s">
        <v>2719</v>
      </c>
      <c r="D87" s="30" t="s">
        <v>2720</v>
      </c>
      <c r="E87" s="25" t="s">
        <v>2718</v>
      </c>
      <c r="F87" s="89" t="s">
        <v>3076</v>
      </c>
    </row>
    <row r="88" spans="1:6" ht="18.75">
      <c r="A88" s="88">
        <v>87</v>
      </c>
      <c r="B88" s="53" t="s">
        <v>929</v>
      </c>
      <c r="C88" s="25" t="s">
        <v>2722</v>
      </c>
      <c r="D88" s="30" t="s">
        <v>2723</v>
      </c>
      <c r="E88" s="25" t="s">
        <v>2721</v>
      </c>
      <c r="F88" s="89" t="s">
        <v>3076</v>
      </c>
    </row>
    <row r="89" spans="1:6" ht="18.75">
      <c r="A89" s="88">
        <v>88</v>
      </c>
      <c r="B89" s="53" t="s">
        <v>2724</v>
      </c>
      <c r="C89" s="25" t="s">
        <v>2726</v>
      </c>
      <c r="D89" s="30" t="s">
        <v>2727</v>
      </c>
      <c r="E89" s="25" t="s">
        <v>2725</v>
      </c>
      <c r="F89" s="89" t="s">
        <v>3076</v>
      </c>
    </row>
    <row r="90" spans="1:6" ht="18.75">
      <c r="A90" s="88">
        <v>89</v>
      </c>
      <c r="B90" s="53" t="s">
        <v>2728</v>
      </c>
      <c r="C90" s="25" t="s">
        <v>2730</v>
      </c>
      <c r="D90" s="30" t="s">
        <v>2731</v>
      </c>
      <c r="E90" s="25" t="s">
        <v>2729</v>
      </c>
      <c r="F90" s="89" t="s">
        <v>3076</v>
      </c>
    </row>
    <row r="91" spans="1:6" ht="18.75">
      <c r="A91" s="88">
        <v>90</v>
      </c>
      <c r="B91" s="53" t="s">
        <v>2732</v>
      </c>
      <c r="C91" s="25" t="s">
        <v>2734</v>
      </c>
      <c r="D91" s="30" t="s">
        <v>2735</v>
      </c>
      <c r="E91" s="25" t="s">
        <v>2733</v>
      </c>
      <c r="F91" s="89" t="s">
        <v>3076</v>
      </c>
    </row>
    <row r="92" spans="1:6" ht="18.75">
      <c r="A92" s="88">
        <v>91</v>
      </c>
      <c r="B92" s="53" t="s">
        <v>2736</v>
      </c>
      <c r="C92" s="25" t="s">
        <v>2555</v>
      </c>
      <c r="D92" s="30" t="s">
        <v>2738</v>
      </c>
      <c r="E92" s="25" t="s">
        <v>2737</v>
      </c>
      <c r="F92" s="89" t="s">
        <v>3076</v>
      </c>
    </row>
    <row r="93" spans="1:6" ht="18.75">
      <c r="A93" s="88">
        <v>92</v>
      </c>
      <c r="B93" s="53" t="s">
        <v>2739</v>
      </c>
      <c r="C93" s="25" t="s">
        <v>2741</v>
      </c>
      <c r="D93" s="30" t="s">
        <v>2742</v>
      </c>
      <c r="E93" s="25" t="s">
        <v>2740</v>
      </c>
      <c r="F93" s="89" t="s">
        <v>3076</v>
      </c>
    </row>
    <row r="94" spans="1:6" ht="18.75">
      <c r="A94" s="88">
        <v>93</v>
      </c>
      <c r="B94" s="53" t="s">
        <v>1569</v>
      </c>
      <c r="C94" s="25" t="s">
        <v>2744</v>
      </c>
      <c r="D94" s="30" t="s">
        <v>2745</v>
      </c>
      <c r="E94" s="25" t="s">
        <v>2743</v>
      </c>
      <c r="F94" s="89" t="s">
        <v>3076</v>
      </c>
    </row>
    <row r="95" spans="1:6" ht="18.75">
      <c r="A95" s="88">
        <v>94</v>
      </c>
      <c r="B95" s="53" t="s">
        <v>2746</v>
      </c>
      <c r="C95" s="25" t="s">
        <v>2748</v>
      </c>
      <c r="D95" s="30" t="s">
        <v>2749</v>
      </c>
      <c r="E95" s="25" t="s">
        <v>2747</v>
      </c>
      <c r="F95" s="89" t="s">
        <v>3076</v>
      </c>
    </row>
    <row r="96" spans="1:6" ht="18.75">
      <c r="A96" s="88">
        <v>95</v>
      </c>
      <c r="B96" s="53" t="s">
        <v>2750</v>
      </c>
      <c r="C96" s="25" t="s">
        <v>2752</v>
      </c>
      <c r="D96" s="30" t="s">
        <v>2753</v>
      </c>
      <c r="E96" s="25" t="s">
        <v>2751</v>
      </c>
      <c r="F96" s="89" t="s">
        <v>3076</v>
      </c>
    </row>
    <row r="97" spans="1:6" ht="18.75">
      <c r="A97" s="88">
        <v>96</v>
      </c>
      <c r="B97" s="53" t="s">
        <v>2754</v>
      </c>
      <c r="C97" s="25" t="s">
        <v>2077</v>
      </c>
      <c r="D97" s="30" t="s">
        <v>2756</v>
      </c>
      <c r="E97" s="25" t="s">
        <v>2755</v>
      </c>
      <c r="F97" s="89" t="s">
        <v>3076</v>
      </c>
    </row>
    <row r="98" spans="1:6" ht="18.75">
      <c r="A98" s="88">
        <v>97</v>
      </c>
      <c r="B98" s="53" t="s">
        <v>2757</v>
      </c>
      <c r="C98" s="25" t="s">
        <v>2640</v>
      </c>
      <c r="D98" s="30" t="s">
        <v>2759</v>
      </c>
      <c r="E98" s="25" t="s">
        <v>2758</v>
      </c>
      <c r="F98" s="89" t="s">
        <v>3076</v>
      </c>
    </row>
    <row r="99" spans="1:6" ht="18.75">
      <c r="A99" s="88">
        <v>98</v>
      </c>
      <c r="B99" s="53" t="s">
        <v>2760</v>
      </c>
      <c r="C99" s="25" t="s">
        <v>2762</v>
      </c>
      <c r="D99" s="30" t="s">
        <v>2763</v>
      </c>
      <c r="E99" s="25" t="s">
        <v>2761</v>
      </c>
      <c r="F99" s="89" t="s">
        <v>3076</v>
      </c>
    </row>
    <row r="100" spans="1:6" ht="18.75">
      <c r="A100" s="88">
        <v>99</v>
      </c>
      <c r="B100" s="53" t="s">
        <v>2764</v>
      </c>
      <c r="C100" s="25" t="s">
        <v>2766</v>
      </c>
      <c r="D100" s="30" t="s">
        <v>2767</v>
      </c>
      <c r="E100" s="25" t="s">
        <v>2765</v>
      </c>
      <c r="F100" s="89" t="s">
        <v>3076</v>
      </c>
    </row>
    <row r="101" spans="1:6" ht="18.75">
      <c r="A101" s="88">
        <v>100</v>
      </c>
      <c r="B101" s="53" t="s">
        <v>2768</v>
      </c>
      <c r="C101" s="25" t="s">
        <v>2770</v>
      </c>
      <c r="D101" s="30" t="s">
        <v>2771</v>
      </c>
      <c r="E101" s="25" t="s">
        <v>2769</v>
      </c>
      <c r="F101" s="89" t="s">
        <v>3076</v>
      </c>
    </row>
    <row r="102" spans="1:6" ht="18.75">
      <c r="A102" s="88">
        <v>101</v>
      </c>
      <c r="B102" s="53" t="s">
        <v>2772</v>
      </c>
      <c r="C102" s="25" t="s">
        <v>2774</v>
      </c>
      <c r="D102" s="30" t="s">
        <v>2553</v>
      </c>
      <c r="E102" s="25" t="s">
        <v>2773</v>
      </c>
      <c r="F102" s="89" t="s">
        <v>3076</v>
      </c>
    </row>
    <row r="103" spans="1:6" ht="18.75">
      <c r="A103" s="88">
        <v>102</v>
      </c>
      <c r="B103" s="53" t="s">
        <v>2775</v>
      </c>
      <c r="C103" s="25" t="s">
        <v>70</v>
      </c>
      <c r="D103" s="30" t="s">
        <v>2777</v>
      </c>
      <c r="E103" s="25" t="s">
        <v>2776</v>
      </c>
      <c r="F103" s="89" t="s">
        <v>3076</v>
      </c>
    </row>
    <row r="104" spans="1:6" ht="18.75">
      <c r="A104" s="88">
        <v>103</v>
      </c>
      <c r="B104" s="53" t="s">
        <v>983</v>
      </c>
      <c r="C104" s="25" t="s">
        <v>2779</v>
      </c>
      <c r="D104" s="30" t="s">
        <v>2780</v>
      </c>
      <c r="E104" s="25" t="s">
        <v>2778</v>
      </c>
      <c r="F104" s="89" t="s">
        <v>3076</v>
      </c>
    </row>
    <row r="105" spans="1:6" ht="18.75">
      <c r="A105" s="88">
        <v>104</v>
      </c>
      <c r="B105" s="53" t="s">
        <v>2781</v>
      </c>
      <c r="C105" s="25" t="s">
        <v>2783</v>
      </c>
      <c r="D105" s="30" t="s">
        <v>2784</v>
      </c>
      <c r="E105" s="25" t="s">
        <v>2782</v>
      </c>
      <c r="F105" s="89" t="s">
        <v>3076</v>
      </c>
    </row>
    <row r="106" spans="1:6" ht="18.75">
      <c r="A106" s="88">
        <v>105</v>
      </c>
      <c r="B106" s="53" t="s">
        <v>2785</v>
      </c>
      <c r="C106" s="25" t="s">
        <v>2787</v>
      </c>
      <c r="D106" s="27">
        <v>32191</v>
      </c>
      <c r="E106" s="25" t="s">
        <v>2786</v>
      </c>
      <c r="F106" s="89" t="s">
        <v>3076</v>
      </c>
    </row>
    <row r="107" spans="1:6" ht="18.75">
      <c r="A107" s="88">
        <v>106</v>
      </c>
      <c r="B107" s="53" t="s">
        <v>2788</v>
      </c>
      <c r="C107" s="25" t="s">
        <v>2790</v>
      </c>
      <c r="D107" s="30" t="s">
        <v>2791</v>
      </c>
      <c r="E107" s="25" t="s">
        <v>2789</v>
      </c>
      <c r="F107" s="89" t="s">
        <v>3076</v>
      </c>
    </row>
    <row r="108" spans="1:6" ht="18.75">
      <c r="A108" s="88">
        <v>107</v>
      </c>
      <c r="B108" s="53" t="s">
        <v>577</v>
      </c>
      <c r="C108" s="25" t="s">
        <v>578</v>
      </c>
      <c r="D108" s="30" t="s">
        <v>2793</v>
      </c>
      <c r="E108" s="25" t="s">
        <v>2792</v>
      </c>
      <c r="F108" s="89" t="s">
        <v>3076</v>
      </c>
    </row>
    <row r="109" spans="1:6" ht="18.75">
      <c r="A109" s="88">
        <v>108</v>
      </c>
      <c r="B109" s="53" t="s">
        <v>2794</v>
      </c>
      <c r="C109" s="25" t="s">
        <v>2796</v>
      </c>
      <c r="D109" s="30" t="s">
        <v>2421</v>
      </c>
      <c r="E109" s="25" t="s">
        <v>2795</v>
      </c>
      <c r="F109" s="89" t="s">
        <v>3076</v>
      </c>
    </row>
    <row r="110" spans="1:6" ht="18.75">
      <c r="A110" s="88">
        <v>109</v>
      </c>
      <c r="B110" s="53" t="s">
        <v>2797</v>
      </c>
      <c r="C110" s="25" t="s">
        <v>2799</v>
      </c>
      <c r="D110" s="30" t="s">
        <v>2800</v>
      </c>
      <c r="E110" s="25" t="s">
        <v>2798</v>
      </c>
      <c r="F110" s="89" t="s">
        <v>3076</v>
      </c>
    </row>
    <row r="111" spans="1:6" ht="18.75">
      <c r="A111" s="88">
        <v>110</v>
      </c>
      <c r="B111" s="53" t="s">
        <v>2801</v>
      </c>
      <c r="C111" s="25" t="s">
        <v>2803</v>
      </c>
      <c r="D111" s="30" t="s">
        <v>2804</v>
      </c>
      <c r="E111" s="25" t="s">
        <v>2802</v>
      </c>
      <c r="F111" s="89" t="s">
        <v>3076</v>
      </c>
    </row>
    <row r="112" spans="1:6" ht="18.75">
      <c r="A112" s="88">
        <v>111</v>
      </c>
      <c r="B112" s="53" t="s">
        <v>2805</v>
      </c>
      <c r="C112" s="25" t="s">
        <v>2796</v>
      </c>
      <c r="D112" s="30" t="s">
        <v>2807</v>
      </c>
      <c r="E112" s="25" t="s">
        <v>2806</v>
      </c>
      <c r="F112" s="89" t="s">
        <v>3076</v>
      </c>
    </row>
    <row r="113" spans="1:6" ht="18.75">
      <c r="A113" s="88">
        <v>112</v>
      </c>
      <c r="B113" s="53" t="s">
        <v>2808</v>
      </c>
      <c r="C113" s="25" t="s">
        <v>2810</v>
      </c>
      <c r="D113" s="30" t="s">
        <v>2811</v>
      </c>
      <c r="E113" s="25" t="s">
        <v>2809</v>
      </c>
      <c r="F113" s="89" t="s">
        <v>3076</v>
      </c>
    </row>
    <row r="114" spans="1:6" ht="18.75">
      <c r="A114" s="88">
        <v>113</v>
      </c>
      <c r="B114" s="53" t="s">
        <v>2812</v>
      </c>
      <c r="C114" s="25" t="s">
        <v>2814</v>
      </c>
      <c r="D114" s="30" t="s">
        <v>2815</v>
      </c>
      <c r="E114" s="25" t="s">
        <v>2813</v>
      </c>
      <c r="F114" s="89" t="s">
        <v>3076</v>
      </c>
    </row>
    <row r="115" spans="1:6" ht="18.75">
      <c r="A115" s="88">
        <v>114</v>
      </c>
      <c r="B115" s="53" t="s">
        <v>2816</v>
      </c>
      <c r="C115" s="25" t="s">
        <v>70</v>
      </c>
      <c r="D115" s="30" t="s">
        <v>2818</v>
      </c>
      <c r="E115" s="25" t="s">
        <v>2817</v>
      </c>
      <c r="F115" s="89" t="s">
        <v>3076</v>
      </c>
    </row>
    <row r="116" spans="1:6" ht="18.75">
      <c r="A116" s="88">
        <v>115</v>
      </c>
      <c r="B116" s="53" t="s">
        <v>1002</v>
      </c>
      <c r="C116" s="25" t="s">
        <v>1003</v>
      </c>
      <c r="D116" s="30" t="s">
        <v>2820</v>
      </c>
      <c r="E116" s="25" t="s">
        <v>2819</v>
      </c>
      <c r="F116" s="89" t="s">
        <v>3076</v>
      </c>
    </row>
    <row r="117" spans="1:6" ht="18.75">
      <c r="A117" s="88">
        <v>116</v>
      </c>
      <c r="B117" s="53" t="s">
        <v>2821</v>
      </c>
      <c r="C117" s="25" t="s">
        <v>2432</v>
      </c>
      <c r="D117" s="30" t="s">
        <v>2823</v>
      </c>
      <c r="E117" s="25" t="s">
        <v>2822</v>
      </c>
      <c r="F117" s="89" t="s">
        <v>3076</v>
      </c>
    </row>
    <row r="118" spans="1:6" ht="18.75">
      <c r="A118" s="88">
        <v>117</v>
      </c>
      <c r="B118" s="53" t="s">
        <v>2824</v>
      </c>
      <c r="C118" s="25" t="s">
        <v>2432</v>
      </c>
      <c r="D118" s="30" t="s">
        <v>2823</v>
      </c>
      <c r="E118" s="25" t="s">
        <v>2825</v>
      </c>
      <c r="F118" s="89" t="s">
        <v>3076</v>
      </c>
    </row>
    <row r="119" spans="1:6" ht="18.75">
      <c r="A119" s="88">
        <v>118</v>
      </c>
      <c r="B119" s="53" t="s">
        <v>2826</v>
      </c>
      <c r="C119" s="25" t="s">
        <v>2828</v>
      </c>
      <c r="D119" s="30" t="s">
        <v>2829</v>
      </c>
      <c r="E119" s="25" t="s">
        <v>2827</v>
      </c>
      <c r="F119" s="89" t="s">
        <v>3076</v>
      </c>
    </row>
    <row r="120" spans="1:6" ht="18.75">
      <c r="A120" s="88">
        <v>119</v>
      </c>
      <c r="B120" s="53" t="s">
        <v>2830</v>
      </c>
      <c r="C120" s="25" t="s">
        <v>2640</v>
      </c>
      <c r="D120" s="30" t="s">
        <v>2832</v>
      </c>
      <c r="E120" s="25" t="s">
        <v>2831</v>
      </c>
      <c r="F120" s="89" t="s">
        <v>3076</v>
      </c>
    </row>
    <row r="121" spans="1:6" ht="18.75">
      <c r="A121" s="88">
        <v>120</v>
      </c>
      <c r="B121" s="53" t="s">
        <v>2833</v>
      </c>
      <c r="C121" s="25" t="s">
        <v>2835</v>
      </c>
      <c r="D121" s="30" t="s">
        <v>2836</v>
      </c>
      <c r="E121" s="25" t="s">
        <v>2834</v>
      </c>
      <c r="F121" s="89" t="s">
        <v>3076</v>
      </c>
    </row>
    <row r="122" spans="1:6" ht="18.75">
      <c r="A122" s="88">
        <v>121</v>
      </c>
      <c r="B122" s="53" t="s">
        <v>2837</v>
      </c>
      <c r="C122" s="25" t="s">
        <v>679</v>
      </c>
      <c r="D122" s="30" t="s">
        <v>2839</v>
      </c>
      <c r="E122" s="25" t="s">
        <v>2838</v>
      </c>
      <c r="F122" s="89" t="s">
        <v>3076</v>
      </c>
    </row>
    <row r="123" spans="1:6" ht="18.75">
      <c r="A123" s="88">
        <v>122</v>
      </c>
      <c r="B123" s="53" t="s">
        <v>2840</v>
      </c>
      <c r="C123" s="25" t="s">
        <v>2699</v>
      </c>
      <c r="D123" s="30" t="s">
        <v>2842</v>
      </c>
      <c r="E123" s="25" t="s">
        <v>2841</v>
      </c>
      <c r="F123" s="89" t="s">
        <v>3076</v>
      </c>
    </row>
    <row r="124" spans="1:6" ht="18.75">
      <c r="A124" s="88">
        <v>123</v>
      </c>
      <c r="B124" s="53" t="s">
        <v>2843</v>
      </c>
      <c r="C124" s="25" t="s">
        <v>2845</v>
      </c>
      <c r="D124" s="30" t="s">
        <v>2846</v>
      </c>
      <c r="E124" s="25" t="s">
        <v>2844</v>
      </c>
      <c r="F124" s="89" t="s">
        <v>3076</v>
      </c>
    </row>
    <row r="125" spans="1:6" ht="18.75">
      <c r="A125" s="88">
        <v>124</v>
      </c>
      <c r="B125" s="53" t="s">
        <v>2275</v>
      </c>
      <c r="C125" s="25" t="s">
        <v>2276</v>
      </c>
      <c r="D125" s="30" t="s">
        <v>2727</v>
      </c>
      <c r="E125" s="25" t="s">
        <v>2847</v>
      </c>
      <c r="F125" s="89" t="s">
        <v>3076</v>
      </c>
    </row>
    <row r="126" spans="1:6" ht="18.75">
      <c r="A126" s="88">
        <v>125</v>
      </c>
      <c r="B126" s="53" t="s">
        <v>2848</v>
      </c>
      <c r="C126" s="25" t="s">
        <v>2850</v>
      </c>
      <c r="D126" s="30" t="s">
        <v>2793</v>
      </c>
      <c r="E126" s="25" t="s">
        <v>2849</v>
      </c>
      <c r="F126" s="89" t="s">
        <v>3076</v>
      </c>
    </row>
    <row r="127" spans="1:6" ht="18.75">
      <c r="A127" s="88">
        <v>126</v>
      </c>
      <c r="B127" s="53" t="s">
        <v>2851</v>
      </c>
      <c r="C127" s="25" t="s">
        <v>2853</v>
      </c>
      <c r="D127" s="30" t="s">
        <v>2854</v>
      </c>
      <c r="E127" s="25" t="s">
        <v>2852</v>
      </c>
      <c r="F127" s="89" t="s">
        <v>3076</v>
      </c>
    </row>
    <row r="128" spans="1:6" ht="18.75">
      <c r="A128" s="88">
        <v>127</v>
      </c>
      <c r="B128" s="53" t="s">
        <v>2855</v>
      </c>
      <c r="C128" s="25" t="s">
        <v>2857</v>
      </c>
      <c r="D128" s="30" t="s">
        <v>2858</v>
      </c>
      <c r="E128" s="25" t="s">
        <v>2856</v>
      </c>
      <c r="F128" s="89" t="s">
        <v>3076</v>
      </c>
    </row>
    <row r="129" spans="1:6" ht="18.75">
      <c r="A129" s="88">
        <v>128</v>
      </c>
      <c r="B129" s="53" t="s">
        <v>2859</v>
      </c>
      <c r="C129" s="25" t="s">
        <v>2857</v>
      </c>
      <c r="D129" s="30" t="s">
        <v>2858</v>
      </c>
      <c r="E129" s="25" t="s">
        <v>2860</v>
      </c>
      <c r="F129" s="89" t="s">
        <v>3076</v>
      </c>
    </row>
    <row r="130" spans="1:6" ht="18.75">
      <c r="A130" s="88">
        <v>129</v>
      </c>
      <c r="B130" s="53" t="s">
        <v>2280</v>
      </c>
      <c r="C130" s="25" t="s">
        <v>2406</v>
      </c>
      <c r="D130" s="30" t="s">
        <v>2862</v>
      </c>
      <c r="E130" s="25" t="s">
        <v>2861</v>
      </c>
      <c r="F130" s="89" t="s">
        <v>3076</v>
      </c>
    </row>
    <row r="131" spans="1:6" ht="18.75">
      <c r="A131" s="88">
        <v>130</v>
      </c>
      <c r="B131" s="53" t="s">
        <v>2863</v>
      </c>
      <c r="C131" s="25" t="s">
        <v>2865</v>
      </c>
      <c r="D131" s="30" t="s">
        <v>2866</v>
      </c>
      <c r="E131" s="25" t="s">
        <v>2864</v>
      </c>
      <c r="F131" s="89" t="s">
        <v>3076</v>
      </c>
    </row>
    <row r="132" spans="1:6" ht="18.75">
      <c r="A132" s="88">
        <v>131</v>
      </c>
      <c r="B132" s="53" t="s">
        <v>2867</v>
      </c>
      <c r="C132" s="25" t="s">
        <v>2869</v>
      </c>
      <c r="D132" s="30" t="s">
        <v>2870</v>
      </c>
      <c r="E132" s="25" t="s">
        <v>2868</v>
      </c>
      <c r="F132" s="89" t="s">
        <v>3076</v>
      </c>
    </row>
    <row r="133" spans="1:6" ht="18.75">
      <c r="A133" s="88">
        <v>132</v>
      </c>
      <c r="B133" s="53" t="s">
        <v>2871</v>
      </c>
      <c r="C133" s="25" t="s">
        <v>2873</v>
      </c>
      <c r="D133" s="30" t="s">
        <v>2874</v>
      </c>
      <c r="E133" s="25" t="s">
        <v>2872</v>
      </c>
      <c r="F133" s="89" t="s">
        <v>3076</v>
      </c>
    </row>
    <row r="134" spans="1:6" ht="18.75">
      <c r="A134" s="88">
        <v>133</v>
      </c>
      <c r="B134" s="53" t="s">
        <v>2875</v>
      </c>
      <c r="C134" s="25" t="s">
        <v>2877</v>
      </c>
      <c r="D134" s="30" t="s">
        <v>2878</v>
      </c>
      <c r="E134" s="25" t="s">
        <v>2876</v>
      </c>
      <c r="F134" s="89" t="s">
        <v>3076</v>
      </c>
    </row>
    <row r="135" spans="1:6" ht="18.75">
      <c r="A135" s="88">
        <v>134</v>
      </c>
      <c r="B135" s="53" t="s">
        <v>2879</v>
      </c>
      <c r="C135" s="25" t="s">
        <v>2881</v>
      </c>
      <c r="D135" s="27">
        <v>25566</v>
      </c>
      <c r="E135" s="25" t="s">
        <v>2880</v>
      </c>
      <c r="F135" s="89" t="s">
        <v>3076</v>
      </c>
    </row>
    <row r="136" spans="1:6" ht="18.75">
      <c r="A136" s="88">
        <v>135</v>
      </c>
      <c r="B136" s="53" t="s">
        <v>1661</v>
      </c>
      <c r="C136" s="25" t="s">
        <v>2883</v>
      </c>
      <c r="D136" s="30" t="s">
        <v>2662</v>
      </c>
      <c r="E136" s="25" t="s">
        <v>2882</v>
      </c>
      <c r="F136" s="89" t="s">
        <v>3076</v>
      </c>
    </row>
    <row r="137" spans="1:6" ht="18.75">
      <c r="A137" s="88">
        <v>136</v>
      </c>
      <c r="B137" s="53" t="s">
        <v>617</v>
      </c>
      <c r="C137" s="25" t="s">
        <v>618</v>
      </c>
      <c r="D137" s="30" t="s">
        <v>2885</v>
      </c>
      <c r="E137" s="25" t="s">
        <v>2884</v>
      </c>
      <c r="F137" s="89" t="s">
        <v>3076</v>
      </c>
    </row>
    <row r="138" spans="1:6" ht="18.75">
      <c r="A138" s="88">
        <v>137</v>
      </c>
      <c r="B138" s="53" t="s">
        <v>2886</v>
      </c>
      <c r="C138" s="25" t="s">
        <v>2520</v>
      </c>
      <c r="D138" s="30" t="s">
        <v>2888</v>
      </c>
      <c r="E138" s="25" t="s">
        <v>2887</v>
      </c>
      <c r="F138" s="89" t="s">
        <v>3076</v>
      </c>
    </row>
    <row r="139" spans="1:6" ht="18.75">
      <c r="A139" s="88">
        <v>138</v>
      </c>
      <c r="B139" s="53" t="s">
        <v>2889</v>
      </c>
      <c r="C139" s="25" t="s">
        <v>2891</v>
      </c>
      <c r="D139" s="30" t="s">
        <v>2892</v>
      </c>
      <c r="E139" s="25" t="s">
        <v>2890</v>
      </c>
      <c r="F139" s="89" t="s">
        <v>3076</v>
      </c>
    </row>
    <row r="140" spans="1:6" ht="18.75">
      <c r="A140" s="88">
        <v>139</v>
      </c>
      <c r="B140" s="53" t="s">
        <v>2893</v>
      </c>
      <c r="C140" s="25" t="s">
        <v>2895</v>
      </c>
      <c r="D140" s="30" t="s">
        <v>2896</v>
      </c>
      <c r="E140" s="25" t="s">
        <v>2894</v>
      </c>
      <c r="F140" s="89" t="s">
        <v>3076</v>
      </c>
    </row>
    <row r="141" spans="1:6" ht="18.75">
      <c r="A141" s="88">
        <v>140</v>
      </c>
      <c r="B141" s="53" t="s">
        <v>2897</v>
      </c>
      <c r="C141" s="25" t="s">
        <v>544</v>
      </c>
      <c r="D141" s="30" t="s">
        <v>2899</v>
      </c>
      <c r="E141" s="25" t="s">
        <v>2898</v>
      </c>
      <c r="F141" s="89" t="s">
        <v>3076</v>
      </c>
    </row>
    <row r="142" spans="1:6" ht="18.75">
      <c r="A142" s="88">
        <v>141</v>
      </c>
      <c r="B142" s="53" t="s">
        <v>2900</v>
      </c>
      <c r="C142" s="25" t="s">
        <v>2902</v>
      </c>
      <c r="D142" s="30" t="s">
        <v>2903</v>
      </c>
      <c r="E142" s="25" t="s">
        <v>2901</v>
      </c>
      <c r="F142" s="89" t="s">
        <v>3076</v>
      </c>
    </row>
    <row r="143" spans="1:6" ht="18.75">
      <c r="A143" s="88">
        <v>142</v>
      </c>
      <c r="B143" s="53" t="s">
        <v>2904</v>
      </c>
      <c r="C143" s="25" t="s">
        <v>2906</v>
      </c>
      <c r="D143" s="30" t="s">
        <v>2907</v>
      </c>
      <c r="E143" s="25" t="s">
        <v>2905</v>
      </c>
      <c r="F143" s="89" t="s">
        <v>3076</v>
      </c>
    </row>
    <row r="144" spans="1:6" ht="18.75">
      <c r="A144" s="88">
        <v>143</v>
      </c>
      <c r="B144" s="53" t="s">
        <v>2908</v>
      </c>
      <c r="C144" s="25" t="s">
        <v>2910</v>
      </c>
      <c r="D144" s="30" t="s">
        <v>2911</v>
      </c>
      <c r="E144" s="25" t="s">
        <v>2909</v>
      </c>
      <c r="F144" s="89" t="s">
        <v>3076</v>
      </c>
    </row>
    <row r="145" spans="1:6" ht="18.75">
      <c r="A145" s="88">
        <v>144</v>
      </c>
      <c r="B145" s="53" t="s">
        <v>2912</v>
      </c>
      <c r="C145" s="25" t="s">
        <v>2914</v>
      </c>
      <c r="D145" s="30" t="s">
        <v>2915</v>
      </c>
      <c r="E145" s="25" t="s">
        <v>2913</v>
      </c>
      <c r="F145" s="89" t="s">
        <v>3076</v>
      </c>
    </row>
    <row r="146" spans="1:6" ht="18.75">
      <c r="A146" s="88">
        <v>145</v>
      </c>
      <c r="B146" s="53" t="s">
        <v>2916</v>
      </c>
      <c r="C146" s="25" t="s">
        <v>2918</v>
      </c>
      <c r="D146" s="30" t="s">
        <v>2919</v>
      </c>
      <c r="E146" s="25" t="s">
        <v>2917</v>
      </c>
      <c r="F146" s="89" t="s">
        <v>3076</v>
      </c>
    </row>
    <row r="147" spans="1:6" ht="18.75">
      <c r="A147" s="88">
        <v>146</v>
      </c>
      <c r="B147" s="53" t="s">
        <v>2920</v>
      </c>
      <c r="C147" s="25" t="s">
        <v>2922</v>
      </c>
      <c r="D147" s="30" t="s">
        <v>2923</v>
      </c>
      <c r="E147" s="25" t="s">
        <v>2921</v>
      </c>
      <c r="F147" s="89" t="s">
        <v>3076</v>
      </c>
    </row>
    <row r="148" spans="1:6" ht="18.75">
      <c r="A148" s="88">
        <v>147</v>
      </c>
      <c r="B148" s="53" t="s">
        <v>2924</v>
      </c>
      <c r="C148" s="25" t="s">
        <v>2617</v>
      </c>
      <c r="D148" s="30" t="s">
        <v>2874</v>
      </c>
      <c r="E148" s="25" t="s">
        <v>2925</v>
      </c>
      <c r="F148" s="89" t="s">
        <v>3076</v>
      </c>
    </row>
    <row r="149" spans="1:6" ht="18.75">
      <c r="A149" s="88">
        <v>148</v>
      </c>
      <c r="B149" s="53" t="s">
        <v>2926</v>
      </c>
      <c r="C149" s="25" t="s">
        <v>2928</v>
      </c>
      <c r="D149" s="30" t="s">
        <v>2929</v>
      </c>
      <c r="E149" s="25" t="s">
        <v>2927</v>
      </c>
      <c r="F149" s="89" t="s">
        <v>3076</v>
      </c>
    </row>
    <row r="150" spans="1:6" ht="18.75">
      <c r="A150" s="88">
        <v>149</v>
      </c>
      <c r="B150" s="53" t="s">
        <v>2930</v>
      </c>
      <c r="C150" s="25" t="s">
        <v>2932</v>
      </c>
      <c r="D150" s="30" t="s">
        <v>2933</v>
      </c>
      <c r="E150" s="25" t="s">
        <v>2931</v>
      </c>
      <c r="F150" s="89" t="s">
        <v>3076</v>
      </c>
    </row>
    <row r="151" spans="1:6" ht="18.75">
      <c r="A151" s="88">
        <v>150</v>
      </c>
      <c r="B151" s="53" t="s">
        <v>2934</v>
      </c>
      <c r="C151" s="25" t="s">
        <v>2936</v>
      </c>
      <c r="D151" s="30" t="s">
        <v>2937</v>
      </c>
      <c r="E151" s="25" t="s">
        <v>2935</v>
      </c>
      <c r="F151" s="89" t="s">
        <v>3076</v>
      </c>
    </row>
    <row r="152" spans="1:6" ht="18.75">
      <c r="A152" s="88">
        <v>151</v>
      </c>
      <c r="B152" s="53" t="s">
        <v>2938</v>
      </c>
      <c r="C152" s="25" t="s">
        <v>2628</v>
      </c>
      <c r="D152" s="30" t="s">
        <v>2940</v>
      </c>
      <c r="E152" s="25" t="s">
        <v>2939</v>
      </c>
      <c r="F152" s="89" t="s">
        <v>3076</v>
      </c>
    </row>
    <row r="153" spans="1:6" ht="18.75">
      <c r="A153" s="88">
        <v>152</v>
      </c>
      <c r="B153" s="53" t="s">
        <v>2941</v>
      </c>
      <c r="C153" s="25" t="s">
        <v>2762</v>
      </c>
      <c r="D153" s="30" t="s">
        <v>2943</v>
      </c>
      <c r="E153" s="25" t="s">
        <v>2942</v>
      </c>
      <c r="F153" s="89" t="s">
        <v>3076</v>
      </c>
    </row>
    <row r="154" spans="1:6" ht="18.75">
      <c r="A154" s="88">
        <v>153</v>
      </c>
      <c r="B154" s="53" t="s">
        <v>2944</v>
      </c>
      <c r="C154" s="25" t="s">
        <v>2946</v>
      </c>
      <c r="D154" s="30" t="s">
        <v>2947</v>
      </c>
      <c r="E154" s="25" t="s">
        <v>2945</v>
      </c>
      <c r="F154" s="89" t="s">
        <v>3076</v>
      </c>
    </row>
    <row r="155" spans="1:6" ht="18.75">
      <c r="A155" s="88">
        <v>154</v>
      </c>
      <c r="B155" s="53" t="s">
        <v>1707</v>
      </c>
      <c r="C155" s="25" t="s">
        <v>2435</v>
      </c>
      <c r="D155" s="30" t="s">
        <v>2949</v>
      </c>
      <c r="E155" s="25" t="s">
        <v>2948</v>
      </c>
      <c r="F155" s="89" t="s">
        <v>3076</v>
      </c>
    </row>
    <row r="156" spans="1:6" ht="18.75">
      <c r="A156" s="88">
        <v>155</v>
      </c>
      <c r="B156" s="53" t="s">
        <v>2950</v>
      </c>
      <c r="C156" s="25" t="s">
        <v>2952</v>
      </c>
      <c r="D156" s="30" t="s">
        <v>2953</v>
      </c>
      <c r="E156" s="25" t="s">
        <v>2951</v>
      </c>
      <c r="F156" s="89" t="s">
        <v>3076</v>
      </c>
    </row>
    <row r="157" spans="1:6" ht="18.75">
      <c r="A157" s="88">
        <v>156</v>
      </c>
      <c r="B157" s="53" t="s">
        <v>2954</v>
      </c>
      <c r="C157" s="25" t="s">
        <v>2956</v>
      </c>
      <c r="D157" s="30" t="s">
        <v>2957</v>
      </c>
      <c r="E157" s="25" t="s">
        <v>2955</v>
      </c>
      <c r="F157" s="89" t="s">
        <v>3076</v>
      </c>
    </row>
    <row r="158" spans="1:6" ht="18.75">
      <c r="A158" s="88">
        <v>157</v>
      </c>
      <c r="B158" s="53" t="s">
        <v>2958</v>
      </c>
      <c r="C158" s="25" t="s">
        <v>2796</v>
      </c>
      <c r="D158" s="30" t="s">
        <v>2960</v>
      </c>
      <c r="E158" s="25" t="s">
        <v>2959</v>
      </c>
      <c r="F158" s="89" t="s">
        <v>3076</v>
      </c>
    </row>
    <row r="159" spans="1:6" ht="18.75">
      <c r="A159" s="88">
        <v>158</v>
      </c>
      <c r="B159" s="53" t="s">
        <v>1712</v>
      </c>
      <c r="C159" s="25" t="s">
        <v>2962</v>
      </c>
      <c r="D159" s="30" t="s">
        <v>2963</v>
      </c>
      <c r="E159" s="25" t="s">
        <v>2961</v>
      </c>
      <c r="F159" s="89" t="s">
        <v>3076</v>
      </c>
    </row>
    <row r="160" spans="1:6" ht="18.75">
      <c r="A160" s="88">
        <v>159</v>
      </c>
      <c r="B160" s="53" t="s">
        <v>2964</v>
      </c>
      <c r="C160" s="25" t="s">
        <v>2966</v>
      </c>
      <c r="D160" s="30" t="s">
        <v>2967</v>
      </c>
      <c r="E160" s="25" t="s">
        <v>2965</v>
      </c>
      <c r="F160" s="89" t="s">
        <v>3076</v>
      </c>
    </row>
    <row r="161" spans="1:6" ht="18.75">
      <c r="A161" s="88">
        <v>160</v>
      </c>
      <c r="B161" s="53" t="s">
        <v>2968</v>
      </c>
      <c r="C161" s="25" t="s">
        <v>2970</v>
      </c>
      <c r="D161" s="30" t="s">
        <v>2971</v>
      </c>
      <c r="E161" s="25" t="s">
        <v>2969</v>
      </c>
      <c r="F161" s="89" t="s">
        <v>3076</v>
      </c>
    </row>
    <row r="162" spans="1:6" ht="18.75">
      <c r="A162" s="88">
        <v>161</v>
      </c>
      <c r="B162" s="53" t="s">
        <v>2972</v>
      </c>
      <c r="C162" s="25" t="s">
        <v>2502</v>
      </c>
      <c r="D162" s="30" t="s">
        <v>2974</v>
      </c>
      <c r="E162" s="25" t="s">
        <v>2973</v>
      </c>
      <c r="F162" s="89" t="s">
        <v>3076</v>
      </c>
    </row>
    <row r="163" spans="1:6" ht="18.75">
      <c r="A163" s="88">
        <v>162</v>
      </c>
      <c r="B163" s="53" t="s">
        <v>2975</v>
      </c>
      <c r="C163" s="25" t="s">
        <v>2977</v>
      </c>
      <c r="D163" s="30" t="s">
        <v>2978</v>
      </c>
      <c r="E163" s="25" t="s">
        <v>2976</v>
      </c>
      <c r="F163" s="89" t="s">
        <v>3076</v>
      </c>
    </row>
    <row r="164" spans="1:6" ht="18.75">
      <c r="A164" s="88">
        <v>163</v>
      </c>
      <c r="B164" s="53" t="s">
        <v>2979</v>
      </c>
      <c r="C164" s="25" t="s">
        <v>2981</v>
      </c>
      <c r="D164" s="30" t="s">
        <v>2982</v>
      </c>
      <c r="E164" s="25" t="s">
        <v>2980</v>
      </c>
      <c r="F164" s="89" t="s">
        <v>3076</v>
      </c>
    </row>
    <row r="165" spans="1:6" ht="18.75">
      <c r="A165" s="88">
        <v>164</v>
      </c>
      <c r="B165" s="53" t="s">
        <v>2983</v>
      </c>
      <c r="C165" s="25" t="s">
        <v>2981</v>
      </c>
      <c r="D165" s="30" t="s">
        <v>2982</v>
      </c>
      <c r="E165" s="25" t="s">
        <v>2984</v>
      </c>
      <c r="F165" s="89" t="s">
        <v>3076</v>
      </c>
    </row>
    <row r="166" spans="1:6" ht="18.75">
      <c r="A166" s="88">
        <v>165</v>
      </c>
      <c r="B166" s="53" t="s">
        <v>2985</v>
      </c>
      <c r="C166" s="25" t="s">
        <v>2474</v>
      </c>
      <c r="D166" s="30" t="s">
        <v>2987</v>
      </c>
      <c r="E166" s="25" t="s">
        <v>2986</v>
      </c>
      <c r="F166" s="89" t="s">
        <v>3076</v>
      </c>
    </row>
    <row r="167" spans="1:6" ht="18.75">
      <c r="A167" s="88">
        <v>166</v>
      </c>
      <c r="B167" s="53" t="s">
        <v>2988</v>
      </c>
      <c r="C167" s="25" t="s">
        <v>2049</v>
      </c>
      <c r="D167" s="30" t="s">
        <v>2990</v>
      </c>
      <c r="E167" s="25" t="s">
        <v>2989</v>
      </c>
      <c r="F167" s="89" t="s">
        <v>3076</v>
      </c>
    </row>
    <row r="168" spans="1:6" ht="18.75">
      <c r="A168" s="88">
        <v>167</v>
      </c>
      <c r="B168" s="53" t="s">
        <v>2991</v>
      </c>
      <c r="C168" s="25" t="s">
        <v>2153</v>
      </c>
      <c r="D168" s="30" t="s">
        <v>2993</v>
      </c>
      <c r="E168" s="25" t="s">
        <v>2992</v>
      </c>
      <c r="F168" s="89" t="s">
        <v>3076</v>
      </c>
    </row>
    <row r="169" spans="1:6" ht="18.75">
      <c r="A169" s="88">
        <v>168</v>
      </c>
      <c r="B169" s="53" t="s">
        <v>2994</v>
      </c>
      <c r="C169" s="25" t="s">
        <v>2996</v>
      </c>
      <c r="D169" s="30" t="s">
        <v>2997</v>
      </c>
      <c r="E169" s="25" t="s">
        <v>2995</v>
      </c>
      <c r="F169" s="89" t="s">
        <v>3076</v>
      </c>
    </row>
    <row r="170" spans="1:6" ht="18.75">
      <c r="A170" s="88">
        <v>169</v>
      </c>
      <c r="B170" s="53" t="s">
        <v>2998</v>
      </c>
      <c r="C170" s="25" t="s">
        <v>1173</v>
      </c>
      <c r="D170" s="30" t="s">
        <v>3000</v>
      </c>
      <c r="E170" s="25" t="s">
        <v>2999</v>
      </c>
      <c r="F170" s="89" t="s">
        <v>3076</v>
      </c>
    </row>
    <row r="171" spans="1:6" ht="18.75">
      <c r="A171" s="88">
        <v>170</v>
      </c>
      <c r="B171" s="53" t="s">
        <v>3001</v>
      </c>
      <c r="C171" s="25" t="s">
        <v>3003</v>
      </c>
      <c r="D171" s="30" t="s">
        <v>3004</v>
      </c>
      <c r="E171" s="25" t="s">
        <v>3002</v>
      </c>
      <c r="F171" s="89" t="s">
        <v>3076</v>
      </c>
    </row>
    <row r="172" spans="1:6" ht="18.75">
      <c r="A172" s="88">
        <v>171</v>
      </c>
      <c r="B172" s="53" t="s">
        <v>3005</v>
      </c>
      <c r="C172" s="25" t="s">
        <v>3007</v>
      </c>
      <c r="D172" s="30" t="s">
        <v>2829</v>
      </c>
      <c r="E172" s="25" t="s">
        <v>3006</v>
      </c>
      <c r="F172" s="89" t="s">
        <v>3076</v>
      </c>
    </row>
    <row r="173" spans="1:6" ht="18.75">
      <c r="A173" s="88">
        <v>172</v>
      </c>
      <c r="B173" s="53" t="s">
        <v>1731</v>
      </c>
      <c r="C173" s="25" t="s">
        <v>3009</v>
      </c>
      <c r="D173" s="30" t="s">
        <v>3010</v>
      </c>
      <c r="E173" s="25" t="s">
        <v>3008</v>
      </c>
      <c r="F173" s="89" t="s">
        <v>3076</v>
      </c>
    </row>
    <row r="174" spans="1:6" ht="18.75">
      <c r="A174" s="88">
        <v>173</v>
      </c>
      <c r="B174" s="53" t="s">
        <v>3011</v>
      </c>
      <c r="C174" s="25" t="s">
        <v>3013</v>
      </c>
      <c r="D174" s="30" t="s">
        <v>3014</v>
      </c>
      <c r="E174" s="25" t="s">
        <v>3012</v>
      </c>
      <c r="F174" s="89" t="s">
        <v>3076</v>
      </c>
    </row>
    <row r="175" spans="1:6" ht="18.75">
      <c r="A175" s="88">
        <v>174</v>
      </c>
      <c r="B175" s="53" t="s">
        <v>1091</v>
      </c>
      <c r="C175" s="25" t="s">
        <v>3016</v>
      </c>
      <c r="D175" s="30" t="s">
        <v>3017</v>
      </c>
      <c r="E175" s="25" t="s">
        <v>3015</v>
      </c>
      <c r="F175" s="89" t="s">
        <v>3076</v>
      </c>
    </row>
    <row r="176" spans="1:6" ht="18.75">
      <c r="A176" s="88">
        <v>175</v>
      </c>
      <c r="B176" s="53" t="s">
        <v>3018</v>
      </c>
      <c r="C176" s="25" t="s">
        <v>3020</v>
      </c>
      <c r="D176" s="30" t="s">
        <v>3021</v>
      </c>
      <c r="E176" s="25" t="s">
        <v>3019</v>
      </c>
      <c r="F176" s="89" t="s">
        <v>3076</v>
      </c>
    </row>
    <row r="177" spans="1:6" ht="18.75">
      <c r="A177" s="88">
        <v>176</v>
      </c>
      <c r="B177" s="53" t="s">
        <v>3022</v>
      </c>
      <c r="C177" s="25" t="s">
        <v>3024</v>
      </c>
      <c r="D177" s="30" t="s">
        <v>3025</v>
      </c>
      <c r="E177" s="25" t="s">
        <v>3023</v>
      </c>
      <c r="F177" s="89" t="s">
        <v>3076</v>
      </c>
    </row>
    <row r="178" spans="1:6" ht="18.75">
      <c r="A178" s="88">
        <v>177</v>
      </c>
      <c r="B178" s="53" t="s">
        <v>3026</v>
      </c>
      <c r="C178" s="25" t="s">
        <v>3028</v>
      </c>
      <c r="D178" s="30" t="s">
        <v>3029</v>
      </c>
      <c r="E178" s="25" t="s">
        <v>3027</v>
      </c>
      <c r="F178" s="89" t="s">
        <v>3076</v>
      </c>
    </row>
    <row r="179" spans="1:6" ht="18.75">
      <c r="A179" s="88">
        <v>178</v>
      </c>
      <c r="B179" s="53" t="s">
        <v>3030</v>
      </c>
      <c r="C179" s="25" t="s">
        <v>3032</v>
      </c>
      <c r="D179" s="30" t="s">
        <v>3033</v>
      </c>
      <c r="E179" s="25" t="s">
        <v>3031</v>
      </c>
      <c r="F179" s="89" t="s">
        <v>3076</v>
      </c>
    </row>
    <row r="180" spans="1:6" ht="18.75">
      <c r="A180" s="88">
        <v>179</v>
      </c>
      <c r="B180" s="53" t="s">
        <v>289</v>
      </c>
      <c r="C180" s="25" t="s">
        <v>124</v>
      </c>
      <c r="D180" s="30" t="s">
        <v>3035</v>
      </c>
      <c r="E180" s="25" t="s">
        <v>3034</v>
      </c>
      <c r="F180" s="89" t="s">
        <v>3076</v>
      </c>
    </row>
    <row r="181" spans="1:6" ht="18.75">
      <c r="A181" s="88">
        <v>180</v>
      </c>
      <c r="B181" s="53" t="s">
        <v>3036</v>
      </c>
      <c r="C181" s="25" t="s">
        <v>2661</v>
      </c>
      <c r="D181" s="30" t="s">
        <v>3038</v>
      </c>
      <c r="E181" s="25" t="s">
        <v>3037</v>
      </c>
      <c r="F181" s="89" t="s">
        <v>3076</v>
      </c>
    </row>
    <row r="182" spans="1:6" ht="18.75">
      <c r="A182" s="88">
        <v>181</v>
      </c>
      <c r="B182" s="53" t="s">
        <v>3039</v>
      </c>
      <c r="C182" s="25" t="s">
        <v>2707</v>
      </c>
      <c r="D182" s="30" t="s">
        <v>2960</v>
      </c>
      <c r="E182" s="25" t="s">
        <v>3040</v>
      </c>
      <c r="F182" s="89" t="s">
        <v>3076</v>
      </c>
    </row>
    <row r="183" spans="1:6" ht="18.75">
      <c r="A183" s="88">
        <v>182</v>
      </c>
      <c r="B183" s="53" t="s">
        <v>3041</v>
      </c>
      <c r="C183" s="25" t="s">
        <v>3043</v>
      </c>
      <c r="D183" s="30" t="s">
        <v>3044</v>
      </c>
      <c r="E183" s="25" t="s">
        <v>3042</v>
      </c>
      <c r="F183" s="89" t="s">
        <v>3076</v>
      </c>
    </row>
    <row r="184" spans="1:6" ht="18.75">
      <c r="A184" s="88">
        <v>183</v>
      </c>
      <c r="B184" s="53" t="s">
        <v>1784</v>
      </c>
      <c r="C184" s="25" t="s">
        <v>3046</v>
      </c>
      <c r="D184" s="30" t="s">
        <v>3047</v>
      </c>
      <c r="E184" s="25" t="s">
        <v>3045</v>
      </c>
      <c r="F184" s="89" t="s">
        <v>3076</v>
      </c>
    </row>
    <row r="185" spans="1:6" ht="18.75">
      <c r="A185" s="88">
        <v>184</v>
      </c>
      <c r="B185" s="53" t="s">
        <v>3048</v>
      </c>
      <c r="C185" s="25" t="s">
        <v>1192</v>
      </c>
      <c r="D185" s="30" t="s">
        <v>3050</v>
      </c>
      <c r="E185" s="25" t="s">
        <v>3049</v>
      </c>
      <c r="F185" s="89" t="s">
        <v>3076</v>
      </c>
    </row>
    <row r="186" spans="1:6" ht="18.75">
      <c r="A186" s="88">
        <v>185</v>
      </c>
      <c r="B186" s="53" t="s">
        <v>3051</v>
      </c>
      <c r="C186" s="25" t="s">
        <v>3053</v>
      </c>
      <c r="D186" s="30" t="s">
        <v>3054</v>
      </c>
      <c r="E186" s="25" t="s">
        <v>3052</v>
      </c>
      <c r="F186" s="89" t="s">
        <v>3076</v>
      </c>
    </row>
    <row r="187" spans="1:6" ht="18.75">
      <c r="A187" s="88">
        <v>186</v>
      </c>
      <c r="B187" s="53" t="s">
        <v>3055</v>
      </c>
      <c r="C187" s="25" t="s">
        <v>3057</v>
      </c>
      <c r="D187" s="30" t="s">
        <v>3058</v>
      </c>
      <c r="E187" s="25" t="s">
        <v>3056</v>
      </c>
      <c r="F187" s="89" t="s">
        <v>3076</v>
      </c>
    </row>
    <row r="188" spans="1:6" ht="18.75">
      <c r="A188" s="88">
        <v>187</v>
      </c>
      <c r="B188" s="53" t="s">
        <v>3059</v>
      </c>
      <c r="C188" s="25" t="s">
        <v>3061</v>
      </c>
      <c r="D188" s="30" t="s">
        <v>2495</v>
      </c>
      <c r="E188" s="25" t="s">
        <v>3060</v>
      </c>
      <c r="F188" s="89" t="s">
        <v>3076</v>
      </c>
    </row>
    <row r="189" spans="1:6" ht="18.75">
      <c r="A189" s="88">
        <v>188</v>
      </c>
      <c r="B189" s="53" t="s">
        <v>3062</v>
      </c>
      <c r="C189" s="25" t="s">
        <v>3064</v>
      </c>
      <c r="D189" s="30" t="s">
        <v>3065</v>
      </c>
      <c r="E189" s="25" t="s">
        <v>3063</v>
      </c>
      <c r="F189" s="89" t="s">
        <v>3076</v>
      </c>
    </row>
    <row r="190" spans="1:6" ht="18.75">
      <c r="A190" s="88">
        <v>189</v>
      </c>
      <c r="B190" s="53" t="s">
        <v>3066</v>
      </c>
      <c r="C190" s="25" t="s">
        <v>3068</v>
      </c>
      <c r="D190" s="30" t="s">
        <v>2957</v>
      </c>
      <c r="E190" s="25" t="s">
        <v>3067</v>
      </c>
      <c r="F190" s="89" t="s">
        <v>3076</v>
      </c>
    </row>
    <row r="191" spans="1:6" ht="18.75">
      <c r="A191" s="88">
        <v>190</v>
      </c>
      <c r="B191" s="53" t="s">
        <v>3069</v>
      </c>
      <c r="C191" s="25" t="s">
        <v>3071</v>
      </c>
      <c r="D191" s="30" t="s">
        <v>3072</v>
      </c>
      <c r="E191" s="25" t="s">
        <v>3070</v>
      </c>
      <c r="F191" s="89" t="s">
        <v>3076</v>
      </c>
    </row>
    <row r="192" spans="1:6" ht="18.75">
      <c r="A192" s="88">
        <v>191</v>
      </c>
      <c r="B192" s="53" t="s">
        <v>3073</v>
      </c>
      <c r="C192" s="25" t="s">
        <v>933</v>
      </c>
      <c r="D192" s="30" t="s">
        <v>3075</v>
      </c>
      <c r="E192" s="25" t="s">
        <v>3074</v>
      </c>
      <c r="F192" s="89" t="s">
        <v>3076</v>
      </c>
    </row>
  </sheetData>
  <conditionalFormatting sqref="B1:B192">
    <cfRule type="duplicateValues" dxfId="1" priority="4"/>
  </conditionalFormatting>
  <conditionalFormatting sqref="E1:E19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"/>
  <sheetViews>
    <sheetView rightToLeft="1" topLeftCell="A24" workbookViewId="0">
      <selection activeCell="E77" sqref="A77:E99"/>
    </sheetView>
  </sheetViews>
  <sheetFormatPr defaultRowHeight="15"/>
  <cols>
    <col min="1" max="1" width="4.42578125" bestFit="1" customWidth="1"/>
    <col min="2" max="2" width="41.5703125" bestFit="1" customWidth="1"/>
    <col min="3" max="3" width="15.140625" bestFit="1" customWidth="1"/>
    <col min="4" max="4" width="15.42578125" bestFit="1" customWidth="1"/>
    <col min="5" max="5" width="32.5703125" bestFit="1" customWidth="1"/>
  </cols>
  <sheetData>
    <row r="1" spans="1:5" ht="18">
      <c r="A1" s="92" t="s">
        <v>0</v>
      </c>
      <c r="B1" s="92" t="s">
        <v>3077</v>
      </c>
      <c r="C1" s="92" t="s">
        <v>2</v>
      </c>
      <c r="D1" s="92" t="s">
        <v>667</v>
      </c>
      <c r="E1" s="92" t="s">
        <v>4</v>
      </c>
    </row>
    <row r="2" spans="1:5" ht="18">
      <c r="A2" s="90">
        <v>1</v>
      </c>
      <c r="B2" s="90" t="s">
        <v>1221</v>
      </c>
      <c r="C2" s="90" t="s">
        <v>3078</v>
      </c>
      <c r="D2" s="91">
        <v>30804</v>
      </c>
      <c r="E2" s="90" t="s">
        <v>3079</v>
      </c>
    </row>
    <row r="3" spans="1:5" ht="18">
      <c r="A3" s="90">
        <v>2</v>
      </c>
      <c r="B3" s="90" t="s">
        <v>3080</v>
      </c>
      <c r="C3" s="90" t="s">
        <v>3081</v>
      </c>
      <c r="D3" s="91">
        <v>26115</v>
      </c>
      <c r="E3" s="90" t="s">
        <v>3082</v>
      </c>
    </row>
    <row r="4" spans="1:5" ht="18">
      <c r="A4" s="90">
        <v>3</v>
      </c>
      <c r="B4" s="90" t="s">
        <v>3083</v>
      </c>
      <c r="C4" s="90" t="s">
        <v>3084</v>
      </c>
      <c r="D4" s="91">
        <v>31620</v>
      </c>
      <c r="E4" s="90" t="s">
        <v>3085</v>
      </c>
    </row>
    <row r="5" spans="1:5" ht="18">
      <c r="A5" s="90">
        <v>4</v>
      </c>
      <c r="B5" s="90" t="s">
        <v>3086</v>
      </c>
      <c r="C5" s="90" t="s">
        <v>3087</v>
      </c>
      <c r="D5" s="91">
        <v>35913</v>
      </c>
      <c r="E5" s="90" t="s">
        <v>3088</v>
      </c>
    </row>
    <row r="6" spans="1:5" ht="18">
      <c r="A6" s="90">
        <v>5</v>
      </c>
      <c r="B6" s="90" t="s">
        <v>3089</v>
      </c>
      <c r="C6" s="90" t="s">
        <v>3090</v>
      </c>
      <c r="D6" s="91">
        <v>29893</v>
      </c>
      <c r="E6" s="90" t="s">
        <v>3091</v>
      </c>
    </row>
    <row r="7" spans="1:5" ht="18">
      <c r="A7" s="90">
        <v>6</v>
      </c>
      <c r="B7" s="90" t="s">
        <v>3092</v>
      </c>
      <c r="C7" s="90" t="s">
        <v>3093</v>
      </c>
      <c r="D7" s="91">
        <v>34794</v>
      </c>
      <c r="E7" s="90" t="s">
        <v>3094</v>
      </c>
    </row>
    <row r="8" spans="1:5" ht="18">
      <c r="A8" s="90">
        <v>7</v>
      </c>
      <c r="B8" s="90" t="s">
        <v>3095</v>
      </c>
      <c r="C8" s="90" t="s">
        <v>3096</v>
      </c>
      <c r="D8" s="91">
        <v>31048</v>
      </c>
      <c r="E8" s="90" t="s">
        <v>3097</v>
      </c>
    </row>
    <row r="9" spans="1:5" ht="18">
      <c r="A9" s="90">
        <v>8</v>
      </c>
      <c r="B9" s="90" t="s">
        <v>3095</v>
      </c>
      <c r="C9" s="90" t="s">
        <v>3096</v>
      </c>
      <c r="D9" s="91">
        <v>31048</v>
      </c>
      <c r="E9" s="90" t="s">
        <v>3098</v>
      </c>
    </row>
    <row r="10" spans="1:5" ht="18">
      <c r="A10" s="90">
        <v>9</v>
      </c>
      <c r="B10" s="90" t="s">
        <v>3099</v>
      </c>
      <c r="C10" s="90" t="s">
        <v>3100</v>
      </c>
      <c r="D10" s="91">
        <v>31481</v>
      </c>
      <c r="E10" s="90" t="s">
        <v>3101</v>
      </c>
    </row>
    <row r="11" spans="1:5" ht="18">
      <c r="A11" s="90">
        <v>10</v>
      </c>
      <c r="B11" s="90" t="s">
        <v>3102</v>
      </c>
      <c r="C11" s="90" t="s">
        <v>3103</v>
      </c>
      <c r="D11" s="91">
        <v>32571</v>
      </c>
      <c r="E11" s="90" t="s">
        <v>3104</v>
      </c>
    </row>
    <row r="12" spans="1:5" ht="18">
      <c r="A12" s="90">
        <v>11</v>
      </c>
      <c r="B12" s="90" t="s">
        <v>3105</v>
      </c>
      <c r="C12" s="90" t="s">
        <v>1101</v>
      </c>
      <c r="D12" s="91">
        <v>31310</v>
      </c>
      <c r="E12" s="90" t="s">
        <v>3106</v>
      </c>
    </row>
    <row r="13" spans="1:5" ht="18">
      <c r="A13" s="90">
        <v>12</v>
      </c>
      <c r="B13" s="90" t="s">
        <v>3107</v>
      </c>
      <c r="C13" s="90" t="s">
        <v>3108</v>
      </c>
      <c r="D13" s="91">
        <v>27426</v>
      </c>
      <c r="E13" s="90" t="s">
        <v>3109</v>
      </c>
    </row>
    <row r="14" spans="1:5" ht="18">
      <c r="A14" s="90">
        <v>13</v>
      </c>
      <c r="B14" s="90" t="s">
        <v>3110</v>
      </c>
      <c r="C14" s="90" t="s">
        <v>3111</v>
      </c>
      <c r="D14" s="91">
        <v>32143</v>
      </c>
      <c r="E14" s="90" t="s">
        <v>3112</v>
      </c>
    </row>
    <row r="15" spans="1:5" ht="18">
      <c r="A15" s="90">
        <v>14</v>
      </c>
      <c r="B15" s="90" t="s">
        <v>3113</v>
      </c>
      <c r="C15" s="90" t="s">
        <v>3114</v>
      </c>
      <c r="D15" s="91">
        <v>26626</v>
      </c>
      <c r="E15" s="90" t="s">
        <v>3115</v>
      </c>
    </row>
    <row r="16" spans="1:5" ht="18">
      <c r="A16" s="90">
        <v>15</v>
      </c>
      <c r="B16" s="90" t="s">
        <v>3116</v>
      </c>
      <c r="C16" s="90" t="s">
        <v>3117</v>
      </c>
      <c r="D16" s="91">
        <v>33378</v>
      </c>
      <c r="E16" s="90" t="s">
        <v>3115</v>
      </c>
    </row>
    <row r="17" spans="1:5" ht="18">
      <c r="A17" s="90">
        <v>16</v>
      </c>
      <c r="B17" s="90" t="s">
        <v>3118</v>
      </c>
      <c r="C17" s="90" t="s">
        <v>3119</v>
      </c>
      <c r="D17" s="91">
        <v>33909</v>
      </c>
      <c r="E17" s="90" t="s">
        <v>3120</v>
      </c>
    </row>
    <row r="18" spans="1:5" ht="18">
      <c r="A18" s="90">
        <v>17</v>
      </c>
      <c r="B18" s="90" t="s">
        <v>3121</v>
      </c>
      <c r="C18" s="90" t="s">
        <v>3122</v>
      </c>
      <c r="D18" s="91">
        <v>32417</v>
      </c>
      <c r="E18" s="90" t="s">
        <v>3123</v>
      </c>
    </row>
    <row r="19" spans="1:5" ht="18">
      <c r="A19" s="90">
        <v>18</v>
      </c>
      <c r="B19" s="90" t="s">
        <v>3124</v>
      </c>
      <c r="C19" s="90" t="s">
        <v>3125</v>
      </c>
      <c r="D19" s="91">
        <v>29611</v>
      </c>
      <c r="E19" s="90" t="s">
        <v>3126</v>
      </c>
    </row>
    <row r="20" spans="1:5" ht="18">
      <c r="A20" s="90">
        <v>19</v>
      </c>
      <c r="B20" s="90" t="s">
        <v>3127</v>
      </c>
      <c r="C20" s="90" t="s">
        <v>3128</v>
      </c>
      <c r="D20" s="91">
        <v>34020</v>
      </c>
      <c r="E20" s="90" t="s">
        <v>3129</v>
      </c>
    </row>
    <row r="21" spans="1:5" ht="18">
      <c r="A21" s="90">
        <v>20</v>
      </c>
      <c r="B21" s="90" t="s">
        <v>3130</v>
      </c>
      <c r="C21" s="90" t="s">
        <v>3131</v>
      </c>
      <c r="D21" s="91">
        <v>35431</v>
      </c>
      <c r="E21" s="90" t="s">
        <v>3132</v>
      </c>
    </row>
    <row r="22" spans="1:5" ht="18">
      <c r="A22" s="90">
        <v>21</v>
      </c>
      <c r="B22" s="90" t="s">
        <v>3133</v>
      </c>
      <c r="C22" s="90" t="s">
        <v>3134</v>
      </c>
      <c r="D22" s="91">
        <v>33147</v>
      </c>
      <c r="E22" s="90" t="s">
        <v>3135</v>
      </c>
    </row>
    <row r="23" spans="1:5" ht="18">
      <c r="A23" s="90">
        <v>22</v>
      </c>
      <c r="B23" s="90" t="s">
        <v>3136</v>
      </c>
      <c r="C23" s="90" t="s">
        <v>3137</v>
      </c>
      <c r="D23" s="91">
        <v>26573</v>
      </c>
      <c r="E23" s="90" t="s">
        <v>3138</v>
      </c>
    </row>
    <row r="24" spans="1:5" ht="18">
      <c r="A24" s="90">
        <v>23</v>
      </c>
      <c r="B24" s="90" t="s">
        <v>3139</v>
      </c>
      <c r="C24" s="90" t="s">
        <v>3103</v>
      </c>
      <c r="D24" s="91">
        <v>30186</v>
      </c>
      <c r="E24" s="90" t="s">
        <v>3140</v>
      </c>
    </row>
    <row r="25" spans="1:5" ht="18">
      <c r="A25" s="90">
        <v>24</v>
      </c>
      <c r="B25" s="90" t="s">
        <v>3141</v>
      </c>
      <c r="C25" s="90" t="s">
        <v>3142</v>
      </c>
      <c r="D25" s="91">
        <v>32340</v>
      </c>
      <c r="E25" s="90" t="s">
        <v>3143</v>
      </c>
    </row>
    <row r="26" spans="1:5" ht="18">
      <c r="A26" s="90">
        <v>25</v>
      </c>
      <c r="B26" s="90" t="s">
        <v>3144</v>
      </c>
      <c r="C26" s="90" t="s">
        <v>3145</v>
      </c>
      <c r="D26" s="91">
        <v>27760</v>
      </c>
      <c r="E26" s="90" t="s">
        <v>3088</v>
      </c>
    </row>
    <row r="27" spans="1:5" ht="18">
      <c r="A27" s="90">
        <v>26</v>
      </c>
      <c r="B27" s="90" t="s">
        <v>3146</v>
      </c>
      <c r="C27" s="90" t="s">
        <v>3147</v>
      </c>
      <c r="D27" s="91">
        <v>31837</v>
      </c>
      <c r="E27" s="90" t="s">
        <v>3148</v>
      </c>
    </row>
    <row r="28" spans="1:5" ht="18">
      <c r="A28" s="90">
        <v>27</v>
      </c>
      <c r="B28" s="90" t="s">
        <v>3149</v>
      </c>
      <c r="C28" s="90" t="s">
        <v>3150</v>
      </c>
      <c r="D28" s="91">
        <v>35302</v>
      </c>
      <c r="E28" s="90" t="s">
        <v>3151</v>
      </c>
    </row>
    <row r="29" spans="1:5" ht="18">
      <c r="A29" s="90">
        <v>28</v>
      </c>
      <c r="B29" s="90" t="s">
        <v>3152</v>
      </c>
      <c r="C29" s="90" t="s">
        <v>3153</v>
      </c>
      <c r="D29" s="91">
        <v>29228</v>
      </c>
      <c r="E29" s="90" t="s">
        <v>3154</v>
      </c>
    </row>
    <row r="30" spans="1:5" ht="18">
      <c r="A30" s="90">
        <v>29</v>
      </c>
      <c r="B30" s="90" t="s">
        <v>3155</v>
      </c>
      <c r="C30" s="90" t="s">
        <v>3156</v>
      </c>
      <c r="D30" s="91">
        <v>32509</v>
      </c>
      <c r="E30" s="90" t="s">
        <v>3157</v>
      </c>
    </row>
    <row r="31" spans="1:5" ht="18">
      <c r="A31" s="90">
        <v>30</v>
      </c>
      <c r="B31" s="90" t="s">
        <v>3155</v>
      </c>
      <c r="C31" s="90" t="s">
        <v>3156</v>
      </c>
      <c r="D31" s="91">
        <v>32509</v>
      </c>
      <c r="E31" s="90" t="s">
        <v>3158</v>
      </c>
    </row>
    <row r="32" spans="1:5" ht="18">
      <c r="A32" s="90">
        <v>31</v>
      </c>
      <c r="B32" s="90" t="s">
        <v>3159</v>
      </c>
      <c r="C32" s="90" t="s">
        <v>3160</v>
      </c>
      <c r="D32" s="91">
        <v>32993</v>
      </c>
      <c r="E32" s="90" t="s">
        <v>3161</v>
      </c>
    </row>
    <row r="33" spans="1:5" ht="18">
      <c r="A33" s="90">
        <v>32</v>
      </c>
      <c r="B33" s="90" t="s">
        <v>3159</v>
      </c>
      <c r="C33" s="90" t="s">
        <v>3160</v>
      </c>
      <c r="D33" s="91">
        <v>32993</v>
      </c>
      <c r="E33" s="90" t="s">
        <v>3162</v>
      </c>
    </row>
    <row r="34" spans="1:5" ht="18">
      <c r="A34" s="90">
        <v>33</v>
      </c>
      <c r="B34" s="90" t="s">
        <v>3163</v>
      </c>
      <c r="C34" s="90" t="s">
        <v>3150</v>
      </c>
      <c r="D34" s="91">
        <v>31330</v>
      </c>
      <c r="E34" s="90" t="s">
        <v>3164</v>
      </c>
    </row>
    <row r="35" spans="1:5" ht="18">
      <c r="A35" s="90">
        <v>34</v>
      </c>
      <c r="B35" s="90" t="s">
        <v>3165</v>
      </c>
      <c r="C35" s="90" t="s">
        <v>3128</v>
      </c>
      <c r="D35" s="91">
        <v>35339</v>
      </c>
      <c r="E35" s="90" t="s">
        <v>3166</v>
      </c>
    </row>
    <row r="36" spans="1:5" ht="18">
      <c r="A36" s="90">
        <v>35</v>
      </c>
      <c r="B36" s="90" t="s">
        <v>3167</v>
      </c>
      <c r="C36" s="90" t="s">
        <v>3168</v>
      </c>
      <c r="D36" s="91">
        <v>32835</v>
      </c>
      <c r="E36" s="90" t="s">
        <v>3169</v>
      </c>
    </row>
    <row r="37" spans="1:5" ht="18">
      <c r="A37" s="90">
        <v>36</v>
      </c>
      <c r="B37" s="90" t="s">
        <v>3170</v>
      </c>
      <c r="C37" s="90" t="s">
        <v>3171</v>
      </c>
      <c r="D37" s="91">
        <v>31118</v>
      </c>
      <c r="E37" s="90" t="s">
        <v>3172</v>
      </c>
    </row>
    <row r="38" spans="1:5" ht="18">
      <c r="A38" s="90">
        <v>37</v>
      </c>
      <c r="B38" s="90" t="s">
        <v>3173</v>
      </c>
      <c r="C38" s="90" t="s">
        <v>3174</v>
      </c>
      <c r="D38" s="91">
        <v>24423</v>
      </c>
      <c r="E38" s="90" t="s">
        <v>3175</v>
      </c>
    </row>
    <row r="39" spans="1:5" ht="18">
      <c r="A39" s="90">
        <v>38</v>
      </c>
      <c r="B39" s="90" t="s">
        <v>3176</v>
      </c>
      <c r="C39" s="90" t="s">
        <v>3177</v>
      </c>
      <c r="D39" s="91">
        <v>32674</v>
      </c>
      <c r="E39" s="90" t="s">
        <v>3178</v>
      </c>
    </row>
    <row r="40" spans="1:5" ht="18">
      <c r="A40" s="90">
        <v>39</v>
      </c>
      <c r="B40" s="90" t="s">
        <v>3179</v>
      </c>
      <c r="C40" s="90" t="s">
        <v>3171</v>
      </c>
      <c r="D40" s="91">
        <v>32978</v>
      </c>
      <c r="E40" s="90" t="s">
        <v>3180</v>
      </c>
    </row>
    <row r="41" spans="1:5" ht="18">
      <c r="A41" s="90">
        <v>40</v>
      </c>
      <c r="B41" s="90" t="s">
        <v>3181</v>
      </c>
      <c r="C41" s="90" t="s">
        <v>3182</v>
      </c>
      <c r="D41" s="91">
        <v>33970</v>
      </c>
      <c r="E41" s="90" t="s">
        <v>3183</v>
      </c>
    </row>
    <row r="42" spans="1:5" ht="18">
      <c r="A42" s="90">
        <v>41</v>
      </c>
      <c r="B42" s="90" t="s">
        <v>3184</v>
      </c>
      <c r="C42" s="90" t="s">
        <v>3185</v>
      </c>
      <c r="D42" s="91">
        <v>32751</v>
      </c>
      <c r="E42" s="90" t="s">
        <v>3123</v>
      </c>
    </row>
    <row r="43" spans="1:5" ht="18">
      <c r="A43" s="90">
        <v>42</v>
      </c>
      <c r="B43" s="90" t="s">
        <v>3184</v>
      </c>
      <c r="C43" s="90" t="s">
        <v>3185</v>
      </c>
      <c r="D43" s="91">
        <v>32751</v>
      </c>
      <c r="E43" s="90" t="s">
        <v>3186</v>
      </c>
    </row>
    <row r="44" spans="1:5" ht="18">
      <c r="A44" s="90">
        <v>43</v>
      </c>
      <c r="B44" s="90" t="s">
        <v>3184</v>
      </c>
      <c r="C44" s="90" t="s">
        <v>3185</v>
      </c>
      <c r="D44" s="91">
        <v>32751</v>
      </c>
      <c r="E44" s="90" t="s">
        <v>3187</v>
      </c>
    </row>
    <row r="45" spans="1:5" ht="18">
      <c r="A45" s="90">
        <v>44</v>
      </c>
      <c r="B45" s="90" t="s">
        <v>3188</v>
      </c>
      <c r="C45" s="90" t="s">
        <v>3189</v>
      </c>
      <c r="D45" s="91">
        <v>30345</v>
      </c>
      <c r="E45" s="90" t="s">
        <v>3190</v>
      </c>
    </row>
    <row r="46" spans="1:5" ht="18">
      <c r="A46" s="90">
        <v>45</v>
      </c>
      <c r="B46" s="90" t="s">
        <v>3191</v>
      </c>
      <c r="C46" s="90" t="s">
        <v>3192</v>
      </c>
      <c r="D46" s="91">
        <v>25750</v>
      </c>
      <c r="E46" s="90" t="s">
        <v>3193</v>
      </c>
    </row>
    <row r="47" spans="1:5" ht="18">
      <c r="A47" s="90">
        <v>46</v>
      </c>
      <c r="B47" s="90" t="s">
        <v>3194</v>
      </c>
      <c r="C47" s="90" t="s">
        <v>3195</v>
      </c>
      <c r="D47" s="91">
        <v>28369</v>
      </c>
      <c r="E47" s="90" t="s">
        <v>3196</v>
      </c>
    </row>
    <row r="48" spans="1:5" ht="18">
      <c r="A48" s="90">
        <v>47</v>
      </c>
      <c r="B48" s="90" t="s">
        <v>3197</v>
      </c>
      <c r="C48" s="90" t="s">
        <v>3198</v>
      </c>
      <c r="D48" s="91">
        <v>30726</v>
      </c>
      <c r="E48" s="90" t="s">
        <v>3199</v>
      </c>
    </row>
    <row r="49" spans="1:5" ht="18">
      <c r="A49" s="90">
        <v>48</v>
      </c>
      <c r="B49" s="90" t="s">
        <v>3200</v>
      </c>
      <c r="C49" s="90" t="s">
        <v>3201</v>
      </c>
      <c r="D49" s="91">
        <v>34997</v>
      </c>
      <c r="E49" s="90" t="s">
        <v>3202</v>
      </c>
    </row>
    <row r="50" spans="1:5" ht="18">
      <c r="A50" s="90">
        <v>49</v>
      </c>
      <c r="B50" s="90" t="s">
        <v>3203</v>
      </c>
      <c r="C50" s="90" t="s">
        <v>3204</v>
      </c>
      <c r="D50" s="91">
        <v>31760</v>
      </c>
      <c r="E50" s="90" t="s">
        <v>3205</v>
      </c>
    </row>
    <row r="51" spans="1:5" ht="18">
      <c r="A51" s="90">
        <v>50</v>
      </c>
      <c r="B51" s="90" t="s">
        <v>3206</v>
      </c>
      <c r="C51" s="90" t="s">
        <v>3207</v>
      </c>
      <c r="D51" s="91">
        <v>31143</v>
      </c>
      <c r="E51" s="90" t="s">
        <v>3208</v>
      </c>
    </row>
    <row r="52" spans="1:5" ht="18">
      <c r="A52" s="90">
        <v>51</v>
      </c>
      <c r="B52" s="90" t="s">
        <v>3209</v>
      </c>
      <c r="C52" s="90" t="s">
        <v>1101</v>
      </c>
      <c r="D52" s="91">
        <v>28005</v>
      </c>
      <c r="E52" s="90" t="s">
        <v>3210</v>
      </c>
    </row>
    <row r="53" spans="1:5" ht="18">
      <c r="A53" s="90">
        <v>52</v>
      </c>
      <c r="B53" s="90" t="s">
        <v>3209</v>
      </c>
      <c r="C53" s="90" t="s">
        <v>1101</v>
      </c>
      <c r="D53" s="91">
        <v>28005</v>
      </c>
      <c r="E53" s="90" t="s">
        <v>3210</v>
      </c>
    </row>
    <row r="54" spans="1:5" ht="18">
      <c r="A54" s="90">
        <v>53</v>
      </c>
      <c r="B54" s="90" t="s">
        <v>3211</v>
      </c>
      <c r="C54" s="90" t="s">
        <v>3156</v>
      </c>
      <c r="D54" s="91">
        <v>30133</v>
      </c>
      <c r="E54" s="90" t="s">
        <v>3212</v>
      </c>
    </row>
    <row r="55" spans="1:5" ht="18">
      <c r="A55" s="90">
        <v>54</v>
      </c>
      <c r="B55" s="90" t="s">
        <v>3213</v>
      </c>
      <c r="C55" s="90" t="s">
        <v>3214</v>
      </c>
      <c r="D55" s="91">
        <v>33338</v>
      </c>
      <c r="E55" s="90" t="s">
        <v>3187</v>
      </c>
    </row>
    <row r="56" spans="1:5" ht="18">
      <c r="A56" s="90">
        <v>55</v>
      </c>
      <c r="B56" s="90" t="s">
        <v>3215</v>
      </c>
      <c r="C56" s="90" t="s">
        <v>3216</v>
      </c>
      <c r="D56" s="91">
        <v>34285</v>
      </c>
      <c r="E56" s="90" t="s">
        <v>3217</v>
      </c>
    </row>
    <row r="57" spans="1:5" ht="18">
      <c r="A57" s="90">
        <v>56</v>
      </c>
      <c r="B57" s="90" t="s">
        <v>3218</v>
      </c>
      <c r="C57" s="90" t="s">
        <v>3219</v>
      </c>
      <c r="D57" s="91">
        <v>23155</v>
      </c>
      <c r="E57" s="90" t="s">
        <v>3220</v>
      </c>
    </row>
    <row r="58" spans="1:5" ht="18">
      <c r="A58" s="90">
        <v>57</v>
      </c>
      <c r="B58" s="90" t="s">
        <v>3221</v>
      </c>
      <c r="C58" s="90" t="s">
        <v>3222</v>
      </c>
      <c r="D58" s="91">
        <v>30150</v>
      </c>
      <c r="E58" s="90" t="s">
        <v>3223</v>
      </c>
    </row>
    <row r="59" spans="1:5" ht="18">
      <c r="A59" s="90">
        <v>58</v>
      </c>
      <c r="B59" s="90" t="s">
        <v>3224</v>
      </c>
      <c r="C59" s="90" t="s">
        <v>3225</v>
      </c>
      <c r="D59" s="91">
        <v>33604</v>
      </c>
      <c r="E59" s="90" t="s">
        <v>3226</v>
      </c>
    </row>
    <row r="60" spans="1:5" ht="18">
      <c r="A60" s="90">
        <v>59</v>
      </c>
      <c r="B60" s="90" t="s">
        <v>3227</v>
      </c>
      <c r="C60" s="90" t="s">
        <v>3228</v>
      </c>
      <c r="D60" s="91">
        <v>33329</v>
      </c>
      <c r="E60" s="90" t="s">
        <v>3229</v>
      </c>
    </row>
    <row r="61" spans="1:5" ht="18">
      <c r="A61" s="90">
        <v>60</v>
      </c>
      <c r="B61" s="90" t="s">
        <v>3230</v>
      </c>
      <c r="C61" s="90" t="s">
        <v>3145</v>
      </c>
      <c r="D61" s="91">
        <v>32679</v>
      </c>
      <c r="E61" s="90" t="s">
        <v>3231</v>
      </c>
    </row>
    <row r="62" spans="1:5" ht="18">
      <c r="A62" s="90">
        <v>61</v>
      </c>
      <c r="B62" s="90" t="s">
        <v>3232</v>
      </c>
      <c r="C62" s="90" t="s">
        <v>3233</v>
      </c>
      <c r="D62" s="91">
        <v>30304</v>
      </c>
      <c r="E62" s="90" t="s">
        <v>3234</v>
      </c>
    </row>
    <row r="63" spans="1:5" ht="18">
      <c r="A63" s="90">
        <v>62</v>
      </c>
      <c r="B63" s="90" t="s">
        <v>3235</v>
      </c>
      <c r="C63" s="90" t="s">
        <v>3160</v>
      </c>
      <c r="D63" s="91">
        <v>28185</v>
      </c>
      <c r="E63" s="90" t="s">
        <v>3162</v>
      </c>
    </row>
    <row r="64" spans="1:5" ht="18">
      <c r="A64" s="90">
        <v>63</v>
      </c>
      <c r="B64" s="90" t="s">
        <v>3236</v>
      </c>
      <c r="C64" s="90" t="s">
        <v>3237</v>
      </c>
      <c r="D64" s="91">
        <v>32509</v>
      </c>
      <c r="E64" s="90" t="s">
        <v>3238</v>
      </c>
    </row>
    <row r="65" spans="1:5" ht="18">
      <c r="A65" s="90">
        <v>64</v>
      </c>
      <c r="B65" s="90" t="s">
        <v>3236</v>
      </c>
      <c r="C65" s="90" t="s">
        <v>3237</v>
      </c>
      <c r="D65" s="91">
        <v>32509</v>
      </c>
      <c r="E65" s="90" t="s">
        <v>3239</v>
      </c>
    </row>
    <row r="66" spans="1:5" ht="18">
      <c r="A66" s="90">
        <v>65</v>
      </c>
      <c r="B66" s="90" t="s">
        <v>3240</v>
      </c>
      <c r="C66" s="90" t="s">
        <v>3225</v>
      </c>
      <c r="D66" s="91">
        <v>35431</v>
      </c>
      <c r="E66" s="90" t="s">
        <v>3241</v>
      </c>
    </row>
    <row r="67" spans="1:5" ht="18">
      <c r="A67" s="90">
        <v>66</v>
      </c>
      <c r="B67" s="90" t="s">
        <v>3242</v>
      </c>
      <c r="C67" s="90" t="s">
        <v>3103</v>
      </c>
      <c r="D67" s="91">
        <v>29404</v>
      </c>
      <c r="E67" s="90" t="s">
        <v>3243</v>
      </c>
    </row>
    <row r="68" spans="1:5" ht="18">
      <c r="A68" s="90">
        <v>67</v>
      </c>
      <c r="B68" s="90" t="s">
        <v>3244</v>
      </c>
      <c r="C68" s="90" t="s">
        <v>3174</v>
      </c>
      <c r="D68" s="91">
        <v>34700</v>
      </c>
      <c r="E68" s="90" t="s">
        <v>3245</v>
      </c>
    </row>
    <row r="69" spans="1:5" ht="18">
      <c r="A69" s="90">
        <v>68</v>
      </c>
      <c r="B69" s="90" t="s">
        <v>3246</v>
      </c>
      <c r="C69" s="90" t="s">
        <v>3247</v>
      </c>
      <c r="D69" s="91">
        <v>21926</v>
      </c>
      <c r="E69" s="90" t="s">
        <v>3248</v>
      </c>
    </row>
    <row r="70" spans="1:5" ht="18">
      <c r="A70" s="90">
        <v>69</v>
      </c>
      <c r="B70" s="90" t="s">
        <v>3249</v>
      </c>
      <c r="C70" s="90" t="s">
        <v>3250</v>
      </c>
      <c r="D70" s="91">
        <v>30947</v>
      </c>
      <c r="E70" s="90" t="s">
        <v>3251</v>
      </c>
    </row>
    <row r="71" spans="1:5" ht="18">
      <c r="A71" s="90">
        <v>70</v>
      </c>
      <c r="B71" s="90" t="s">
        <v>3252</v>
      </c>
      <c r="C71" s="90" t="s">
        <v>3253</v>
      </c>
      <c r="D71" s="91">
        <v>34966</v>
      </c>
      <c r="E71" s="90" t="s">
        <v>3254</v>
      </c>
    </row>
    <row r="72" spans="1:5" ht="18">
      <c r="A72" s="90">
        <v>71</v>
      </c>
      <c r="B72" s="90" t="s">
        <v>3255</v>
      </c>
      <c r="C72" s="90" t="s">
        <v>3256</v>
      </c>
      <c r="D72" s="91">
        <v>32752</v>
      </c>
      <c r="E72" s="90" t="s">
        <v>3257</v>
      </c>
    </row>
    <row r="73" spans="1:5" ht="18">
      <c r="A73" s="90">
        <v>72</v>
      </c>
      <c r="B73" s="90" t="s">
        <v>3258</v>
      </c>
      <c r="C73" s="90" t="s">
        <v>3259</v>
      </c>
      <c r="D73" s="91">
        <v>31142</v>
      </c>
      <c r="E73" s="90" t="s">
        <v>3260</v>
      </c>
    </row>
    <row r="74" spans="1:5" ht="18">
      <c r="A74" s="90">
        <v>73</v>
      </c>
      <c r="B74" s="90" t="s">
        <v>3261</v>
      </c>
      <c r="C74" s="90" t="s">
        <v>3153</v>
      </c>
      <c r="D74" s="91">
        <v>26880</v>
      </c>
      <c r="E74" s="90" t="s">
        <v>3262</v>
      </c>
    </row>
    <row r="75" spans="1:5" ht="18">
      <c r="A75" s="90">
        <v>74</v>
      </c>
      <c r="B75" s="90" t="s">
        <v>3263</v>
      </c>
      <c r="C75" s="90" t="s">
        <v>3264</v>
      </c>
      <c r="D75" s="91">
        <v>30535</v>
      </c>
      <c r="E75" s="90" t="s">
        <v>3265</v>
      </c>
    </row>
    <row r="76" spans="1:5" ht="18">
      <c r="A76" s="90">
        <v>75</v>
      </c>
      <c r="B76" s="90" t="s">
        <v>3266</v>
      </c>
      <c r="C76" s="90" t="s">
        <v>3267</v>
      </c>
      <c r="D76" s="91">
        <v>32143</v>
      </c>
      <c r="E76" s="90" t="s">
        <v>3268</v>
      </c>
    </row>
    <row r="77" spans="1:5" ht="18">
      <c r="A77" s="90">
        <v>76</v>
      </c>
      <c r="B77" s="90" t="s">
        <v>3269</v>
      </c>
      <c r="C77" s="90" t="s">
        <v>3228</v>
      </c>
      <c r="D77" s="91">
        <v>34120</v>
      </c>
      <c r="E77" s="90" t="s">
        <v>3270</v>
      </c>
    </row>
    <row r="78" spans="1:5" ht="18">
      <c r="A78" s="90">
        <v>77</v>
      </c>
      <c r="B78" s="90" t="s">
        <v>3271</v>
      </c>
      <c r="C78" s="90" t="s">
        <v>3272</v>
      </c>
      <c r="D78" s="91">
        <v>34349</v>
      </c>
      <c r="E78" s="90" t="s">
        <v>3273</v>
      </c>
    </row>
    <row r="79" spans="1:5" ht="18">
      <c r="A79" s="90">
        <v>78</v>
      </c>
      <c r="B79" s="90" t="s">
        <v>3274</v>
      </c>
      <c r="C79" s="90" t="s">
        <v>3275</v>
      </c>
      <c r="D79" s="91">
        <v>33721</v>
      </c>
      <c r="E79" s="90" t="s">
        <v>3276</v>
      </c>
    </row>
    <row r="80" spans="1:5" ht="18">
      <c r="A80" s="90">
        <v>79</v>
      </c>
      <c r="B80" s="90" t="s">
        <v>3277</v>
      </c>
      <c r="C80" s="90" t="s">
        <v>3259</v>
      </c>
      <c r="D80" s="91">
        <v>32264</v>
      </c>
      <c r="E80" s="90" t="s">
        <v>3278</v>
      </c>
    </row>
    <row r="81" spans="1:5" ht="18">
      <c r="A81" s="90">
        <v>80</v>
      </c>
      <c r="B81" s="90" t="s">
        <v>3279</v>
      </c>
      <c r="C81" s="90" t="s">
        <v>3280</v>
      </c>
      <c r="D81" s="91">
        <v>30660</v>
      </c>
      <c r="E81" s="90" t="s">
        <v>3281</v>
      </c>
    </row>
    <row r="82" spans="1:5" ht="18">
      <c r="A82" s="90">
        <v>81</v>
      </c>
      <c r="B82" s="90" t="s">
        <v>3282</v>
      </c>
      <c r="C82" s="90" t="s">
        <v>3280</v>
      </c>
      <c r="D82" s="91">
        <v>30660</v>
      </c>
      <c r="E82" s="90" t="s">
        <v>3283</v>
      </c>
    </row>
    <row r="83" spans="1:5" ht="18">
      <c r="A83" s="90">
        <v>82</v>
      </c>
      <c r="B83" s="90" t="s">
        <v>3284</v>
      </c>
      <c r="C83" s="90" t="s">
        <v>3160</v>
      </c>
      <c r="D83" s="91">
        <v>29768</v>
      </c>
      <c r="E83" s="90" t="s">
        <v>3285</v>
      </c>
    </row>
    <row r="84" spans="1:5" ht="18">
      <c r="A84" s="90">
        <v>83</v>
      </c>
      <c r="B84" s="90" t="s">
        <v>3286</v>
      </c>
      <c r="C84" s="90" t="s">
        <v>3156</v>
      </c>
      <c r="D84" s="91">
        <v>26299</v>
      </c>
      <c r="E84" s="90" t="s">
        <v>3287</v>
      </c>
    </row>
    <row r="85" spans="1:5" ht="18">
      <c r="A85" s="90">
        <v>84</v>
      </c>
      <c r="B85" s="90" t="s">
        <v>3288</v>
      </c>
      <c r="C85" s="90" t="s">
        <v>3289</v>
      </c>
      <c r="D85" s="91">
        <v>34949</v>
      </c>
      <c r="E85" s="90" t="s">
        <v>3186</v>
      </c>
    </row>
    <row r="86" spans="1:5" ht="18">
      <c r="A86" s="90">
        <v>85</v>
      </c>
      <c r="B86" s="90" t="s">
        <v>3290</v>
      </c>
      <c r="C86" s="90" t="s">
        <v>3145</v>
      </c>
      <c r="D86" s="91">
        <v>31849</v>
      </c>
      <c r="E86" s="90" t="s">
        <v>3291</v>
      </c>
    </row>
    <row r="87" spans="1:5" ht="18">
      <c r="A87" s="90">
        <v>86</v>
      </c>
      <c r="B87" s="90" t="s">
        <v>3292</v>
      </c>
      <c r="C87" s="90" t="s">
        <v>3293</v>
      </c>
      <c r="D87" s="91">
        <v>32702</v>
      </c>
      <c r="E87" s="90" t="s">
        <v>3294</v>
      </c>
    </row>
    <row r="88" spans="1:5" ht="18">
      <c r="A88" s="90">
        <v>87</v>
      </c>
      <c r="B88" s="90" t="s">
        <v>3295</v>
      </c>
      <c r="C88" s="90" t="s">
        <v>3150</v>
      </c>
      <c r="D88" s="91">
        <v>30682</v>
      </c>
      <c r="E88" s="90" t="s">
        <v>3296</v>
      </c>
    </row>
    <row r="89" spans="1:5" ht="18">
      <c r="A89" s="90">
        <v>88</v>
      </c>
      <c r="B89" s="90" t="s">
        <v>3297</v>
      </c>
      <c r="C89" s="90" t="s">
        <v>3145</v>
      </c>
      <c r="D89" s="91">
        <v>27030</v>
      </c>
      <c r="E89" s="90" t="s">
        <v>3298</v>
      </c>
    </row>
    <row r="90" spans="1:5" ht="18">
      <c r="A90" s="90">
        <v>89</v>
      </c>
      <c r="B90" s="90" t="s">
        <v>3299</v>
      </c>
      <c r="C90" s="90" t="s">
        <v>3250</v>
      </c>
      <c r="D90" s="91">
        <v>31504</v>
      </c>
      <c r="E90" s="90" t="s">
        <v>3300</v>
      </c>
    </row>
    <row r="91" spans="1:5" ht="18">
      <c r="A91" s="90">
        <v>90</v>
      </c>
      <c r="B91" s="90" t="s">
        <v>3301</v>
      </c>
      <c r="C91" s="90" t="s">
        <v>3142</v>
      </c>
      <c r="D91" s="91">
        <v>33147</v>
      </c>
      <c r="E91" s="90" t="s">
        <v>3302</v>
      </c>
    </row>
    <row r="92" spans="1:5" ht="18">
      <c r="A92" s="90">
        <v>91</v>
      </c>
      <c r="B92" s="90" t="s">
        <v>3303</v>
      </c>
      <c r="C92" s="90" t="s">
        <v>3304</v>
      </c>
      <c r="D92" s="91">
        <v>32509</v>
      </c>
      <c r="E92" s="90" t="s">
        <v>3305</v>
      </c>
    </row>
    <row r="93" spans="1:5" ht="18">
      <c r="A93" s="90">
        <v>92</v>
      </c>
      <c r="B93" s="90" t="s">
        <v>3306</v>
      </c>
      <c r="C93" s="90" t="s">
        <v>3225</v>
      </c>
      <c r="D93" s="91">
        <v>33604</v>
      </c>
      <c r="E93" s="90" t="s">
        <v>3307</v>
      </c>
    </row>
    <row r="94" spans="1:5" ht="18">
      <c r="A94" s="90">
        <v>93</v>
      </c>
      <c r="B94" s="90" t="s">
        <v>3308</v>
      </c>
      <c r="C94" s="90" t="s">
        <v>3309</v>
      </c>
      <c r="D94" s="91">
        <v>34516</v>
      </c>
      <c r="E94" s="90" t="s">
        <v>3310</v>
      </c>
    </row>
    <row r="95" spans="1:5" ht="18">
      <c r="A95" s="90">
        <v>94</v>
      </c>
      <c r="B95" s="90" t="s">
        <v>3311</v>
      </c>
      <c r="C95" s="90" t="s">
        <v>3145</v>
      </c>
      <c r="D95" s="91">
        <v>29221</v>
      </c>
      <c r="E95" s="90" t="s">
        <v>3312</v>
      </c>
    </row>
    <row r="96" spans="1:5" ht="18">
      <c r="A96" s="90">
        <v>95</v>
      </c>
      <c r="B96" s="90" t="s">
        <v>3311</v>
      </c>
      <c r="C96" s="90" t="s">
        <v>3145</v>
      </c>
      <c r="D96" s="91">
        <v>29221</v>
      </c>
      <c r="E96" s="90" t="s">
        <v>3254</v>
      </c>
    </row>
    <row r="97" spans="1:5" ht="18">
      <c r="A97" s="90">
        <v>96</v>
      </c>
      <c r="B97" s="90" t="s">
        <v>3313</v>
      </c>
      <c r="C97" s="90" t="s">
        <v>3314</v>
      </c>
      <c r="D97" s="91">
        <v>35236</v>
      </c>
      <c r="E97" s="90" t="s">
        <v>3315</v>
      </c>
    </row>
    <row r="98" spans="1:5" ht="18">
      <c r="A98" s="90">
        <v>97</v>
      </c>
      <c r="B98" s="90" t="s">
        <v>3316</v>
      </c>
      <c r="C98" s="90" t="s">
        <v>3317</v>
      </c>
      <c r="D98" s="91">
        <v>31778</v>
      </c>
      <c r="E98" s="90" t="s">
        <v>3318</v>
      </c>
    </row>
    <row r="99" spans="1:5" ht="18">
      <c r="A99" s="90">
        <v>98</v>
      </c>
      <c r="B99" s="90" t="s">
        <v>3319</v>
      </c>
      <c r="C99" s="90" t="s">
        <v>3320</v>
      </c>
      <c r="D99" s="91">
        <v>29677</v>
      </c>
      <c r="E99" s="90" t="s">
        <v>3321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2"/>
  <sheetViews>
    <sheetView rightToLeft="1" zoomScale="93" zoomScaleNormal="93" workbookViewId="0">
      <selection activeCell="D3" sqref="A1:XFD1048576"/>
    </sheetView>
  </sheetViews>
  <sheetFormatPr defaultRowHeight="15"/>
  <cols>
    <col min="1" max="1" width="26.7109375" bestFit="1" customWidth="1"/>
    <col min="2" max="2" width="16.85546875" bestFit="1" customWidth="1"/>
    <col min="4" max="4" width="29.42578125" bestFit="1" customWidth="1"/>
    <col min="6" max="6" width="26.7109375" bestFit="1" customWidth="1"/>
    <col min="7" max="7" width="16.85546875" bestFit="1" customWidth="1"/>
  </cols>
  <sheetData>
    <row r="1" spans="1:7" ht="21">
      <c r="A1" s="98" t="s">
        <v>3327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0" t="s">
        <v>2389</v>
      </c>
      <c r="B2" s="72">
        <v>164</v>
      </c>
      <c r="D2" s="69">
        <f>SUM(B9+G22+B33+G33+B37+B48)</f>
        <v>1040</v>
      </c>
      <c r="F2" s="70" t="s">
        <v>2389</v>
      </c>
      <c r="G2" s="72">
        <v>90</v>
      </c>
    </row>
    <row r="3" spans="1:7" ht="21">
      <c r="A3" s="70" t="s">
        <v>2390</v>
      </c>
      <c r="B3" s="62">
        <v>2</v>
      </c>
      <c r="F3" s="70" t="s">
        <v>2390</v>
      </c>
      <c r="G3" s="62">
        <v>0</v>
      </c>
    </row>
    <row r="4" spans="1:7" ht="21">
      <c r="A4" s="70" t="s">
        <v>2391</v>
      </c>
      <c r="B4" s="72">
        <v>7856</v>
      </c>
      <c r="F4" s="70" t="s">
        <v>3324</v>
      </c>
      <c r="G4" s="72">
        <v>7859</v>
      </c>
    </row>
    <row r="5" spans="1:7" ht="21">
      <c r="A5" s="70" t="s">
        <v>2392</v>
      </c>
      <c r="B5" s="72">
        <v>12782</v>
      </c>
      <c r="D5" s="81" t="s">
        <v>313</v>
      </c>
      <c r="F5" s="70" t="s">
        <v>3325</v>
      </c>
      <c r="G5" s="72">
        <v>12792</v>
      </c>
    </row>
    <row r="6" spans="1:7" ht="21">
      <c r="A6" s="70" t="s">
        <v>2393</v>
      </c>
      <c r="B6" s="73">
        <v>43234</v>
      </c>
      <c r="D6" s="69">
        <f>SUM(G21)</f>
        <v>125</v>
      </c>
      <c r="F6" s="70" t="s">
        <v>2393</v>
      </c>
      <c r="G6" s="73">
        <v>43234</v>
      </c>
    </row>
    <row r="7" spans="1:7" ht="21">
      <c r="A7" s="82" t="s">
        <v>2394</v>
      </c>
      <c r="B7" s="83">
        <v>43251</v>
      </c>
      <c r="F7" s="82" t="s">
        <v>2394</v>
      </c>
      <c r="G7" s="83">
        <v>43251</v>
      </c>
    </row>
    <row r="8" spans="1:7" ht="21">
      <c r="A8" s="63" t="s">
        <v>2395</v>
      </c>
      <c r="B8" s="64">
        <v>43240</v>
      </c>
      <c r="F8" s="63" t="s">
        <v>2395</v>
      </c>
      <c r="G8" s="64">
        <v>43240</v>
      </c>
    </row>
    <row r="9" spans="1:7" ht="21">
      <c r="A9" s="84" t="s">
        <v>1829</v>
      </c>
      <c r="B9" s="85">
        <v>191</v>
      </c>
      <c r="D9" s="81" t="s">
        <v>3329</v>
      </c>
      <c r="F9" s="84" t="s">
        <v>3329</v>
      </c>
      <c r="G9" s="85">
        <v>98</v>
      </c>
    </row>
    <row r="10" spans="1:7" ht="21">
      <c r="A10" s="65"/>
      <c r="B10" s="94"/>
      <c r="D10" s="69">
        <f>SUM(G9)</f>
        <v>98</v>
      </c>
      <c r="F10" s="65"/>
      <c r="G10" s="94"/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3328</v>
      </c>
      <c r="G13" s="98"/>
    </row>
    <row r="14" spans="1:7" ht="21">
      <c r="A14" s="70" t="s">
        <v>2389</v>
      </c>
      <c r="B14" s="72">
        <v>215</v>
      </c>
      <c r="D14" s="81" t="s">
        <v>7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69">
        <f>SUM(B21)</f>
        <v>246</v>
      </c>
      <c r="F15" s="70" t="s">
        <v>2390</v>
      </c>
      <c r="G15" s="62">
        <v>0</v>
      </c>
    </row>
    <row r="16" spans="1:7" ht="21">
      <c r="A16" s="70" t="s">
        <v>2391</v>
      </c>
      <c r="B16" s="72">
        <v>7860</v>
      </c>
      <c r="F16" s="70" t="s">
        <v>3324</v>
      </c>
      <c r="G16" s="72"/>
    </row>
    <row r="17" spans="1:7" ht="21">
      <c r="A17" s="70" t="s">
        <v>2392</v>
      </c>
      <c r="B17" s="72">
        <v>12791</v>
      </c>
      <c r="D17" s="65"/>
      <c r="F17" s="70" t="s">
        <v>3325</v>
      </c>
      <c r="G17" s="72">
        <v>12783</v>
      </c>
    </row>
    <row r="18" spans="1:7" ht="21">
      <c r="A18" s="70" t="s">
        <v>2393</v>
      </c>
      <c r="B18" s="73">
        <v>43234</v>
      </c>
      <c r="F18" s="70" t="s">
        <v>2393</v>
      </c>
      <c r="G18" s="73">
        <v>43234</v>
      </c>
    </row>
    <row r="19" spans="1:7" ht="21">
      <c r="A19" s="82" t="s">
        <v>2394</v>
      </c>
      <c r="B19" s="83">
        <v>43251</v>
      </c>
      <c r="D19" s="81" t="s">
        <v>3342</v>
      </c>
      <c r="F19" s="82" t="s">
        <v>2394</v>
      </c>
      <c r="G19" s="83">
        <v>43251</v>
      </c>
    </row>
    <row r="20" spans="1:7" ht="21">
      <c r="A20" s="63" t="s">
        <v>2395</v>
      </c>
      <c r="B20" s="64">
        <v>43240</v>
      </c>
      <c r="D20" s="69">
        <f>SUM(G44+G55+B59)</f>
        <v>568</v>
      </c>
      <c r="F20" s="63" t="s">
        <v>2395</v>
      </c>
      <c r="G20" s="64">
        <v>43240</v>
      </c>
    </row>
    <row r="21" spans="1:7" ht="21">
      <c r="A21" s="84" t="s">
        <v>7</v>
      </c>
      <c r="B21" s="85">
        <v>246</v>
      </c>
      <c r="F21" s="84" t="s">
        <v>313</v>
      </c>
      <c r="G21" s="85">
        <v>125</v>
      </c>
    </row>
    <row r="22" spans="1:7" ht="21">
      <c r="A22" s="84"/>
      <c r="B22" s="85"/>
      <c r="F22" s="84" t="s">
        <v>1829</v>
      </c>
      <c r="G22" s="85">
        <v>77</v>
      </c>
    </row>
    <row r="23" spans="1:7" ht="21">
      <c r="F23" s="65"/>
      <c r="G23" s="94"/>
    </row>
    <row r="24" spans="1:7">
      <c r="F24" s="95"/>
      <c r="G24" s="95"/>
    </row>
    <row r="25" spans="1:7" ht="23.25">
      <c r="A25" s="98" t="s">
        <v>3322</v>
      </c>
      <c r="B25" s="98"/>
      <c r="D25" s="76" t="s">
        <v>2399</v>
      </c>
      <c r="F25" s="99" t="s">
        <v>3332</v>
      </c>
      <c r="G25" s="99"/>
    </row>
    <row r="26" spans="1:7" ht="21">
      <c r="A26" s="70" t="s">
        <v>2389</v>
      </c>
      <c r="B26" s="72">
        <v>189</v>
      </c>
      <c r="D26" s="69">
        <f>SUM(D2+D6+D10+D15+D20)</f>
        <v>2077</v>
      </c>
      <c r="F26" s="70" t="s">
        <v>2389</v>
      </c>
      <c r="G26" s="72">
        <v>248</v>
      </c>
    </row>
    <row r="27" spans="1:7" ht="21">
      <c r="A27" s="70" t="s">
        <v>2390</v>
      </c>
      <c r="B27" s="62">
        <v>0</v>
      </c>
      <c r="D27" s="66"/>
      <c r="F27" s="70" t="s">
        <v>2390</v>
      </c>
      <c r="G27" s="62">
        <v>4</v>
      </c>
    </row>
    <row r="28" spans="1:7" ht="21">
      <c r="A28" s="70" t="s">
        <v>2391</v>
      </c>
      <c r="B28" s="72">
        <v>7855</v>
      </c>
      <c r="D28">
        <f>SUM(B2+G2+G14+B14+G26+B26+G37+B37+B48+G48+B59)</f>
        <v>1972</v>
      </c>
      <c r="F28" s="70" t="s">
        <v>2391</v>
      </c>
      <c r="G28" s="72">
        <v>7976</v>
      </c>
    </row>
    <row r="29" spans="1:7" ht="21">
      <c r="A29" s="70" t="s">
        <v>2392</v>
      </c>
      <c r="B29" s="72">
        <v>12790</v>
      </c>
      <c r="D29" s="75"/>
      <c r="F29" s="70" t="s">
        <v>2392</v>
      </c>
      <c r="G29" s="72">
        <v>12931</v>
      </c>
    </row>
    <row r="30" spans="1:7" ht="23.25">
      <c r="A30" s="70" t="s">
        <v>2393</v>
      </c>
      <c r="B30" s="73">
        <v>43234</v>
      </c>
      <c r="D30" s="76" t="s">
        <v>3330</v>
      </c>
      <c r="F30" s="70" t="s">
        <v>2393</v>
      </c>
      <c r="G30" s="73">
        <v>43234</v>
      </c>
    </row>
    <row r="31" spans="1:7" ht="21">
      <c r="A31" s="82" t="s">
        <v>2394</v>
      </c>
      <c r="B31" s="83">
        <v>43251</v>
      </c>
      <c r="D31" s="74">
        <f>SUM(G9+G14+B14+B26)</f>
        <v>687</v>
      </c>
      <c r="F31" s="82" t="s">
        <v>2394</v>
      </c>
      <c r="G31" s="83">
        <v>43251</v>
      </c>
    </row>
    <row r="32" spans="1:7" ht="21">
      <c r="A32" s="63" t="s">
        <v>2395</v>
      </c>
      <c r="B32" s="64">
        <v>43240</v>
      </c>
      <c r="F32" s="63" t="s">
        <v>2395</v>
      </c>
      <c r="G32" s="64">
        <v>43240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3.25">
      <c r="A34" s="65"/>
      <c r="B34" s="94"/>
      <c r="C34" s="95"/>
      <c r="D34" s="76" t="s">
        <v>3331</v>
      </c>
      <c r="E34" s="95"/>
      <c r="F34" s="65"/>
      <c r="G34" s="94"/>
    </row>
    <row r="35" spans="1:7" ht="18.75">
      <c r="D35" s="74">
        <f>SUM(B2+G26+B37)</f>
        <v>482</v>
      </c>
    </row>
    <row r="36" spans="1:7" ht="21">
      <c r="A36" s="98" t="s">
        <v>3333</v>
      </c>
      <c r="B36" s="98"/>
      <c r="F36" s="98" t="s">
        <v>3337</v>
      </c>
      <c r="G36" s="98"/>
    </row>
    <row r="37" spans="1:7" ht="21">
      <c r="A37" s="70" t="s">
        <v>2389</v>
      </c>
      <c r="B37" s="72">
        <v>70</v>
      </c>
      <c r="F37" s="70" t="s">
        <v>2389</v>
      </c>
      <c r="G37" s="72">
        <v>214</v>
      </c>
    </row>
    <row r="38" spans="1:7" ht="21">
      <c r="A38" s="70" t="s">
        <v>2390</v>
      </c>
      <c r="B38" s="62">
        <v>1</v>
      </c>
      <c r="F38" s="70" t="s">
        <v>2390</v>
      </c>
      <c r="G38" s="62">
        <v>1</v>
      </c>
    </row>
    <row r="39" spans="1:7" ht="21">
      <c r="A39" s="70" t="s">
        <v>2391</v>
      </c>
      <c r="B39" s="72">
        <v>7973</v>
      </c>
      <c r="F39" s="70" t="s">
        <v>2391</v>
      </c>
      <c r="G39" s="72">
        <v>6596</v>
      </c>
    </row>
    <row r="40" spans="1:7" ht="21">
      <c r="A40" s="70" t="s">
        <v>2392</v>
      </c>
      <c r="B40" s="72">
        <v>12930</v>
      </c>
      <c r="F40" s="70" t="s">
        <v>2392</v>
      </c>
      <c r="G40" s="72">
        <v>10923</v>
      </c>
    </row>
    <row r="41" spans="1:7" ht="21">
      <c r="A41" s="70" t="s">
        <v>2393</v>
      </c>
      <c r="B41" s="73">
        <v>43235</v>
      </c>
      <c r="F41" s="70" t="s">
        <v>2393</v>
      </c>
      <c r="G41" s="73">
        <v>43213</v>
      </c>
    </row>
    <row r="42" spans="1:7" ht="21">
      <c r="A42" s="82" t="s">
        <v>2394</v>
      </c>
      <c r="B42" s="83">
        <v>43251</v>
      </c>
      <c r="F42" s="82" t="s">
        <v>2394</v>
      </c>
      <c r="G42" s="83">
        <v>43242</v>
      </c>
    </row>
    <row r="43" spans="1:7" ht="21">
      <c r="A43" s="63" t="s">
        <v>2395</v>
      </c>
      <c r="B43" s="64">
        <v>43222</v>
      </c>
      <c r="F43" s="63" t="s">
        <v>2395</v>
      </c>
      <c r="G43" s="64">
        <v>43230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98" t="s">
        <v>3334</v>
      </c>
      <c r="B47" s="98"/>
      <c r="F47" s="98" t="s">
        <v>3338</v>
      </c>
      <c r="G47" s="98"/>
    </row>
    <row r="48" spans="1:7" ht="21">
      <c r="A48" s="70" t="s">
        <v>2389</v>
      </c>
      <c r="B48" s="72">
        <v>233</v>
      </c>
      <c r="F48" s="70" t="s">
        <v>2389</v>
      </c>
      <c r="G48" s="72">
        <v>166</v>
      </c>
    </row>
    <row r="49" spans="1:7" ht="21">
      <c r="A49" s="70" t="s">
        <v>2390</v>
      </c>
      <c r="B49" s="62">
        <v>1</v>
      </c>
      <c r="F49" s="70" t="s">
        <v>2390</v>
      </c>
      <c r="G49" s="62"/>
    </row>
    <row r="50" spans="1:7" ht="21">
      <c r="A50" s="70" t="s">
        <v>2391</v>
      </c>
      <c r="B50" s="72">
        <v>7642</v>
      </c>
      <c r="F50" s="70" t="s">
        <v>2391</v>
      </c>
      <c r="G50" s="72"/>
    </row>
    <row r="51" spans="1:7" ht="21">
      <c r="A51" s="70" t="s">
        <v>2392</v>
      </c>
      <c r="B51" s="72">
        <v>12578</v>
      </c>
      <c r="F51" s="70" t="s">
        <v>2392</v>
      </c>
      <c r="G51" s="72"/>
    </row>
    <row r="52" spans="1:7" ht="21">
      <c r="A52" s="70" t="s">
        <v>2393</v>
      </c>
      <c r="B52" s="73">
        <v>43234</v>
      </c>
      <c r="F52" s="70" t="s">
        <v>2393</v>
      </c>
      <c r="G52" s="73"/>
    </row>
    <row r="53" spans="1:7" ht="21">
      <c r="A53" s="82" t="s">
        <v>2394</v>
      </c>
      <c r="B53" s="83">
        <v>43251</v>
      </c>
      <c r="F53" s="82" t="s">
        <v>2394</v>
      </c>
      <c r="G53" s="83" t="s">
        <v>3340</v>
      </c>
    </row>
    <row r="54" spans="1:7" ht="21">
      <c r="A54" s="63" t="s">
        <v>2395</v>
      </c>
      <c r="B54" s="64">
        <v>43240</v>
      </c>
      <c r="F54" s="63" t="s">
        <v>2395</v>
      </c>
      <c r="G54" s="64">
        <v>43249</v>
      </c>
    </row>
    <row r="55" spans="1:7" ht="21">
      <c r="A55" s="84" t="s">
        <v>1829</v>
      </c>
      <c r="B55" s="85">
        <v>233</v>
      </c>
      <c r="F55" s="84" t="s">
        <v>3335</v>
      </c>
      <c r="G55" s="85">
        <v>166</v>
      </c>
    </row>
    <row r="56" spans="1:7" ht="21">
      <c r="A56" s="65"/>
      <c r="B56" s="94"/>
      <c r="F56" s="65"/>
      <c r="G56" s="94"/>
    </row>
    <row r="57" spans="1:7">
      <c r="G57" s="96"/>
    </row>
    <row r="58" spans="1:7" ht="21">
      <c r="A58" s="98" t="s">
        <v>3339</v>
      </c>
      <c r="B58" s="98"/>
      <c r="G58" s="96"/>
    </row>
    <row r="59" spans="1:7" ht="21">
      <c r="A59" s="70" t="s">
        <v>2389</v>
      </c>
      <c r="B59" s="72">
        <v>198</v>
      </c>
      <c r="G59" s="96"/>
    </row>
    <row r="60" spans="1:7" ht="21">
      <c r="A60" s="70" t="s">
        <v>2390</v>
      </c>
      <c r="B60" s="62"/>
      <c r="G60" s="96"/>
    </row>
    <row r="61" spans="1:7" ht="21">
      <c r="A61" s="70" t="s">
        <v>2391</v>
      </c>
      <c r="B61" s="72"/>
      <c r="G61" s="96"/>
    </row>
    <row r="62" spans="1:7" ht="21">
      <c r="A62" s="70" t="s">
        <v>2392</v>
      </c>
      <c r="B62" s="72"/>
      <c r="G62" s="96"/>
    </row>
    <row r="63" spans="1:7" ht="21">
      <c r="A63" s="70" t="s">
        <v>2393</v>
      </c>
      <c r="B63" s="73"/>
      <c r="G63" s="96"/>
    </row>
    <row r="64" spans="1:7" ht="21">
      <c r="A64" s="82" t="s">
        <v>2394</v>
      </c>
      <c r="B64" s="83" t="s">
        <v>3341</v>
      </c>
      <c r="G64" s="96"/>
    </row>
    <row r="65" spans="1:7" ht="21">
      <c r="A65" s="63" t="s">
        <v>2395</v>
      </c>
      <c r="B65" s="64">
        <v>43249</v>
      </c>
      <c r="G65" s="96"/>
    </row>
    <row r="66" spans="1:7" ht="21">
      <c r="A66" s="84" t="s">
        <v>3335</v>
      </c>
      <c r="B66" s="85">
        <v>198</v>
      </c>
      <c r="G66" s="96"/>
    </row>
    <row r="67" spans="1:7" ht="21">
      <c r="A67" s="65"/>
      <c r="B67" s="94"/>
      <c r="G67" s="96">
        <v>43248</v>
      </c>
    </row>
    <row r="69" spans="1:7">
      <c r="A69" s="97" t="s">
        <v>2400</v>
      </c>
      <c r="B69" s="97"/>
      <c r="C69" s="97"/>
      <c r="D69" s="97"/>
      <c r="E69" s="97"/>
      <c r="F69" s="97"/>
      <c r="G69" s="97"/>
    </row>
    <row r="70" spans="1:7">
      <c r="A70" s="97"/>
      <c r="B70" s="97"/>
      <c r="C70" s="97"/>
      <c r="D70" s="97"/>
      <c r="E70" s="97"/>
      <c r="F70" s="97"/>
      <c r="G70" s="97"/>
    </row>
    <row r="71" spans="1:7">
      <c r="A71" s="97"/>
      <c r="B71" s="97"/>
      <c r="C71" s="97"/>
      <c r="D71" s="97"/>
      <c r="E71" s="97"/>
      <c r="F71" s="97"/>
      <c r="G71" s="97"/>
    </row>
    <row r="72" spans="1:7">
      <c r="A72" s="97"/>
      <c r="B72" s="97"/>
      <c r="C72" s="97"/>
      <c r="D72" s="97"/>
      <c r="E72" s="97"/>
      <c r="F72" s="97"/>
      <c r="G72" s="97"/>
    </row>
  </sheetData>
  <mergeCells count="12">
    <mergeCell ref="A69:G72"/>
    <mergeCell ref="A25:B25"/>
    <mergeCell ref="A13:B13"/>
    <mergeCell ref="F13:G13"/>
    <mergeCell ref="A1:B1"/>
    <mergeCell ref="F1:G1"/>
    <mergeCell ref="F25:G25"/>
    <mergeCell ref="A36:B36"/>
    <mergeCell ref="F36:G36"/>
    <mergeCell ref="A47:B47"/>
    <mergeCell ref="F47:G47"/>
    <mergeCell ref="A58:B58"/>
  </mergeCells>
  <printOptions horizontalCentered="1" verticalCentered="1"/>
  <pageMargins left="0" right="0" top="0" bottom="0" header="0" footer="0"/>
  <pageSetup paperSize="9" scale="5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2"/>
  <sheetViews>
    <sheetView rightToLeft="1" tabSelected="1" topLeftCell="A55" zoomScale="90" zoomScaleNormal="90" workbookViewId="0">
      <selection activeCell="F1" sqref="A1:G72"/>
    </sheetView>
  </sheetViews>
  <sheetFormatPr defaultRowHeight="15"/>
  <cols>
    <col min="1" max="1" width="26.7109375" bestFit="1" customWidth="1"/>
    <col min="2" max="2" width="17.140625" bestFit="1" customWidth="1"/>
    <col min="4" max="4" width="29.42578125" bestFit="1" customWidth="1"/>
    <col min="6" max="6" width="26.7109375" bestFit="1" customWidth="1"/>
    <col min="7" max="7" width="17.140625" bestFit="1" customWidth="1"/>
  </cols>
  <sheetData>
    <row r="1" spans="1:7" ht="21">
      <c r="A1" s="98" t="s">
        <v>3327</v>
      </c>
      <c r="B1" s="98"/>
      <c r="C1" s="66"/>
      <c r="D1" s="100"/>
      <c r="E1" s="66"/>
      <c r="F1" s="98" t="s">
        <v>2388</v>
      </c>
      <c r="G1" s="98"/>
    </row>
    <row r="2" spans="1:7" ht="21">
      <c r="A2" s="70" t="s">
        <v>2389</v>
      </c>
      <c r="B2" s="72">
        <v>162</v>
      </c>
      <c r="D2" s="101"/>
      <c r="F2" s="70" t="s">
        <v>2389</v>
      </c>
      <c r="G2" s="72">
        <v>90</v>
      </c>
    </row>
    <row r="3" spans="1:7" ht="21">
      <c r="A3" s="70" t="s">
        <v>2390</v>
      </c>
      <c r="B3" s="62">
        <v>0</v>
      </c>
      <c r="D3" s="66"/>
      <c r="F3" s="70" t="s">
        <v>2390</v>
      </c>
      <c r="G3" s="62">
        <v>1</v>
      </c>
    </row>
    <row r="4" spans="1:7" ht="21">
      <c r="A4" s="70" t="s">
        <v>2391</v>
      </c>
      <c r="B4" s="72">
        <v>9488</v>
      </c>
      <c r="D4" s="66"/>
      <c r="F4" s="70" t="s">
        <v>3324</v>
      </c>
      <c r="G4" s="72">
        <v>9484</v>
      </c>
    </row>
    <row r="5" spans="1:7" ht="21">
      <c r="A5" s="70" t="s">
        <v>2392</v>
      </c>
      <c r="B5" s="72">
        <v>15129</v>
      </c>
      <c r="D5" s="100"/>
      <c r="F5" s="70" t="s">
        <v>3325</v>
      </c>
      <c r="G5" s="72">
        <v>15133</v>
      </c>
    </row>
    <row r="6" spans="1:7" ht="21">
      <c r="A6" s="70" t="s">
        <v>2393</v>
      </c>
      <c r="B6" s="73">
        <v>43257</v>
      </c>
      <c r="D6" s="68"/>
      <c r="F6" s="70" t="s">
        <v>2393</v>
      </c>
      <c r="G6" s="73">
        <v>43257</v>
      </c>
    </row>
    <row r="7" spans="1:7" ht="21">
      <c r="A7" s="82" t="s">
        <v>2394</v>
      </c>
      <c r="B7" s="83">
        <v>43281</v>
      </c>
      <c r="D7" s="66"/>
      <c r="F7" s="82" t="s">
        <v>2394</v>
      </c>
      <c r="G7" s="83">
        <v>43281</v>
      </c>
    </row>
    <row r="8" spans="1:7" ht="21">
      <c r="A8" s="63" t="s">
        <v>2395</v>
      </c>
      <c r="B8" s="64">
        <v>43268</v>
      </c>
      <c r="F8" s="63" t="s">
        <v>2395</v>
      </c>
      <c r="G8" s="64">
        <v>43271</v>
      </c>
    </row>
    <row r="9" spans="1:7" ht="21">
      <c r="A9" s="84" t="s">
        <v>1829</v>
      </c>
      <c r="B9" s="85">
        <v>191</v>
      </c>
      <c r="F9" s="84" t="s">
        <v>1829</v>
      </c>
      <c r="G9" s="85">
        <v>98</v>
      </c>
    </row>
    <row r="10" spans="1:7" ht="21">
      <c r="A10" s="65"/>
      <c r="B10" s="94"/>
      <c r="F10" s="65"/>
      <c r="G10" s="94"/>
    </row>
    <row r="11" spans="1:7" ht="23.25">
      <c r="A11" s="65"/>
      <c r="B11" s="65"/>
      <c r="D11" s="76" t="s">
        <v>2399</v>
      </c>
      <c r="F11" s="67"/>
      <c r="G11" s="67"/>
    </row>
    <row r="12" spans="1:7" ht="21">
      <c r="D12" s="69">
        <f>SUM(G2+B2+B14+G14+B26+G26+B37+G37+B48+G48+B59)</f>
        <v>1963</v>
      </c>
    </row>
    <row r="13" spans="1:7" ht="21">
      <c r="A13" s="98" t="s">
        <v>2396</v>
      </c>
      <c r="B13" s="98"/>
      <c r="D13" s="66"/>
      <c r="F13" s="98" t="s">
        <v>3328</v>
      </c>
      <c r="G13" s="98"/>
    </row>
    <row r="14" spans="1:7" ht="21">
      <c r="A14" s="70" t="s">
        <v>2389</v>
      </c>
      <c r="B14" s="72">
        <v>215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75"/>
      <c r="F15" s="70" t="s">
        <v>2390</v>
      </c>
      <c r="G15" s="62">
        <v>0</v>
      </c>
    </row>
    <row r="16" spans="1:7" ht="23.25">
      <c r="A16" s="70" t="s">
        <v>2391</v>
      </c>
      <c r="B16" s="72">
        <v>9077</v>
      </c>
      <c r="D16" s="76" t="s">
        <v>3330</v>
      </c>
      <c r="F16" s="70" t="s">
        <v>3324</v>
      </c>
      <c r="G16" s="72">
        <v>9487</v>
      </c>
    </row>
    <row r="17" spans="1:7" ht="21">
      <c r="A17" s="70" t="s">
        <v>2392</v>
      </c>
      <c r="B17" s="72">
        <v>15127</v>
      </c>
      <c r="D17" s="74">
        <f>SUM(G2+B2+B14+G14+B26+G26+B37+G37+B48)</f>
        <v>1599</v>
      </c>
      <c r="F17" s="70" t="s">
        <v>3325</v>
      </c>
      <c r="G17" s="72">
        <v>15128</v>
      </c>
    </row>
    <row r="18" spans="1:7" ht="21">
      <c r="A18" s="70" t="s">
        <v>2393</v>
      </c>
      <c r="B18" s="73">
        <v>43257</v>
      </c>
      <c r="F18" s="70" t="s">
        <v>2393</v>
      </c>
      <c r="G18" s="73">
        <v>43257</v>
      </c>
    </row>
    <row r="19" spans="1:7" ht="21">
      <c r="A19" s="82" t="s">
        <v>2394</v>
      </c>
      <c r="B19" s="83">
        <v>43281</v>
      </c>
      <c r="F19" s="82" t="s">
        <v>2394</v>
      </c>
      <c r="G19" s="83">
        <v>43281</v>
      </c>
    </row>
    <row r="20" spans="1:7" ht="23.25">
      <c r="A20" s="63" t="s">
        <v>2395</v>
      </c>
      <c r="B20" s="64">
        <v>43268</v>
      </c>
      <c r="D20" s="76" t="s">
        <v>3331</v>
      </c>
      <c r="F20" s="63" t="s">
        <v>2395</v>
      </c>
      <c r="G20" s="64">
        <v>43271</v>
      </c>
    </row>
    <row r="21" spans="1:7" ht="21">
      <c r="A21" s="84" t="s">
        <v>1829</v>
      </c>
      <c r="B21" s="85">
        <v>246</v>
      </c>
      <c r="D21" s="74">
        <f>SUM(D12-D17)</f>
        <v>364</v>
      </c>
      <c r="F21" s="84" t="s">
        <v>1829</v>
      </c>
      <c r="G21" s="85">
        <v>185</v>
      </c>
    </row>
    <row r="22" spans="1:7" ht="21">
      <c r="A22" s="84"/>
      <c r="B22" s="85"/>
      <c r="F22" s="84"/>
      <c r="G22" s="85"/>
    </row>
    <row r="23" spans="1:7" ht="21">
      <c r="F23" s="65"/>
      <c r="G23" s="94"/>
    </row>
    <row r="24" spans="1:7">
      <c r="F24" s="95"/>
      <c r="G24" s="95"/>
    </row>
    <row r="25" spans="1:7" ht="21">
      <c r="A25" s="98" t="s">
        <v>3322</v>
      </c>
      <c r="B25" s="98"/>
      <c r="F25" s="99" t="s">
        <v>3332</v>
      </c>
      <c r="G25" s="99"/>
    </row>
    <row r="26" spans="1:7" ht="21">
      <c r="A26" s="70" t="s">
        <v>2389</v>
      </c>
      <c r="B26" s="72">
        <v>189</v>
      </c>
      <c r="F26" s="70" t="s">
        <v>2389</v>
      </c>
      <c r="G26" s="72">
        <v>244</v>
      </c>
    </row>
    <row r="27" spans="1:7" ht="21">
      <c r="A27" s="70" t="s">
        <v>2390</v>
      </c>
      <c r="B27" s="62">
        <v>2</v>
      </c>
      <c r="F27" s="70" t="s">
        <v>2390</v>
      </c>
      <c r="G27" s="62">
        <v>3</v>
      </c>
    </row>
    <row r="28" spans="1:7" ht="21">
      <c r="A28" s="70" t="s">
        <v>2391</v>
      </c>
      <c r="B28" s="72">
        <v>9494</v>
      </c>
      <c r="F28" s="70" t="s">
        <v>2391</v>
      </c>
      <c r="G28" s="72">
        <v>9489</v>
      </c>
    </row>
    <row r="29" spans="1:7" ht="21">
      <c r="A29" s="70" t="s">
        <v>2392</v>
      </c>
      <c r="B29" s="72">
        <v>15131</v>
      </c>
      <c r="F29" s="70" t="s">
        <v>2392</v>
      </c>
      <c r="G29" s="72">
        <v>15130</v>
      </c>
    </row>
    <row r="30" spans="1:7" ht="21">
      <c r="A30" s="70" t="s">
        <v>2393</v>
      </c>
      <c r="B30" s="73">
        <v>43257</v>
      </c>
      <c r="F30" s="70" t="s">
        <v>2393</v>
      </c>
      <c r="G30" s="73">
        <v>43257</v>
      </c>
    </row>
    <row r="31" spans="1:7" ht="21">
      <c r="A31" s="82" t="s">
        <v>2394</v>
      </c>
      <c r="B31" s="83">
        <v>43281</v>
      </c>
      <c r="F31" s="82" t="s">
        <v>2394</v>
      </c>
      <c r="G31" s="83">
        <v>43281</v>
      </c>
    </row>
    <row r="32" spans="1:7" ht="21">
      <c r="A32" s="63" t="s">
        <v>2395</v>
      </c>
      <c r="B32" s="64">
        <v>43268</v>
      </c>
      <c r="F32" s="63" t="s">
        <v>2395</v>
      </c>
      <c r="G32" s="64">
        <v>43271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1">
      <c r="A34" s="65"/>
      <c r="B34" s="94"/>
      <c r="C34" s="95"/>
      <c r="E34" s="95"/>
      <c r="F34" s="65"/>
      <c r="G34" s="94"/>
    </row>
    <row r="36" spans="1:7" ht="21">
      <c r="A36" s="98" t="s">
        <v>3333</v>
      </c>
      <c r="B36" s="98"/>
      <c r="F36" s="98" t="s">
        <v>3337</v>
      </c>
      <c r="G36" s="98"/>
    </row>
    <row r="37" spans="1:7" ht="21">
      <c r="A37" s="70" t="s">
        <v>2389</v>
      </c>
      <c r="B37" s="72">
        <v>69</v>
      </c>
      <c r="F37" s="70" t="s">
        <v>2389</v>
      </c>
      <c r="G37" s="72">
        <v>213</v>
      </c>
    </row>
    <row r="38" spans="1:7" ht="21">
      <c r="A38" s="70" t="s">
        <v>2390</v>
      </c>
      <c r="B38" s="62">
        <v>0</v>
      </c>
      <c r="F38" s="70" t="s">
        <v>2390</v>
      </c>
      <c r="G38" s="62">
        <v>0</v>
      </c>
    </row>
    <row r="39" spans="1:7" ht="21">
      <c r="A39" s="70" t="s">
        <v>2391</v>
      </c>
      <c r="B39" s="72">
        <v>9486</v>
      </c>
      <c r="F39" s="70" t="s">
        <v>2391</v>
      </c>
      <c r="G39" s="72">
        <v>9485</v>
      </c>
    </row>
    <row r="40" spans="1:7" ht="21">
      <c r="A40" s="70" t="s">
        <v>2392</v>
      </c>
      <c r="B40" s="72">
        <v>15134</v>
      </c>
      <c r="F40" s="70" t="s">
        <v>2392</v>
      </c>
      <c r="G40" s="72">
        <v>15132</v>
      </c>
    </row>
    <row r="41" spans="1:7" ht="21">
      <c r="A41" s="70" t="s">
        <v>2393</v>
      </c>
      <c r="B41" s="73">
        <v>43257</v>
      </c>
      <c r="F41" s="70" t="s">
        <v>2393</v>
      </c>
      <c r="G41" s="73">
        <v>43257</v>
      </c>
    </row>
    <row r="42" spans="1:7" ht="21">
      <c r="A42" s="82" t="s">
        <v>2394</v>
      </c>
      <c r="B42" s="83">
        <v>43281</v>
      </c>
      <c r="F42" s="82" t="s">
        <v>2394</v>
      </c>
      <c r="G42" s="83">
        <v>43281</v>
      </c>
    </row>
    <row r="43" spans="1:7" ht="21">
      <c r="A43" s="63" t="s">
        <v>2395</v>
      </c>
      <c r="B43" s="64">
        <v>43268</v>
      </c>
      <c r="F43" s="63" t="s">
        <v>2395</v>
      </c>
      <c r="G43" s="64">
        <v>43271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98" t="s">
        <v>3334</v>
      </c>
      <c r="B47" s="98"/>
      <c r="F47" s="98" t="s">
        <v>3338</v>
      </c>
      <c r="G47" s="98"/>
    </row>
    <row r="48" spans="1:7" ht="21">
      <c r="A48" s="70" t="s">
        <v>2389</v>
      </c>
      <c r="B48" s="72">
        <v>232</v>
      </c>
      <c r="F48" s="70" t="s">
        <v>2389</v>
      </c>
      <c r="G48" s="72">
        <v>166</v>
      </c>
    </row>
    <row r="49" spans="1:7" ht="21">
      <c r="A49" s="70" t="s">
        <v>2390</v>
      </c>
      <c r="B49" s="62">
        <v>0</v>
      </c>
      <c r="F49" s="70" t="s">
        <v>2390</v>
      </c>
      <c r="G49" s="62"/>
    </row>
    <row r="50" spans="1:7" ht="21">
      <c r="A50" s="70" t="s">
        <v>2391</v>
      </c>
      <c r="B50" s="72">
        <v>9490</v>
      </c>
      <c r="F50" s="70" t="s">
        <v>2391</v>
      </c>
      <c r="G50" s="72"/>
    </row>
    <row r="51" spans="1:7" ht="21">
      <c r="A51" s="70" t="s">
        <v>2392</v>
      </c>
      <c r="B51" s="72">
        <v>15126</v>
      </c>
      <c r="F51" s="70" t="s">
        <v>2392</v>
      </c>
      <c r="G51" s="72"/>
    </row>
    <row r="52" spans="1:7" ht="21">
      <c r="A52" s="70" t="s">
        <v>2393</v>
      </c>
      <c r="B52" s="73">
        <v>43257</v>
      </c>
      <c r="F52" s="70" t="s">
        <v>2393</v>
      </c>
      <c r="G52" s="73"/>
    </row>
    <row r="53" spans="1:7" ht="21">
      <c r="A53" s="82" t="s">
        <v>2394</v>
      </c>
      <c r="B53" s="83">
        <v>43281</v>
      </c>
      <c r="F53" s="82" t="s">
        <v>2394</v>
      </c>
      <c r="G53" s="83" t="s">
        <v>3340</v>
      </c>
    </row>
    <row r="54" spans="1:7" ht="21">
      <c r="A54" s="63" t="s">
        <v>2395</v>
      </c>
      <c r="B54" s="64">
        <v>43268</v>
      </c>
      <c r="F54" s="63" t="s">
        <v>2395</v>
      </c>
      <c r="G54" s="64">
        <v>43249</v>
      </c>
    </row>
    <row r="55" spans="1:7" ht="21">
      <c r="A55" s="84" t="s">
        <v>1829</v>
      </c>
      <c r="B55" s="85">
        <v>233</v>
      </c>
      <c r="F55" s="84" t="s">
        <v>3335</v>
      </c>
      <c r="G55" s="85">
        <v>166</v>
      </c>
    </row>
    <row r="56" spans="1:7" ht="21">
      <c r="A56" s="65"/>
      <c r="B56" s="94"/>
      <c r="F56" s="65"/>
      <c r="G56" s="94"/>
    </row>
    <row r="57" spans="1:7">
      <c r="G57" s="96"/>
    </row>
    <row r="58" spans="1:7" ht="21">
      <c r="A58" s="98" t="s">
        <v>3339</v>
      </c>
      <c r="B58" s="98"/>
      <c r="G58" s="96"/>
    </row>
    <row r="59" spans="1:7" ht="21">
      <c r="A59" s="70" t="s">
        <v>2389</v>
      </c>
      <c r="B59" s="72">
        <v>198</v>
      </c>
      <c r="G59" s="96"/>
    </row>
    <row r="60" spans="1:7" ht="21">
      <c r="A60" s="70" t="s">
        <v>2390</v>
      </c>
      <c r="B60" s="62"/>
      <c r="G60" s="96"/>
    </row>
    <row r="61" spans="1:7" ht="21">
      <c r="A61" s="70" t="s">
        <v>2391</v>
      </c>
      <c r="B61" s="72"/>
      <c r="G61" s="96"/>
    </row>
    <row r="62" spans="1:7" ht="21">
      <c r="A62" s="70" t="s">
        <v>2392</v>
      </c>
      <c r="B62" s="72"/>
      <c r="G62" s="96"/>
    </row>
    <row r="63" spans="1:7" ht="21">
      <c r="A63" s="70" t="s">
        <v>2393</v>
      </c>
      <c r="B63" s="73"/>
      <c r="G63" s="96"/>
    </row>
    <row r="64" spans="1:7" ht="21">
      <c r="A64" s="82" t="s">
        <v>2394</v>
      </c>
      <c r="B64" s="83" t="s">
        <v>3341</v>
      </c>
      <c r="G64" s="96"/>
    </row>
    <row r="65" spans="1:7" ht="21">
      <c r="A65" s="63" t="s">
        <v>2395</v>
      </c>
      <c r="B65" s="64">
        <v>43249</v>
      </c>
      <c r="G65" s="96"/>
    </row>
    <row r="66" spans="1:7" ht="21">
      <c r="A66" s="84" t="s">
        <v>3335</v>
      </c>
      <c r="B66" s="85">
        <v>198</v>
      </c>
      <c r="G66" s="96"/>
    </row>
    <row r="67" spans="1:7" ht="21">
      <c r="A67" s="65"/>
      <c r="B67" s="94"/>
      <c r="G67" s="96">
        <v>43257</v>
      </c>
    </row>
    <row r="69" spans="1:7">
      <c r="A69" s="97" t="s">
        <v>2400</v>
      </c>
      <c r="B69" s="97"/>
      <c r="C69" s="97"/>
      <c r="D69" s="97"/>
      <c r="E69" s="97"/>
      <c r="F69" s="97"/>
      <c r="G69" s="97"/>
    </row>
    <row r="70" spans="1:7">
      <c r="A70" s="97"/>
      <c r="B70" s="97"/>
      <c r="C70" s="97"/>
      <c r="D70" s="97"/>
      <c r="E70" s="97"/>
      <c r="F70" s="97"/>
      <c r="G70" s="97"/>
    </row>
    <row r="71" spans="1:7">
      <c r="A71" s="97"/>
      <c r="B71" s="97"/>
      <c r="C71" s="97"/>
      <c r="D71" s="97"/>
      <c r="E71" s="97"/>
      <c r="F71" s="97"/>
      <c r="G71" s="97"/>
    </row>
    <row r="72" spans="1:7">
      <c r="A72" s="97"/>
      <c r="B72" s="97"/>
      <c r="C72" s="97"/>
      <c r="D72" s="97"/>
      <c r="E72" s="97"/>
      <c r="F72" s="97"/>
      <c r="G72" s="97"/>
    </row>
  </sheetData>
  <mergeCells count="12">
    <mergeCell ref="A69:G72"/>
    <mergeCell ref="A1:B1"/>
    <mergeCell ref="F1:G1"/>
    <mergeCell ref="A13:B13"/>
    <mergeCell ref="F13:G13"/>
    <mergeCell ref="A25:B25"/>
    <mergeCell ref="F25:G25"/>
    <mergeCell ref="A36:B36"/>
    <mergeCell ref="F36:G36"/>
    <mergeCell ref="A47:B47"/>
    <mergeCell ref="F47:G47"/>
    <mergeCell ref="A58:B58"/>
  </mergeCells>
  <printOptions horizontalCentered="1" verticalCentered="1"/>
  <pageMargins left="0" right="0" top="0" bottom="0" header="0" footer="0"/>
  <pageSetup paperSize="9" scale="73" fitToHeight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9</vt:i4>
      </vt:variant>
      <vt:variant>
        <vt:lpstr>نطاقات تمت تسميتها</vt:lpstr>
      </vt:variant>
      <vt:variant>
        <vt:i4>1</vt:i4>
      </vt:variant>
    </vt:vector>
  </HeadingPairs>
  <TitlesOfParts>
    <vt:vector size="10" baseType="lpstr">
      <vt:lpstr>تسهيل المهمة الاولى</vt:lpstr>
      <vt:lpstr>تسهيل المهمة الثانية</vt:lpstr>
      <vt:lpstr>تسهيل المهمة الثالثة</vt:lpstr>
      <vt:lpstr>تسهيل المهمة الرابعه</vt:lpstr>
      <vt:lpstr>ورقة3</vt:lpstr>
      <vt:lpstr>تسهيل المهمة الخامسه</vt:lpstr>
      <vt:lpstr>تسهيل المهمه السادسة</vt:lpstr>
      <vt:lpstr>ورقة1</vt:lpstr>
      <vt:lpstr>جديد</vt:lpstr>
      <vt:lpstr>'تسهيل المهمه السادسة'!_GoBack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2018-06-06T10:52:52Z</dcterms:modified>
</cp:coreProperties>
</file>