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F:\Inventor_Projects\ARCS\Excel\"/>
    </mc:Choice>
  </mc:AlternateContent>
  <xr:revisionPtr revIDLastSave="0" documentId="13_ncr:1_{37B067EF-B010-4D37-8D0D-C2B3128899A0}" xr6:coauthVersionLast="45" xr6:coauthVersionMax="45" xr10:uidLastSave="{00000000-0000-0000-0000-000000000000}"/>
  <bookViews>
    <workbookView xWindow="2910" yWindow="4980" windowWidth="12090" windowHeight="9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1" l="1"/>
  <c r="B67" i="1" s="1"/>
  <c r="B6" i="1"/>
  <c r="B8" i="1" s="1"/>
  <c r="B7" i="1" l="1"/>
</calcChain>
</file>

<file path=xl/sharedStrings.xml><?xml version="1.0" encoding="utf-8"?>
<sst xmlns="http://schemas.openxmlformats.org/spreadsheetml/2006/main" count="179" uniqueCount="96">
  <si>
    <t>Part Name</t>
  </si>
  <si>
    <t>Equation</t>
  </si>
  <si>
    <t>units</t>
  </si>
  <si>
    <t xml:space="preserve">comments </t>
  </si>
  <si>
    <t>in</t>
  </si>
  <si>
    <t>ul</t>
  </si>
  <si>
    <t>Wheel_Related_W_</t>
  </si>
  <si>
    <t>Inner_Gear_Related_IG_</t>
  </si>
  <si>
    <t>Outer_Gear_Related_OG_</t>
  </si>
  <si>
    <t>W_innerDepth</t>
  </si>
  <si>
    <t>W_wallThickness</t>
  </si>
  <si>
    <t>inner depth of the wheel</t>
  </si>
  <si>
    <t>thickness of the wheel walls and back</t>
  </si>
  <si>
    <t>Wheel Category</t>
  </si>
  <si>
    <t>OG_distanceFromCenter</t>
  </si>
  <si>
    <t>Inner Gear Category</t>
  </si>
  <si>
    <t>Outer Gear Category</t>
  </si>
  <si>
    <t>TempSpotReserved7</t>
  </si>
  <si>
    <t>TempSpotReserved8</t>
  </si>
  <si>
    <t>TempSpotReserved9</t>
  </si>
  <si>
    <t>TempSpotReserved10</t>
  </si>
  <si>
    <t>TempSpotReserved11</t>
  </si>
  <si>
    <t>TempSpotReserved12</t>
  </si>
  <si>
    <t>TempSpotReserved13</t>
  </si>
  <si>
    <t>TempSpotReserved14</t>
  </si>
  <si>
    <t>TempSpotReserved15</t>
  </si>
  <si>
    <t>TempSpotReserved16</t>
  </si>
  <si>
    <t>TempSpotReserved17</t>
  </si>
  <si>
    <t>TempSpotReserved18</t>
  </si>
  <si>
    <t>TempSpotReserved19</t>
  </si>
  <si>
    <t>TempSpotReserved20</t>
  </si>
  <si>
    <t>TempSpotReserved25</t>
  </si>
  <si>
    <t>TempSpotReserved26</t>
  </si>
  <si>
    <t>TempSpotReserved27</t>
  </si>
  <si>
    <t>TempSpotReserved28</t>
  </si>
  <si>
    <t>TempSpotReserved29</t>
  </si>
  <si>
    <t>TempSpotReserved30</t>
  </si>
  <si>
    <t>TempSpotReserved31</t>
  </si>
  <si>
    <t>TempSpotReserved32</t>
  </si>
  <si>
    <t>TempSpotReserved33</t>
  </si>
  <si>
    <t>TempSpotReserved34</t>
  </si>
  <si>
    <t>TempSpotReserved35</t>
  </si>
  <si>
    <t>TempSpotReserved36</t>
  </si>
  <si>
    <t>TempSpotReserved37</t>
  </si>
  <si>
    <t>TempSpotReserved38</t>
  </si>
  <si>
    <t>TempSpotReserved39</t>
  </si>
  <si>
    <t>TempSpotReserved40</t>
  </si>
  <si>
    <t>W_innerDiameter</t>
  </si>
  <si>
    <t>inner diameter of the wheel</t>
  </si>
  <si>
    <t>W_holesClearance</t>
  </si>
  <si>
    <t>clearance between the gear shafts and the gear holes</t>
  </si>
  <si>
    <t>W_outerGearHoleDiameter</t>
  </si>
  <si>
    <t xml:space="preserve">diameter of the inner gear hole </t>
  </si>
  <si>
    <t>W_innerGearHoleDiameter</t>
  </si>
  <si>
    <t xml:space="preserve">diameter of the outer gear hole </t>
  </si>
  <si>
    <t>IG_shaftDiameter</t>
  </si>
  <si>
    <t>diameter of the inner gear shaft</t>
  </si>
  <si>
    <t>IG_gearDiameter</t>
  </si>
  <si>
    <t>diameter of the inner gear</t>
  </si>
  <si>
    <t>IG_shaftLength</t>
  </si>
  <si>
    <t xml:space="preserve">inner gears shaft length </t>
  </si>
  <si>
    <t>IG_gearThickness</t>
  </si>
  <si>
    <t>inner egar thickness</t>
  </si>
  <si>
    <t xml:space="preserve">distance between the outer gears and the inner gear </t>
  </si>
  <si>
    <t>OG_shaftDiameter</t>
  </si>
  <si>
    <t>diameter of the outer gear shaft</t>
  </si>
  <si>
    <t>OG_gearDiameter</t>
  </si>
  <si>
    <t xml:space="preserve">diameter of the outer gear </t>
  </si>
  <si>
    <t>OG_numberOfGears</t>
  </si>
  <si>
    <t>number of the outer gears</t>
  </si>
  <si>
    <t>OG_shaftLength</t>
  </si>
  <si>
    <t xml:space="preserve">outer gears shaft length </t>
  </si>
  <si>
    <t>OG_gearThickness</t>
  </si>
  <si>
    <t xml:space="preserve">outer gear thickness </t>
  </si>
  <si>
    <t>TempSpotReserved47</t>
  </si>
  <si>
    <t>TempSpotReserved48</t>
  </si>
  <si>
    <t>TempSpotReserved49</t>
  </si>
  <si>
    <t>TempSpotReserved50</t>
  </si>
  <si>
    <t>TempSpotReserved51</t>
  </si>
  <si>
    <t>TempSpotReserved52</t>
  </si>
  <si>
    <t>TempSpotReserved53</t>
  </si>
  <si>
    <t>TempSpotReserved54</t>
  </si>
  <si>
    <t>TempSpotReserved55</t>
  </si>
  <si>
    <t>TempSpotReserved56</t>
  </si>
  <si>
    <t>TempSpotReserved57</t>
  </si>
  <si>
    <t>TempSpotReserved58</t>
  </si>
  <si>
    <t>TempSpotReserved59</t>
  </si>
  <si>
    <t>TempSpotReserved60</t>
  </si>
  <si>
    <t>Leg_Extensions_Related_LE_</t>
  </si>
  <si>
    <t>Leg Extentions Category</t>
  </si>
  <si>
    <t>LE_baseDiameter</t>
  </si>
  <si>
    <t xml:space="preserve">diameter of the base cylinder of the leg extentions </t>
  </si>
  <si>
    <t>LE_maxLength</t>
  </si>
  <si>
    <t xml:space="preserve">max possible length of the extention legs </t>
  </si>
  <si>
    <t>LE_thickness</t>
  </si>
  <si>
    <t xml:space="preserve">thickness of the leg extentions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</si>
</sst>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2" borderId="4" applyNumberFormat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2" borderId="4" xfId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"/>
  <sheetViews>
    <sheetView tabSelected="1" topLeftCell="A6" zoomScale="115" zoomScaleNormal="115" workbookViewId="0">
      <selection sqref="A1:D86"/>
    </sheetView>
  </sheetViews>
  <sheetFormatPr defaultRowHeight="15" x14ac:dyDescent="0.25"/>
  <cols>
    <col min="1" max="1" width="27.140625" customWidth="1"/>
    <col min="2" max="2" width="11.85546875" style="5" customWidth="1"/>
    <col min="3" max="3" width="5.42578125" style="5" bestFit="1" customWidth="1"/>
    <col min="4" max="4" width="35" bestFit="1" customWidth="1"/>
  </cols>
  <sheetData>
    <row r="1" spans="1:4" ht="15.75" thickBot="1" x14ac:dyDescent="0.3">
      <c r="A1" s="1" t="s">
        <v>0</v>
      </c>
      <c r="B1" s="4" t="s">
        <v>1</v>
      </c>
      <c r="C1" s="4" t="s">
        <v>2</v>
      </c>
      <c r="D1" s="2" t="s">
        <v>3</v>
      </c>
    </row>
    <row r="2" spans="1:4" x14ac:dyDescent="0.25">
      <c r="A2" s="3" t="s">
        <v>6</v>
      </c>
      <c r="B2" s="6">
        <v>0</v>
      </c>
      <c r="C2" s="6" t="s">
        <v>5</v>
      </c>
      <c r="D2" s="3" t="s">
        <v>13</v>
      </c>
    </row>
    <row r="3" spans="1:4" x14ac:dyDescent="0.25">
      <c r="A3" s="7" t="s">
        <v>47</v>
      </c>
      <c r="B3" s="8">
        <v>10</v>
      </c>
      <c r="C3" s="8" t="s">
        <v>4</v>
      </c>
      <c r="D3" s="9" t="s">
        <v>48</v>
      </c>
    </row>
    <row r="4" spans="1:4" x14ac:dyDescent="0.25">
      <c r="A4" s="7" t="s">
        <v>9</v>
      </c>
      <c r="B4" s="8">
        <v>5</v>
      </c>
      <c r="C4" s="8" t="s">
        <v>4</v>
      </c>
      <c r="D4" s="9" t="s">
        <v>11</v>
      </c>
    </row>
    <row r="5" spans="1:4" x14ac:dyDescent="0.25">
      <c r="A5" s="7" t="s">
        <v>10</v>
      </c>
      <c r="B5" s="8">
        <v>0.25</v>
      </c>
      <c r="C5" s="8" t="s">
        <v>4</v>
      </c>
      <c r="D5" s="9" t="s">
        <v>12</v>
      </c>
    </row>
    <row r="6" spans="1:4" x14ac:dyDescent="0.25">
      <c r="A6" s="7" t="s">
        <v>49</v>
      </c>
      <c r="B6" s="8">
        <f>10/1000</f>
        <v>0.01</v>
      </c>
      <c r="C6" s="8" t="s">
        <v>4</v>
      </c>
      <c r="D6" s="9" t="s">
        <v>50</v>
      </c>
    </row>
    <row r="7" spans="1:4" x14ac:dyDescent="0.25">
      <c r="A7" s="7" t="s">
        <v>51</v>
      </c>
      <c r="B7" s="10">
        <f>B6*2+B46</f>
        <v>0.27</v>
      </c>
      <c r="C7" s="8" t="s">
        <v>4</v>
      </c>
      <c r="D7" s="9" t="s">
        <v>52</v>
      </c>
    </row>
    <row r="8" spans="1:4" x14ac:dyDescent="0.25">
      <c r="A8" s="7" t="s">
        <v>53</v>
      </c>
      <c r="B8" s="10">
        <f>B6*2+B24</f>
        <v>0.27</v>
      </c>
      <c r="C8" s="8" t="s">
        <v>4</v>
      </c>
      <c r="D8" s="9" t="s">
        <v>54</v>
      </c>
    </row>
    <row r="9" spans="1:4" x14ac:dyDescent="0.25">
      <c r="A9" s="7" t="s">
        <v>17</v>
      </c>
      <c r="B9" s="8">
        <v>0</v>
      </c>
      <c r="C9" s="8" t="s">
        <v>4</v>
      </c>
      <c r="D9" s="7"/>
    </row>
    <row r="10" spans="1:4" x14ac:dyDescent="0.25">
      <c r="A10" s="7" t="s">
        <v>18</v>
      </c>
      <c r="B10" s="8">
        <v>0</v>
      </c>
      <c r="C10" s="8" t="s">
        <v>4</v>
      </c>
      <c r="D10" s="7"/>
    </row>
    <row r="11" spans="1:4" x14ac:dyDescent="0.25">
      <c r="A11" s="7" t="s">
        <v>19</v>
      </c>
      <c r="B11" s="8">
        <v>0</v>
      </c>
      <c r="C11" s="8" t="s">
        <v>4</v>
      </c>
      <c r="D11" s="7"/>
    </row>
    <row r="12" spans="1:4" x14ac:dyDescent="0.25">
      <c r="A12" s="7" t="s">
        <v>20</v>
      </c>
      <c r="B12" s="8">
        <v>0</v>
      </c>
      <c r="C12" s="8" t="s">
        <v>4</v>
      </c>
      <c r="D12" s="7"/>
    </row>
    <row r="13" spans="1:4" x14ac:dyDescent="0.25">
      <c r="A13" s="7" t="s">
        <v>21</v>
      </c>
      <c r="B13" s="8">
        <v>0</v>
      </c>
      <c r="C13" s="8" t="s">
        <v>4</v>
      </c>
      <c r="D13" s="7"/>
    </row>
    <row r="14" spans="1:4" x14ac:dyDescent="0.25">
      <c r="A14" s="7" t="s">
        <v>22</v>
      </c>
      <c r="B14" s="8">
        <v>0</v>
      </c>
      <c r="C14" s="8" t="s">
        <v>4</v>
      </c>
      <c r="D14" s="7"/>
    </row>
    <row r="15" spans="1:4" x14ac:dyDescent="0.25">
      <c r="A15" s="7" t="s">
        <v>23</v>
      </c>
      <c r="B15" s="8">
        <v>0</v>
      </c>
      <c r="C15" s="8" t="s">
        <v>4</v>
      </c>
      <c r="D15" s="7"/>
    </row>
    <row r="16" spans="1:4" x14ac:dyDescent="0.25">
      <c r="A16" s="7" t="s">
        <v>24</v>
      </c>
      <c r="B16" s="8">
        <v>0</v>
      </c>
      <c r="C16" s="8" t="s">
        <v>4</v>
      </c>
      <c r="D16" s="7"/>
    </row>
    <row r="17" spans="1:4" x14ac:dyDescent="0.25">
      <c r="A17" s="7" t="s">
        <v>25</v>
      </c>
      <c r="B17" s="8">
        <v>0</v>
      </c>
      <c r="C17" s="8" t="s">
        <v>4</v>
      </c>
      <c r="D17" s="7"/>
    </row>
    <row r="18" spans="1:4" x14ac:dyDescent="0.25">
      <c r="A18" s="7" t="s">
        <v>26</v>
      </c>
      <c r="B18" s="8">
        <v>0</v>
      </c>
      <c r="C18" s="8" t="s">
        <v>4</v>
      </c>
      <c r="D18" s="7"/>
    </row>
    <row r="19" spans="1:4" x14ac:dyDescent="0.25">
      <c r="A19" s="7" t="s">
        <v>27</v>
      </c>
      <c r="B19" s="8">
        <v>0</v>
      </c>
      <c r="C19" s="8" t="s">
        <v>4</v>
      </c>
      <c r="D19" s="7"/>
    </row>
    <row r="20" spans="1:4" x14ac:dyDescent="0.25">
      <c r="A20" s="7" t="s">
        <v>28</v>
      </c>
      <c r="B20" s="8">
        <v>0</v>
      </c>
      <c r="C20" s="8" t="s">
        <v>4</v>
      </c>
      <c r="D20" s="7"/>
    </row>
    <row r="21" spans="1:4" x14ac:dyDescent="0.25">
      <c r="A21" s="7" t="s">
        <v>29</v>
      </c>
      <c r="B21" s="8">
        <v>0</v>
      </c>
      <c r="C21" s="8" t="s">
        <v>4</v>
      </c>
      <c r="D21" s="7"/>
    </row>
    <row r="22" spans="1:4" x14ac:dyDescent="0.25">
      <c r="A22" s="7" t="s">
        <v>30</v>
      </c>
      <c r="B22" s="8">
        <v>0</v>
      </c>
      <c r="C22" s="8" t="s">
        <v>4</v>
      </c>
      <c r="D22" s="7"/>
    </row>
    <row r="23" spans="1:4" x14ac:dyDescent="0.25">
      <c r="A23" s="3" t="s">
        <v>7</v>
      </c>
      <c r="B23" s="6">
        <v>0</v>
      </c>
      <c r="C23" s="6" t="s">
        <v>5</v>
      </c>
      <c r="D23" s="3" t="s">
        <v>15</v>
      </c>
    </row>
    <row r="24" spans="1:4" x14ac:dyDescent="0.25">
      <c r="A24" s="7" t="s">
        <v>55</v>
      </c>
      <c r="B24" s="8">
        <v>0.25</v>
      </c>
      <c r="C24" s="8" t="s">
        <v>4</v>
      </c>
      <c r="D24" s="9" t="s">
        <v>56</v>
      </c>
    </row>
    <row r="25" spans="1:4" x14ac:dyDescent="0.25">
      <c r="A25" s="7" t="s">
        <v>57</v>
      </c>
      <c r="B25" s="8">
        <v>4</v>
      </c>
      <c r="C25" s="8" t="s">
        <v>4</v>
      </c>
      <c r="D25" s="9" t="s">
        <v>58</v>
      </c>
    </row>
    <row r="26" spans="1:4" x14ac:dyDescent="0.25">
      <c r="A26" s="7" t="s">
        <v>59</v>
      </c>
      <c r="B26" s="8">
        <v>3</v>
      </c>
      <c r="C26" s="8" t="s">
        <v>4</v>
      </c>
      <c r="D26" s="9" t="s">
        <v>60</v>
      </c>
    </row>
    <row r="27" spans="1:4" x14ac:dyDescent="0.25">
      <c r="A27" s="7" t="s">
        <v>61</v>
      </c>
      <c r="B27" s="8">
        <v>0.25</v>
      </c>
      <c r="C27" s="8" t="s">
        <v>4</v>
      </c>
      <c r="D27" s="9" t="s">
        <v>62</v>
      </c>
    </row>
    <row r="28" spans="1:4" x14ac:dyDescent="0.25">
      <c r="A28" s="7" t="s">
        <v>31</v>
      </c>
      <c r="B28" s="8">
        <v>0</v>
      </c>
      <c r="C28" s="8" t="s">
        <v>4</v>
      </c>
      <c r="D28" s="7"/>
    </row>
    <row r="29" spans="1:4" x14ac:dyDescent="0.25">
      <c r="A29" s="7" t="s">
        <v>32</v>
      </c>
      <c r="B29" s="8">
        <v>0</v>
      </c>
      <c r="C29" s="8" t="s">
        <v>4</v>
      </c>
      <c r="D29" s="7"/>
    </row>
    <row r="30" spans="1:4" x14ac:dyDescent="0.25">
      <c r="A30" s="7" t="s">
        <v>33</v>
      </c>
      <c r="B30" s="8">
        <v>0</v>
      </c>
      <c r="C30" s="8" t="s">
        <v>4</v>
      </c>
      <c r="D30" s="7"/>
    </row>
    <row r="31" spans="1:4" x14ac:dyDescent="0.25">
      <c r="A31" s="7" t="s">
        <v>34</v>
      </c>
      <c r="B31" s="8">
        <v>0</v>
      </c>
      <c r="C31" s="8" t="s">
        <v>4</v>
      </c>
      <c r="D31" s="7"/>
    </row>
    <row r="32" spans="1:4" x14ac:dyDescent="0.25">
      <c r="A32" s="7" t="s">
        <v>35</v>
      </c>
      <c r="B32" s="8">
        <v>0</v>
      </c>
      <c r="C32" s="8" t="s">
        <v>4</v>
      </c>
      <c r="D32" s="7"/>
    </row>
    <row r="33" spans="1:4" x14ac:dyDescent="0.25">
      <c r="A33" s="7" t="s">
        <v>36</v>
      </c>
      <c r="B33" s="8">
        <v>0</v>
      </c>
      <c r="C33" s="8" t="s">
        <v>4</v>
      </c>
      <c r="D33" s="7"/>
    </row>
    <row r="34" spans="1:4" x14ac:dyDescent="0.25">
      <c r="A34" s="7" t="s">
        <v>37</v>
      </c>
      <c r="B34" s="8">
        <v>0</v>
      </c>
      <c r="C34" s="8" t="s">
        <v>4</v>
      </c>
      <c r="D34" s="7"/>
    </row>
    <row r="35" spans="1:4" x14ac:dyDescent="0.25">
      <c r="A35" s="7" t="s">
        <v>38</v>
      </c>
      <c r="B35" s="8">
        <v>0</v>
      </c>
      <c r="C35" s="8" t="s">
        <v>4</v>
      </c>
      <c r="D35" s="7"/>
    </row>
    <row r="36" spans="1:4" x14ac:dyDescent="0.25">
      <c r="A36" s="7" t="s">
        <v>39</v>
      </c>
      <c r="B36" s="8">
        <v>0</v>
      </c>
      <c r="C36" s="8" t="s">
        <v>4</v>
      </c>
      <c r="D36" s="7"/>
    </row>
    <row r="37" spans="1:4" x14ac:dyDescent="0.25">
      <c r="A37" s="7" t="s">
        <v>40</v>
      </c>
      <c r="B37" s="8">
        <v>0</v>
      </c>
      <c r="C37" s="8" t="s">
        <v>4</v>
      </c>
      <c r="D37" s="7"/>
    </row>
    <row r="38" spans="1:4" x14ac:dyDescent="0.25">
      <c r="A38" s="7" t="s">
        <v>41</v>
      </c>
      <c r="B38" s="8">
        <v>0</v>
      </c>
      <c r="C38" s="8" t="s">
        <v>4</v>
      </c>
      <c r="D38" s="7"/>
    </row>
    <row r="39" spans="1:4" x14ac:dyDescent="0.25">
      <c r="A39" s="7" t="s">
        <v>42</v>
      </c>
      <c r="B39" s="8">
        <v>0</v>
      </c>
      <c r="C39" s="8" t="s">
        <v>4</v>
      </c>
      <c r="D39" s="7"/>
    </row>
    <row r="40" spans="1:4" x14ac:dyDescent="0.25">
      <c r="A40" s="7" t="s">
        <v>43</v>
      </c>
      <c r="B40" s="8">
        <v>0</v>
      </c>
      <c r="C40" s="8" t="s">
        <v>4</v>
      </c>
      <c r="D40" s="7"/>
    </row>
    <row r="41" spans="1:4" x14ac:dyDescent="0.25">
      <c r="A41" s="7" t="s">
        <v>44</v>
      </c>
      <c r="B41" s="8">
        <v>0</v>
      </c>
      <c r="C41" s="8" t="s">
        <v>4</v>
      </c>
      <c r="D41" s="7"/>
    </row>
    <row r="42" spans="1:4" x14ac:dyDescent="0.25">
      <c r="A42" s="7" t="s">
        <v>45</v>
      </c>
      <c r="B42" s="8">
        <v>0</v>
      </c>
      <c r="C42" s="8" t="s">
        <v>4</v>
      </c>
      <c r="D42" s="7"/>
    </row>
    <row r="43" spans="1:4" x14ac:dyDescent="0.25">
      <c r="A43" s="7" t="s">
        <v>46</v>
      </c>
      <c r="B43" s="8">
        <v>0</v>
      </c>
      <c r="C43" s="8" t="s">
        <v>4</v>
      </c>
      <c r="D43" s="7"/>
    </row>
    <row r="44" spans="1:4" x14ac:dyDescent="0.25">
      <c r="A44" s="3" t="s">
        <v>8</v>
      </c>
      <c r="B44" s="6">
        <v>0</v>
      </c>
      <c r="C44" s="6" t="s">
        <v>5</v>
      </c>
      <c r="D44" s="3" t="s">
        <v>16</v>
      </c>
    </row>
    <row r="45" spans="1:4" x14ac:dyDescent="0.25">
      <c r="A45" s="7" t="s">
        <v>14</v>
      </c>
      <c r="B45" s="10">
        <f>B25/2+B47/2</f>
        <v>3</v>
      </c>
      <c r="C45" s="8" t="s">
        <v>4</v>
      </c>
      <c r="D45" s="9" t="s">
        <v>63</v>
      </c>
    </row>
    <row r="46" spans="1:4" x14ac:dyDescent="0.25">
      <c r="A46" s="7" t="s">
        <v>64</v>
      </c>
      <c r="B46" s="8">
        <v>0.25</v>
      </c>
      <c r="C46" s="8" t="s">
        <v>4</v>
      </c>
      <c r="D46" s="9" t="s">
        <v>65</v>
      </c>
    </row>
    <row r="47" spans="1:4" x14ac:dyDescent="0.25">
      <c r="A47" s="7" t="s">
        <v>66</v>
      </c>
      <c r="B47" s="8">
        <v>2</v>
      </c>
      <c r="C47" s="8" t="s">
        <v>4</v>
      </c>
      <c r="D47" s="9" t="s">
        <v>67</v>
      </c>
    </row>
    <row r="48" spans="1:4" x14ac:dyDescent="0.25">
      <c r="A48" s="7" t="s">
        <v>68</v>
      </c>
      <c r="B48" s="8">
        <v>5</v>
      </c>
      <c r="C48" s="8" t="s">
        <v>5</v>
      </c>
      <c r="D48" s="7" t="s">
        <v>69</v>
      </c>
    </row>
    <row r="49" spans="1:4" x14ac:dyDescent="0.25">
      <c r="A49" s="7" t="s">
        <v>70</v>
      </c>
      <c r="B49" s="8">
        <v>2</v>
      </c>
      <c r="C49" s="8" t="s">
        <v>4</v>
      </c>
      <c r="D49" s="9" t="s">
        <v>71</v>
      </c>
    </row>
    <row r="50" spans="1:4" x14ac:dyDescent="0.25">
      <c r="A50" s="7" t="s">
        <v>72</v>
      </c>
      <c r="B50" s="8">
        <v>0.25</v>
      </c>
      <c r="C50" s="8" t="s">
        <v>4</v>
      </c>
      <c r="D50" s="9" t="s">
        <v>73</v>
      </c>
    </row>
    <row r="51" spans="1:4" x14ac:dyDescent="0.25">
      <c r="A51" s="7" t="s">
        <v>74</v>
      </c>
      <c r="B51" s="8">
        <v>0</v>
      </c>
      <c r="C51" s="8" t="s">
        <v>4</v>
      </c>
      <c r="D51" s="7"/>
    </row>
    <row r="52" spans="1:4" x14ac:dyDescent="0.25">
      <c r="A52" s="7" t="s">
        <v>75</v>
      </c>
      <c r="B52" s="8">
        <v>0</v>
      </c>
      <c r="C52" s="8" t="s">
        <v>4</v>
      </c>
      <c r="D52" s="7"/>
    </row>
    <row r="53" spans="1:4" x14ac:dyDescent="0.25">
      <c r="A53" s="7" t="s">
        <v>76</v>
      </c>
      <c r="B53" s="8">
        <v>0</v>
      </c>
      <c r="C53" s="8" t="s">
        <v>4</v>
      </c>
      <c r="D53" s="7"/>
    </row>
    <row r="54" spans="1:4" x14ac:dyDescent="0.25">
      <c r="A54" s="7" t="s">
        <v>77</v>
      </c>
      <c r="B54" s="8">
        <v>0</v>
      </c>
      <c r="C54" s="8" t="s">
        <v>4</v>
      </c>
      <c r="D54" s="7"/>
    </row>
    <row r="55" spans="1:4" x14ac:dyDescent="0.25">
      <c r="A55" s="7" t="s">
        <v>78</v>
      </c>
      <c r="B55" s="8">
        <v>0</v>
      </c>
      <c r="C55" s="8" t="s">
        <v>4</v>
      </c>
      <c r="D55" s="7"/>
    </row>
    <row r="56" spans="1:4" x14ac:dyDescent="0.25">
      <c r="A56" s="7" t="s">
        <v>79</v>
      </c>
      <c r="B56" s="8">
        <v>0</v>
      </c>
      <c r="C56" s="8" t="s">
        <v>4</v>
      </c>
      <c r="D56" s="7"/>
    </row>
    <row r="57" spans="1:4" x14ac:dyDescent="0.25">
      <c r="A57" s="7" t="s">
        <v>80</v>
      </c>
      <c r="B57" s="8">
        <v>0</v>
      </c>
      <c r="C57" s="8" t="s">
        <v>4</v>
      </c>
      <c r="D57" s="7"/>
    </row>
    <row r="58" spans="1:4" x14ac:dyDescent="0.25">
      <c r="A58" s="7" t="s">
        <v>81</v>
      </c>
      <c r="B58" s="8">
        <v>0</v>
      </c>
      <c r="C58" s="8" t="s">
        <v>4</v>
      </c>
      <c r="D58" s="7"/>
    </row>
    <row r="59" spans="1:4" x14ac:dyDescent="0.25">
      <c r="A59" s="7" t="s">
        <v>82</v>
      </c>
      <c r="B59" s="8">
        <v>0</v>
      </c>
      <c r="C59" s="8" t="s">
        <v>4</v>
      </c>
      <c r="D59" s="7"/>
    </row>
    <row r="60" spans="1:4" x14ac:dyDescent="0.25">
      <c r="A60" s="7" t="s">
        <v>83</v>
      </c>
      <c r="B60" s="8">
        <v>0</v>
      </c>
      <c r="C60" s="8" t="s">
        <v>4</v>
      </c>
      <c r="D60" s="7"/>
    </row>
    <row r="61" spans="1:4" x14ac:dyDescent="0.25">
      <c r="A61" s="7" t="s">
        <v>84</v>
      </c>
      <c r="B61" s="8">
        <v>0</v>
      </c>
      <c r="C61" s="8" t="s">
        <v>4</v>
      </c>
      <c r="D61" s="7"/>
    </row>
    <row r="62" spans="1:4" x14ac:dyDescent="0.25">
      <c r="A62" s="7" t="s">
        <v>85</v>
      </c>
      <c r="B62" s="8">
        <v>0</v>
      </c>
      <c r="C62" s="8" t="s">
        <v>4</v>
      </c>
      <c r="D62" s="7"/>
    </row>
    <row r="63" spans="1:4" x14ac:dyDescent="0.25">
      <c r="A63" s="7" t="s">
        <v>86</v>
      </c>
      <c r="B63" s="8">
        <v>0</v>
      </c>
      <c r="C63" s="8" t="s">
        <v>4</v>
      </c>
      <c r="D63" s="7"/>
    </row>
    <row r="64" spans="1:4" x14ac:dyDescent="0.25">
      <c r="A64" s="7" t="s">
        <v>87</v>
      </c>
      <c r="B64" s="8">
        <v>0</v>
      </c>
      <c r="C64" s="8" t="s">
        <v>4</v>
      </c>
      <c r="D64" s="7"/>
    </row>
    <row r="65" spans="1:4" x14ac:dyDescent="0.25">
      <c r="A65" s="3" t="s">
        <v>88</v>
      </c>
      <c r="B65" s="6">
        <v>0</v>
      </c>
      <c r="C65" s="6" t="s">
        <v>5</v>
      </c>
      <c r="D65" s="3" t="s">
        <v>89</v>
      </c>
    </row>
    <row r="66" spans="1:4" x14ac:dyDescent="0.25">
      <c r="A66" s="7" t="s">
        <v>90</v>
      </c>
      <c r="B66" s="8">
        <v>0.75</v>
      </c>
      <c r="C66" s="8" t="s">
        <v>4</v>
      </c>
      <c r="D66" s="9" t="s">
        <v>91</v>
      </c>
    </row>
    <row r="67" spans="1:4" x14ac:dyDescent="0.25">
      <c r="A67" s="7" t="s">
        <v>92</v>
      </c>
      <c r="B67" s="10">
        <f>B45*SQRT(2*(1-COS(RADIANS(360/B48))))-B66*5/9</f>
        <v>3.1100448470881723</v>
      </c>
      <c r="C67" s="8" t="s">
        <v>4</v>
      </c>
      <c r="D67" s="9" t="s">
        <v>93</v>
      </c>
    </row>
    <row r="68" spans="1:4" x14ac:dyDescent="0.25">
      <c r="A68" s="7" t="s">
        <v>94</v>
      </c>
      <c r="B68" s="8">
        <v>0.75</v>
      </c>
      <c r="C68" s="8" t="s">
        <v>4</v>
      </c>
      <c r="D68" s="9" t="s">
        <v>95</v>
      </c>
    </row>
    <row r="69" spans="1:4" x14ac:dyDescent="0.25">
      <c r="A69" s="7"/>
      <c r="B69" s="8"/>
      <c r="C69" s="8" t="s">
        <v>4</v>
      </c>
      <c r="D69" s="7"/>
    </row>
    <row r="70" spans="1:4" x14ac:dyDescent="0.25">
      <c r="A70" s="7"/>
      <c r="B70" s="8"/>
      <c r="C70" s="8" t="s">
        <v>4</v>
      </c>
      <c r="D70" s="7"/>
    </row>
    <row r="71" spans="1:4" x14ac:dyDescent="0.25">
      <c r="A71" s="7"/>
      <c r="B71" s="8"/>
      <c r="C71" s="8" t="s">
        <v>4</v>
      </c>
      <c r="D71" s="7"/>
    </row>
    <row r="72" spans="1:4" x14ac:dyDescent="0.25">
      <c r="A72" s="7"/>
      <c r="B72" s="8"/>
      <c r="C72" s="8" t="s">
        <v>4</v>
      </c>
      <c r="D72" s="7"/>
    </row>
    <row r="73" spans="1:4" x14ac:dyDescent="0.25">
      <c r="A73" s="7"/>
      <c r="B73" s="8"/>
      <c r="C73" s="8" t="s">
        <v>4</v>
      </c>
      <c r="D73" s="7"/>
    </row>
    <row r="74" spans="1:4" x14ac:dyDescent="0.25">
      <c r="A74" s="7"/>
      <c r="B74" s="8"/>
      <c r="C74" s="8" t="s">
        <v>4</v>
      </c>
      <c r="D74" s="7"/>
    </row>
    <row r="75" spans="1:4" x14ac:dyDescent="0.25">
      <c r="A75" s="7"/>
      <c r="B75" s="8"/>
      <c r="C75" s="8" t="s">
        <v>4</v>
      </c>
      <c r="D75" s="7"/>
    </row>
    <row r="76" spans="1:4" x14ac:dyDescent="0.25">
      <c r="A76" s="7"/>
      <c r="B76" s="8"/>
      <c r="C76" s="8" t="s">
        <v>4</v>
      </c>
      <c r="D76" s="7"/>
    </row>
    <row r="77" spans="1:4" x14ac:dyDescent="0.25">
      <c r="A77" s="7"/>
      <c r="B77" s="8"/>
      <c r="C77" s="8" t="s">
        <v>4</v>
      </c>
      <c r="D77" s="7"/>
    </row>
    <row r="78" spans="1:4" x14ac:dyDescent="0.25">
      <c r="A78" s="7"/>
      <c r="B78" s="8"/>
      <c r="C78" s="8" t="s">
        <v>4</v>
      </c>
      <c r="D78" s="7"/>
    </row>
    <row r="79" spans="1:4" x14ac:dyDescent="0.25">
      <c r="A79" s="7"/>
      <c r="B79" s="8"/>
      <c r="C79" s="8" t="s">
        <v>4</v>
      </c>
      <c r="D79" s="7"/>
    </row>
    <row r="80" spans="1:4" x14ac:dyDescent="0.25">
      <c r="A80" s="7"/>
      <c r="B80" s="8"/>
      <c r="C80" s="8" t="s">
        <v>4</v>
      </c>
      <c r="D80" s="7"/>
    </row>
    <row r="81" spans="1:4" x14ac:dyDescent="0.25">
      <c r="A81" s="7"/>
      <c r="B81" s="8"/>
      <c r="C81" s="8" t="s">
        <v>4</v>
      </c>
      <c r="D81" s="7"/>
    </row>
    <row r="82" spans="1:4" x14ac:dyDescent="0.25">
      <c r="A82" s="7"/>
      <c r="B82" s="8"/>
      <c r="C82" s="8" t="s">
        <v>4</v>
      </c>
      <c r="D82" s="7"/>
    </row>
    <row r="83" spans="1:4" x14ac:dyDescent="0.25">
      <c r="A83" s="7"/>
      <c r="B83" s="8"/>
      <c r="C83" s="8" t="s">
        <v>4</v>
      </c>
      <c r="D83" s="7"/>
    </row>
    <row r="84" spans="1:4" x14ac:dyDescent="0.25">
      <c r="A84" s="7"/>
      <c r="B84" s="8"/>
      <c r="C84" s="8" t="s">
        <v>4</v>
      </c>
      <c r="D84" s="7"/>
    </row>
    <row r="85" spans="1:4" x14ac:dyDescent="0.25">
      <c r="A85" s="7"/>
      <c r="B85" s="8"/>
      <c r="C85" s="8" t="s">
        <v>4</v>
      </c>
      <c r="D85" s="7"/>
    </row>
    <row r="86" spans="1:4" x14ac:dyDescent="0.25">
      <c r="A86" s="7"/>
      <c r="B86" s="8"/>
      <c r="C86" s="8" t="s">
        <v>4</v>
      </c>
      <c r="D86" s="7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Karimiafshar</dc:creator>
  <cp:lastModifiedBy>Ali Karimiafshar</cp:lastModifiedBy>
  <dcterms:created xsi:type="dcterms:W3CDTF">2015-06-05T18:17:20Z</dcterms:created>
  <dcterms:modified xsi:type="dcterms:W3CDTF">2020-01-18T00:59:20Z</dcterms:modified>
</cp:coreProperties>
</file>