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5.xml" ContentType="application/vnd.ms-office.chartcolorstyle+xml"/>
  <Override PartName="/xl/charts/style5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charts/colors3.xml" ContentType="application/vnd.ms-office.chartcolorstyle+xml"/>
  <Override PartName="/xl/charts/style3.xml" ContentType="application/vnd.ms-office.chart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docProps/core.xml" ContentType="application/vnd.openxmlformats-package.core-properties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5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 Haider\Downloads\"/>
    </mc:Choice>
  </mc:AlternateContent>
  <bookViews>
    <workbookView xWindow="0" yWindow="0" windowWidth="14380" windowHeight="4100" activeTab="4"/>
  </bookViews>
  <sheets>
    <sheet name="Sheet4" sheetId="6" r:id="rId1"/>
    <sheet name="Sheet5" sheetId="7" r:id="rId2"/>
    <sheet name="Sheet6" sheetId="8" r:id="rId3"/>
    <sheet name="Sheet7" sheetId="9" r:id="rId4"/>
    <sheet name="Sheet8" sheetId="10" r:id="rId5"/>
    <sheet name="Retail_Store_Data_ADA" sheetId="1" r:id="rId6"/>
  </sheets>
  <calcPr calcId="0"/>
  <pivotCaches>
    <pivotCache cacheId="20" r:id="rId7"/>
    <pivotCache cacheId="25" r:id="rId8"/>
    <pivotCache cacheId="30" r:id="rId9"/>
    <pivotCache cacheId="37" r:id="rId10"/>
    <pivotCache cacheId="45" r:id="rId11"/>
  </pivotCaches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2" i="1"/>
</calcChain>
</file>

<file path=xl/sharedStrings.xml><?xml version="1.0" encoding="utf-8"?>
<sst xmlns="http://schemas.openxmlformats.org/spreadsheetml/2006/main" count="465" uniqueCount="90">
  <si>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</si>
  <si>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</si>
  <si>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</si>
  <si>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</si>
  <si>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</si>
  <si>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</si>
  <si>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</si>
  <si>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</si>
  <si>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</si>
  <si>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</si>
  <si>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</si>
  <si>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</si>
  <si>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</si>
  <si>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</si>
  <si>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</si>
  <si>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</si>
  <si>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</si>
  <si>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</si>
  <si>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</si>
  <si>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</si>
  <si>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</si>
  <si>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</si>
  <si>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13/01/2023 4:34</t>
  </si>
  <si>
    <t>13/01/2023 7:51</t>
  </si>
  <si>
    <t>13/01/2023 17:42</t>
  </si>
  <si>
    <t>13/01/2023 20:14</t>
  </si>
  <si>
    <t>14/01/2023 11:27</t>
  </si>
  <si>
    <t>14/01/2023 16:54</t>
  </si>
  <si>
    <t>14/01/2023 19:54</t>
  </si>
  <si>
    <t>14/01/2023 21:41</t>
  </si>
  <si>
    <t>14/01/2023 22:31</t>
  </si>
  <si>
    <t>15/01/2023 4:17</t>
  </si>
  <si>
    <t>15/01/2023 7:05</t>
  </si>
  <si>
    <t>15/01/2023 20:25</t>
  </si>
  <si>
    <t>16/01/2023 10:32</t>
  </si>
  <si>
    <t>16/01/2023 14:03</t>
  </si>
  <si>
    <t>17/01/2023 11:25</t>
  </si>
  <si>
    <t>17/01/2023 15:33</t>
  </si>
  <si>
    <t>18/01/2023 2:50</t>
  </si>
  <si>
    <t>18/01/2023 8:12</t>
  </si>
  <si>
    <t>18/01/2023 13:05</t>
  </si>
  <si>
    <t>18/01/2023 20:38</t>
  </si>
  <si>
    <t>19/01/2023 5:54</t>
  </si>
  <si>
    <t>19/01/2023 10:04</t>
  </si>
  <si>
    <t>19/01/2023 11:42</t>
  </si>
  <si>
    <t>19/01/2023 21:04</t>
  </si>
  <si>
    <t>20/01/2023 3:42</t>
  </si>
  <si>
    <t>20/01/2023 15:13</t>
  </si>
  <si>
    <t>20/01/2023 15:45</t>
  </si>
  <si>
    <t>20/01/2023 20:58</t>
  </si>
  <si>
    <t>20/01/2023 21:25</t>
  </si>
  <si>
    <t>21/01/2023 1:40</t>
  </si>
  <si>
    <t>21/01/2023 11:56</t>
  </si>
  <si>
    <t>21/01/2023 15:07</t>
  </si>
  <si>
    <t>21/01/2023 16:51</t>
  </si>
  <si>
    <t>22/01/2023 6:43</t>
  </si>
  <si>
    <t>22/01/2023 10:36</t>
  </si>
  <si>
    <t>23/01/2023 4:48</t>
  </si>
  <si>
    <t>23/01/2023 6:56</t>
  </si>
  <si>
    <t>24/01/2023 11:48</t>
  </si>
  <si>
    <t>24/01/2023 15:54</t>
  </si>
  <si>
    <t>24/01/2023 17:40</t>
  </si>
  <si>
    <t>25/01/2023 0:38</t>
  </si>
  <si>
    <t>25/01/2023 11:03</t>
  </si>
  <si>
    <t>26/01/2023 21:02</t>
  </si>
  <si>
    <t>27/01/2023 2:16</t>
  </si>
  <si>
    <t>27/01/2023 9:59</t>
  </si>
  <si>
    <t>27/01/2023 14:06</t>
  </si>
  <si>
    <t>27/01/2023 21:54</t>
  </si>
  <si>
    <t>28/01/2023 7:33</t>
  </si>
  <si>
    <t>28/01/2023 7:41</t>
  </si>
  <si>
    <t>28/01/2023 19:47</t>
  </si>
  <si>
    <t>28/01/2023 21:11</t>
  </si>
  <si>
    <t>28/01/2023 23:12</t>
  </si>
  <si>
    <t>29/01/2023 3:32</t>
  </si>
  <si>
    <t>29/01/2023 4:48</t>
  </si>
  <si>
    <t>29/01/2023 4:57</t>
  </si>
  <si>
    <t>29/01/2023 7:23</t>
  </si>
  <si>
    <t>29/01/2023 7:43</t>
  </si>
  <si>
    <t>29/01/2023 15:43</t>
  </si>
  <si>
    <t>29/01/2023 21:27</t>
  </si>
  <si>
    <t>30/01/2023 2:23</t>
  </si>
  <si>
    <t>30/01/2023 7:03</t>
  </si>
  <si>
    <t>30/01/2023 21:34</t>
  </si>
  <si>
    <t>Row Labels</t>
  </si>
  <si>
    <t>Grand Total</t>
  </si>
  <si>
    <t>Sum of Sold Quantity</t>
  </si>
  <si>
    <t>Revenue</t>
  </si>
  <si>
    <t>Sum of Revenue</t>
  </si>
  <si>
    <t>Average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</si>
</sst>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Haider Mids.xlsx]Sheet4!PivotTable8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34815.390000000007</c:v>
                </c:pt>
                <c:pt idx="1">
                  <c:v>44806.640000000007</c:v>
                </c:pt>
                <c:pt idx="2">
                  <c:v>48690.49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52B-AB85-0210CF2E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19272"/>
        <c:axId val="500317632"/>
      </c:barChart>
      <c:catAx>
        <c:axId val="50031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17632"/>
        <c:crosses val="autoZero"/>
        <c:auto val="1"/>
        <c:lblAlgn val="ctr"/>
        <c:lblOffset val="100"/>
        <c:noMultiLvlLbl val="0"/>
      </c:catAx>
      <c:valAx>
        <c:axId val="500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Haider Mids.xlsx]Sheet5!PivotTable10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3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215.28482758620692</c:v>
                </c:pt>
                <c:pt idx="1">
                  <c:v>273.98972972972973</c:v>
                </c:pt>
                <c:pt idx="2">
                  <c:v>255.75529411764703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418F-97A9-C9A75E13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71096"/>
        <c:axId val="504972736"/>
      </c:barChart>
      <c:catAx>
        <c:axId val="5049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2736"/>
        <c:crosses val="autoZero"/>
        <c:auto val="1"/>
        <c:lblAlgn val="ctr"/>
        <c:lblOffset val="100"/>
        <c:noMultiLvlLbl val="0"/>
      </c:catAx>
      <c:valAx>
        <c:axId val="504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Haider Mids.xlsx]Sheet6!PivotTable12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125</c:v>
                </c:pt>
                <c:pt idx="1">
                  <c:v>98</c:v>
                </c:pt>
                <c:pt idx="2">
                  <c:v>139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2AA-AEB3-F026E700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75752"/>
        <c:axId val="500067552"/>
      </c:barChart>
      <c:catAx>
        <c:axId val="50007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7552"/>
        <c:crosses val="autoZero"/>
        <c:auto val="1"/>
        <c:lblAlgn val="ctr"/>
        <c:lblOffset val="100"/>
        <c:noMultiLvlLbl val="0"/>
      </c:catAx>
      <c:valAx>
        <c:axId val="5000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Haider Mids.xlsx]Sheet7!PivotTable14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Sheet7!$A$4:$A$104</c:f>
              <c:strCache>
                <c:ptCount val="100"/>
                <c:pt idx="0">
                  <c:v>13/01/2023 17:42</c:v>
                </c:pt>
                <c:pt idx="1">
                  <c:v>13/01/2023 20:14</c:v>
                </c:pt>
                <c:pt idx="2">
                  <c:v>13/01/2023 4:34</c:v>
                </c:pt>
                <c:pt idx="3">
                  <c:v>13/01/2023 7:51</c:v>
                </c:pt>
                <c:pt idx="4">
                  <c:v>14/01/2023 11:27</c:v>
                </c:pt>
                <c:pt idx="5">
                  <c:v>14/01/2023 16:54</c:v>
                </c:pt>
                <c:pt idx="6">
                  <c:v>14/01/2023 19:54</c:v>
                </c:pt>
                <c:pt idx="7">
                  <c:v>14/01/2023 21:41</c:v>
                </c:pt>
                <c:pt idx="8">
                  <c:v>14/01/2023 22:31</c:v>
                </c:pt>
                <c:pt idx="9">
                  <c:v>15/01/2023 20:25</c:v>
                </c:pt>
                <c:pt idx="10">
                  <c:v>15/01/2023 4:17</c:v>
                </c:pt>
                <c:pt idx="11">
                  <c:v>15/01/2023 7:05</c:v>
                </c:pt>
                <c:pt idx="12">
                  <c:v>16/01/2023 10:32</c:v>
                </c:pt>
                <c:pt idx="13">
                  <c:v>16/01/2023 14:03</c:v>
                </c:pt>
                <c:pt idx="14">
                  <c:v>17/01/2023 11:25</c:v>
                </c:pt>
                <c:pt idx="15">
                  <c:v>17/01/2023 15:33</c:v>
                </c:pt>
                <c:pt idx="16">
                  <c:v>18/01/2023 13:05</c:v>
                </c:pt>
                <c:pt idx="17">
                  <c:v>18/01/2023 2:50</c:v>
                </c:pt>
                <c:pt idx="18">
                  <c:v>18/01/2023 20:38</c:v>
                </c:pt>
                <c:pt idx="19">
                  <c:v>18/01/2023 8:12</c:v>
                </c:pt>
                <c:pt idx="20">
                  <c:v>19/01/2023 10:04</c:v>
                </c:pt>
                <c:pt idx="21">
                  <c:v>19/01/2023 11:42</c:v>
                </c:pt>
                <c:pt idx="22">
                  <c:v>19/01/2023 21:04</c:v>
                </c:pt>
                <c:pt idx="23">
                  <c:v>19/01/2023 5:54</c:v>
                </c:pt>
                <c:pt idx="24">
                  <c:v>20/01/2023 15:13</c:v>
                </c:pt>
                <c:pt idx="25">
                  <c:v>20/01/2023 15:45</c:v>
                </c:pt>
                <c:pt idx="26">
                  <c:v>20/01/2023 20:58</c:v>
                </c:pt>
                <c:pt idx="27">
                  <c:v>20/01/2023 21:25</c:v>
                </c:pt>
                <c:pt idx="28">
                  <c:v>20/01/2023 3:42</c:v>
                </c:pt>
                <c:pt idx="29">
                  <c:v>21/01/2023 1:40</c:v>
                </c:pt>
                <c:pt idx="30">
                  <c:v>21/01/2023 11:56</c:v>
                </c:pt>
                <c:pt idx="31">
                  <c:v>21/01/2023 15:07</c:v>
                </c:pt>
                <c:pt idx="32">
                  <c:v>21/01/2023 16:51</c:v>
                </c:pt>
                <c:pt idx="33">
                  <c:v>22/01/2023 10:36</c:v>
                </c:pt>
                <c:pt idx="34">
                  <c:v>22/01/2023 6:43</c:v>
                </c:pt>
                <c:pt idx="35">
                  <c:v>23/01/2023 4:48</c:v>
                </c:pt>
                <c:pt idx="36">
                  <c:v>23/01/2023 6:56</c:v>
                </c:pt>
                <c:pt idx="37">
                  <c:v>24/01/2023 11:48</c:v>
                </c:pt>
                <c:pt idx="38">
                  <c:v>24/01/2023 15:54</c:v>
                </c:pt>
                <c:pt idx="39">
                  <c:v>24/01/2023 17:40</c:v>
                </c:pt>
                <c:pt idx="40">
                  <c:v>25/01/2023 0:38</c:v>
                </c:pt>
                <c:pt idx="41">
                  <c:v>25/01/2023 11:03</c:v>
                </c:pt>
                <c:pt idx="42">
                  <c:v>26/01/2023 21:02</c:v>
                </c:pt>
                <c:pt idx="43">
                  <c:v>27/01/2023 14:06</c:v>
                </c:pt>
                <c:pt idx="44">
                  <c:v>27/01/2023 2:16</c:v>
                </c:pt>
                <c:pt idx="45">
                  <c:v>27/01/2023 21:54</c:v>
                </c:pt>
                <c:pt idx="46">
                  <c:v>27/01/2023 9:59</c:v>
                </c:pt>
                <c:pt idx="47">
                  <c:v>28/01/2023 19:47</c:v>
                </c:pt>
                <c:pt idx="48">
                  <c:v>28/01/2023 21:11</c:v>
                </c:pt>
                <c:pt idx="49">
                  <c:v>28/01/2023 23:12</c:v>
                </c:pt>
                <c:pt idx="50">
                  <c:v>28/01/2023 7:33</c:v>
                </c:pt>
                <c:pt idx="51">
                  <c:v>28/01/2023 7:41</c:v>
                </c:pt>
                <c:pt idx="52">
                  <c:v>29/01/2023 15:43</c:v>
                </c:pt>
                <c:pt idx="53">
                  <c:v>29/01/2023 21:27</c:v>
                </c:pt>
                <c:pt idx="54">
                  <c:v>29/01/2023 3:32</c:v>
                </c:pt>
                <c:pt idx="55">
                  <c:v>29/01/2023 4:48</c:v>
                </c:pt>
                <c:pt idx="56">
                  <c:v>29/01/2023 4:57</c:v>
                </c:pt>
                <c:pt idx="57">
                  <c:v>29/01/2023 7:23</c:v>
                </c:pt>
                <c:pt idx="58">
                  <c:v>29/01/2023 7:43</c:v>
                </c:pt>
                <c:pt idx="59">
                  <c:v>30/01/2023 2:23</c:v>
                </c:pt>
                <c:pt idx="60">
                  <c:v>30/01/2023 21:34</c:v>
                </c:pt>
                <c:pt idx="61">
                  <c:v>30/01/2023 7:03</c:v>
                </c:pt>
                <c:pt idx="62">
                  <c:v>1/1/2023 3:54</c:v>
                </c:pt>
                <c:pt idx="63">
                  <c:v>1/1/2023 9:24</c:v>
                </c:pt>
                <c:pt idx="64">
                  <c:v>1/1/2023 12:02</c:v>
                </c:pt>
                <c:pt idx="65">
                  <c:v>1/1/2023 14:59</c:v>
                </c:pt>
                <c:pt idx="66">
                  <c:v>1/1/2023 20:15</c:v>
                </c:pt>
                <c:pt idx="67">
                  <c:v>1/1/2023 20:42</c:v>
                </c:pt>
                <c:pt idx="68">
                  <c:v>1/1/2023 21:54</c:v>
                </c:pt>
                <c:pt idx="69">
                  <c:v>1/1/2023 22:50</c:v>
                </c:pt>
                <c:pt idx="70">
                  <c:v>2/1/2023 1:39</c:v>
                </c:pt>
                <c:pt idx="71">
                  <c:v>2/1/2023 14:33</c:v>
                </c:pt>
                <c:pt idx="72">
                  <c:v>2/1/2023 23:20</c:v>
                </c:pt>
                <c:pt idx="73">
                  <c:v>3/1/2023 0:14</c:v>
                </c:pt>
                <c:pt idx="74">
                  <c:v>3/1/2023 1:50</c:v>
                </c:pt>
                <c:pt idx="75">
                  <c:v>3/1/2023 15:16</c:v>
                </c:pt>
                <c:pt idx="76">
                  <c:v>4/1/2023 8:00</c:v>
                </c:pt>
                <c:pt idx="77">
                  <c:v>4/1/2023 17:21</c:v>
                </c:pt>
                <c:pt idx="78">
                  <c:v>5/1/2023 2:33</c:v>
                </c:pt>
                <c:pt idx="79">
                  <c:v>5/1/2023 5:27</c:v>
                </c:pt>
                <c:pt idx="80">
                  <c:v>5/1/2023 14:21</c:v>
                </c:pt>
                <c:pt idx="81">
                  <c:v>5/1/2023 18:41</c:v>
                </c:pt>
                <c:pt idx="82">
                  <c:v>6/1/2023 21:49</c:v>
                </c:pt>
                <c:pt idx="83">
                  <c:v>7/1/2023 8:09</c:v>
                </c:pt>
                <c:pt idx="84">
                  <c:v>7/1/2023 11:22</c:v>
                </c:pt>
                <c:pt idx="85">
                  <c:v>7/1/2023 16:11</c:v>
                </c:pt>
                <c:pt idx="86">
                  <c:v>7/1/2023 20:00</c:v>
                </c:pt>
                <c:pt idx="87">
                  <c:v>8/1/2023 6:27</c:v>
                </c:pt>
                <c:pt idx="88">
                  <c:v>8/1/2023 11:21</c:v>
                </c:pt>
                <c:pt idx="89">
                  <c:v>9/1/2023 7:12</c:v>
                </c:pt>
                <c:pt idx="90">
                  <c:v>10/1/2023 10:55</c:v>
                </c:pt>
                <c:pt idx="91">
                  <c:v>10/1/2023 19:48</c:v>
                </c:pt>
                <c:pt idx="92">
                  <c:v>10/1/2023 20:37</c:v>
                </c:pt>
                <c:pt idx="93">
                  <c:v>10/1/2023 23:37</c:v>
                </c:pt>
                <c:pt idx="94">
                  <c:v>11/1/2023 3:47</c:v>
                </c:pt>
                <c:pt idx="95">
                  <c:v>11/1/2023 13:52</c:v>
                </c:pt>
                <c:pt idx="96">
                  <c:v>11/1/2023 14:12</c:v>
                </c:pt>
                <c:pt idx="97">
                  <c:v>11/1/2023 19:10</c:v>
                </c:pt>
                <c:pt idx="98">
                  <c:v>12/1/2023 6:32</c:v>
                </c:pt>
                <c:pt idx="99">
                  <c:v>12/1/2023 20:29</c:v>
                </c:pt>
              </c:strCache>
            </c:strRef>
          </c:cat>
          <c:val>
            <c:numRef>
              <c:f>Sheet7!$B$4:$B$104</c:f>
              <c:numCache>
                <c:formatCode>General</c:formatCode>
                <c:ptCount val="100"/>
                <c:pt idx="0">
                  <c:v>1643.58</c:v>
                </c:pt>
                <c:pt idx="1">
                  <c:v>80.36</c:v>
                </c:pt>
                <c:pt idx="2">
                  <c:v>313.07</c:v>
                </c:pt>
                <c:pt idx="3">
                  <c:v>30.16</c:v>
                </c:pt>
                <c:pt idx="4">
                  <c:v>2856.48</c:v>
                </c:pt>
                <c:pt idx="5">
                  <c:v>4082.85</c:v>
                </c:pt>
                <c:pt idx="6">
                  <c:v>3600.18</c:v>
                </c:pt>
                <c:pt idx="7">
                  <c:v>2750.88</c:v>
                </c:pt>
                <c:pt idx="8">
                  <c:v>487.91999999999996</c:v>
                </c:pt>
                <c:pt idx="9">
                  <c:v>630.04</c:v>
                </c:pt>
                <c:pt idx="10">
                  <c:v>698.32</c:v>
                </c:pt>
                <c:pt idx="11">
                  <c:v>611.64</c:v>
                </c:pt>
                <c:pt idx="12">
                  <c:v>1815.4</c:v>
                </c:pt>
                <c:pt idx="13">
                  <c:v>1980.32</c:v>
                </c:pt>
                <c:pt idx="14">
                  <c:v>1433.8</c:v>
                </c:pt>
                <c:pt idx="15">
                  <c:v>1474.32</c:v>
                </c:pt>
                <c:pt idx="16">
                  <c:v>529.72</c:v>
                </c:pt>
                <c:pt idx="17">
                  <c:v>3188.85</c:v>
                </c:pt>
                <c:pt idx="18">
                  <c:v>94.98</c:v>
                </c:pt>
                <c:pt idx="19">
                  <c:v>412.86</c:v>
                </c:pt>
                <c:pt idx="20">
                  <c:v>408.18</c:v>
                </c:pt>
                <c:pt idx="21">
                  <c:v>491.58000000000004</c:v>
                </c:pt>
                <c:pt idx="22">
                  <c:v>418.53</c:v>
                </c:pt>
                <c:pt idx="23">
                  <c:v>411.18</c:v>
                </c:pt>
                <c:pt idx="24">
                  <c:v>1135.33</c:v>
                </c:pt>
                <c:pt idx="25">
                  <c:v>2456.9</c:v>
                </c:pt>
                <c:pt idx="26">
                  <c:v>140.65</c:v>
                </c:pt>
                <c:pt idx="27">
                  <c:v>814.47</c:v>
                </c:pt>
                <c:pt idx="28">
                  <c:v>3290.8</c:v>
                </c:pt>
                <c:pt idx="29">
                  <c:v>820.45</c:v>
                </c:pt>
                <c:pt idx="30">
                  <c:v>4106.5199999999995</c:v>
                </c:pt>
                <c:pt idx="31">
                  <c:v>1516.88</c:v>
                </c:pt>
                <c:pt idx="32">
                  <c:v>1557.22</c:v>
                </c:pt>
                <c:pt idx="33">
                  <c:v>3760.4</c:v>
                </c:pt>
                <c:pt idx="34">
                  <c:v>2088.16</c:v>
                </c:pt>
                <c:pt idx="35">
                  <c:v>50.34</c:v>
                </c:pt>
                <c:pt idx="36">
                  <c:v>2890.16</c:v>
                </c:pt>
                <c:pt idx="37">
                  <c:v>3572.8</c:v>
                </c:pt>
                <c:pt idx="38">
                  <c:v>93.48</c:v>
                </c:pt>
                <c:pt idx="39">
                  <c:v>2392.29</c:v>
                </c:pt>
                <c:pt idx="40">
                  <c:v>678.96</c:v>
                </c:pt>
                <c:pt idx="41">
                  <c:v>431.15</c:v>
                </c:pt>
                <c:pt idx="42">
                  <c:v>1985.69</c:v>
                </c:pt>
                <c:pt idx="43">
                  <c:v>2225.09</c:v>
                </c:pt>
                <c:pt idx="44">
                  <c:v>1392.84</c:v>
                </c:pt>
                <c:pt idx="45">
                  <c:v>912.90000000000009</c:v>
                </c:pt>
                <c:pt idx="46">
                  <c:v>231.9</c:v>
                </c:pt>
                <c:pt idx="47">
                  <c:v>1138.27</c:v>
                </c:pt>
                <c:pt idx="48">
                  <c:v>1844.2199999999998</c:v>
                </c:pt>
                <c:pt idx="49">
                  <c:v>1377.1200000000001</c:v>
                </c:pt>
                <c:pt idx="50">
                  <c:v>102.06</c:v>
                </c:pt>
                <c:pt idx="51">
                  <c:v>1463.0500000000002</c:v>
                </c:pt>
                <c:pt idx="52">
                  <c:v>1694.88</c:v>
                </c:pt>
                <c:pt idx="53">
                  <c:v>3226.2999999999997</c:v>
                </c:pt>
                <c:pt idx="54">
                  <c:v>656.91</c:v>
                </c:pt>
                <c:pt idx="55">
                  <c:v>656.1</c:v>
                </c:pt>
                <c:pt idx="56">
                  <c:v>383.86</c:v>
                </c:pt>
                <c:pt idx="57">
                  <c:v>1399.83</c:v>
                </c:pt>
                <c:pt idx="58">
                  <c:v>1876.28</c:v>
                </c:pt>
                <c:pt idx="59">
                  <c:v>973.36</c:v>
                </c:pt>
                <c:pt idx="60">
                  <c:v>485.52</c:v>
                </c:pt>
                <c:pt idx="61">
                  <c:v>52.87</c:v>
                </c:pt>
                <c:pt idx="62">
                  <c:v>180.88</c:v>
                </c:pt>
                <c:pt idx="63">
                  <c:v>1788</c:v>
                </c:pt>
                <c:pt idx="64">
                  <c:v>2140.65</c:v>
                </c:pt>
                <c:pt idx="65">
                  <c:v>3794.4</c:v>
                </c:pt>
                <c:pt idx="66">
                  <c:v>711</c:v>
                </c:pt>
                <c:pt idx="67">
                  <c:v>281.74</c:v>
                </c:pt>
                <c:pt idx="68">
                  <c:v>449.28000000000003</c:v>
                </c:pt>
                <c:pt idx="69">
                  <c:v>220.02</c:v>
                </c:pt>
                <c:pt idx="70">
                  <c:v>380.52</c:v>
                </c:pt>
                <c:pt idx="71">
                  <c:v>1282.24</c:v>
                </c:pt>
                <c:pt idx="72">
                  <c:v>403.45</c:v>
                </c:pt>
                <c:pt idx="73">
                  <c:v>1757.15</c:v>
                </c:pt>
                <c:pt idx="74">
                  <c:v>3468.96</c:v>
                </c:pt>
                <c:pt idx="75">
                  <c:v>1244.6000000000001</c:v>
                </c:pt>
                <c:pt idx="76">
                  <c:v>1273.4100000000001</c:v>
                </c:pt>
                <c:pt idx="77">
                  <c:v>1100.5</c:v>
                </c:pt>
                <c:pt idx="78">
                  <c:v>1655.04</c:v>
                </c:pt>
                <c:pt idx="79">
                  <c:v>950.94</c:v>
                </c:pt>
                <c:pt idx="80">
                  <c:v>80.28</c:v>
                </c:pt>
                <c:pt idx="81">
                  <c:v>48.41</c:v>
                </c:pt>
                <c:pt idx="82">
                  <c:v>94.9</c:v>
                </c:pt>
                <c:pt idx="83">
                  <c:v>128.10000000000002</c:v>
                </c:pt>
                <c:pt idx="84">
                  <c:v>1408.26</c:v>
                </c:pt>
                <c:pt idx="85">
                  <c:v>65.540000000000006</c:v>
                </c:pt>
                <c:pt idx="86">
                  <c:v>23.61</c:v>
                </c:pt>
                <c:pt idx="87">
                  <c:v>1519.52</c:v>
                </c:pt>
                <c:pt idx="88">
                  <c:v>1831.32</c:v>
                </c:pt>
                <c:pt idx="89">
                  <c:v>2256</c:v>
                </c:pt>
                <c:pt idx="90">
                  <c:v>926.72</c:v>
                </c:pt>
                <c:pt idx="91">
                  <c:v>461.08</c:v>
                </c:pt>
                <c:pt idx="92">
                  <c:v>1221.3</c:v>
                </c:pt>
                <c:pt idx="93">
                  <c:v>1938.08</c:v>
                </c:pt>
                <c:pt idx="94">
                  <c:v>1614.2</c:v>
                </c:pt>
                <c:pt idx="95">
                  <c:v>621.51</c:v>
                </c:pt>
                <c:pt idx="96">
                  <c:v>1359.9</c:v>
                </c:pt>
                <c:pt idx="97">
                  <c:v>84.48</c:v>
                </c:pt>
                <c:pt idx="98">
                  <c:v>2724.4</c:v>
                </c:pt>
                <c:pt idx="99">
                  <c:v>500.92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4C54-837C-9DDF9A61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797480"/>
        <c:axId val="502796168"/>
      </c:barChart>
      <c:catAx>
        <c:axId val="5027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96168"/>
        <c:crosses val="autoZero"/>
        <c:auto val="1"/>
        <c:lblAlgn val="ctr"/>
        <c:lblOffset val="100"/>
        <c:noMultiLvlLbl val="0"/>
      </c:catAx>
      <c:valAx>
        <c:axId val="502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9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Haider Mids.xlsx]Sheet8!PivotTable16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Sheet8!$A$4:$A$13</c:f>
              <c:strCache>
                <c:ptCount val="9"/>
                <c:pt idx="0">
                  <c:v>Camera</c:v>
                </c:pt>
                <c:pt idx="1">
                  <c:v>Coat</c:v>
                </c:pt>
                <c:pt idx="2">
                  <c:v>Cushion</c:v>
                </c:pt>
                <c:pt idx="3">
                  <c:v>Dress</c:v>
                </c:pt>
                <c:pt idx="4">
                  <c:v>Lamp</c:v>
                </c:pt>
                <c:pt idx="5">
                  <c:v>Mixer</c:v>
                </c:pt>
                <c:pt idx="6">
                  <c:v>Shirt</c:v>
                </c:pt>
                <c:pt idx="7">
                  <c:v>Smartwatch</c:v>
                </c:pt>
                <c:pt idx="8">
                  <c:v>Tablet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75</c:v>
                </c:pt>
                <c:pt idx="1">
                  <c:v>54</c:v>
                </c:pt>
                <c:pt idx="2">
                  <c:v>65</c:v>
                </c:pt>
                <c:pt idx="3">
                  <c:v>58</c:v>
                </c:pt>
                <c:pt idx="4">
                  <c:v>58</c:v>
                </c:pt>
                <c:pt idx="5">
                  <c:v>38</c:v>
                </c:pt>
                <c:pt idx="6">
                  <c:v>42</c:v>
                </c:pt>
                <c:pt idx="7">
                  <c:v>41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B-4AE7-BD35-1399073C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79920"/>
        <c:axId val="510177952"/>
      </c:barChart>
      <c:catAx>
        <c:axId val="5101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77952"/>
        <c:crosses val="autoZero"/>
        <c:auto val="1"/>
        <c:lblAlgn val="ctr"/>
        <c:lblOffset val="100"/>
        <c:noMultiLvlLbl val="0"/>
      </c:catAx>
      <c:valAx>
        <c:axId val="5101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3</xdr:row>
      <xdr:rowOff>168275</xdr:rowOff>
    </xdr:from>
    <xdr:to>
      <xdr:col>10</xdr:col>
      <xdr:colOff>441325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3</xdr:row>
      <xdr:rowOff>168275</xdr:rowOff>
    </xdr:from>
    <xdr:to>
      <xdr:col>9</xdr:col>
      <xdr:colOff>530225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168275</xdr:rowOff>
    </xdr:from>
    <xdr:to>
      <xdr:col>10</xdr:col>
      <xdr:colOff>238125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64</xdr:row>
      <xdr:rowOff>136525</xdr:rowOff>
    </xdr:from>
    <xdr:to>
      <xdr:col>11</xdr:col>
      <xdr:colOff>377825</xdr:colOff>
      <xdr:row>79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168275</xdr:rowOff>
    </xdr:from>
    <xdr:to>
      <xdr:col>10</xdr:col>
      <xdr:colOff>174625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Haider" refreshedDate="45419.601424074077" createdVersion="6" refreshedVersion="6" minRefreshableVersion="3" recordCount="100">
  <cacheSource type="worksheet">
    <worksheetSource ref="A1:G101" sheet="Retail_Store_Data_ADA"/>
  </cacheSource>
  <cacheFields count="7">
    <cacheField name="Transaction Date" numFmtId="0">
      <sharedItems containsDate="1" containsMixedTypes="1" minDate="2023-01-01T03:54:00" maxDate="2023-12-01T20:29:00"/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/>
    </cacheField>
    <cacheField name="Item" numFmtId="0">
      <sharedItems/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i Haider" refreshedDate="45419.602073495371" createdVersion="6" refreshedVersion="6" minRefreshableVersion="3" recordCount="100">
  <cacheSource type="worksheet">
    <worksheetSource ref="A1:G101" sheet="Retail_Store_Data_ADA"/>
  </cacheSource>
  <cacheFields count="7">
    <cacheField name="Transaction Date" numFmtId="0">
      <sharedItems containsDate="1" containsMixedTypes="1" minDate="2023-01-01T03:54:00" maxDate="2023-12-01T20:29:00"/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/>
    </cacheField>
    <cacheField name="Item" numFmtId="0">
      <sharedItems/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i Haider" refreshedDate="45419.603198495373" createdVersion="6" refreshedVersion="6" minRefreshableVersion="3" recordCount="100">
  <cacheSource type="worksheet">
    <worksheetSource ref="A1:G101" sheet="Retail_Store_Data_ADA"/>
  </cacheSource>
  <cacheFields count="7">
    <cacheField name="Transaction Date" numFmtId="0">
      <sharedItems containsDate="1" containsMixedTypes="1" minDate="2023-01-01T03:54:00" maxDate="2023-12-01T20:29:00"/>
    </cacheField>
    <cacheField name="Section" numFmtId="0">
      <sharedItems/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/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i Haider" refreshedDate="45419.609033449073" createdVersion="6" refreshedVersion="6" minRefreshableVersion="3" recordCount="100">
  <cacheSource type="worksheet">
    <worksheetSource ref="A1:G101" sheet="Retail_Store_Data_ADA"/>
  </cacheSource>
  <cacheFields count="7">
    <cacheField name="Transaction Date" numFmtId="0">
      <sharedItems containsDate="1" containsMixedTypes="1" minDate="2023-01-01T03:54:00" maxDate="2023-12-01T20:29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2-01T01:39:00"/>
        <d v="2023-02-01T14:33:00"/>
        <d v="2023-02-01T23:20:00"/>
        <d v="2023-03-01T00:14:00"/>
        <d v="2023-03-01T01:50:00"/>
        <d v="2023-03-01T15:16:00"/>
        <d v="2023-04-01T08:00:00"/>
        <d v="2023-04-01T17:21:00"/>
        <d v="2023-05-01T02:33:00"/>
        <d v="2023-05-01T05:27:00"/>
        <d v="2023-05-01T14:21:00"/>
        <d v="2023-05-01T18:41:00"/>
        <d v="2023-06-01T21:49:00"/>
        <d v="2023-07-01T08:09:00"/>
        <d v="2023-07-01T11:22:00"/>
        <d v="2023-07-01T16:11:00"/>
        <d v="2023-07-01T20:00:00"/>
        <d v="2023-08-01T06:27:00"/>
        <d v="2023-08-01T11:21:00"/>
        <d v="2023-09-01T07:12:00"/>
        <d v="2023-10-01T10:55:00"/>
        <d v="2023-10-01T19:48:00"/>
        <d v="2023-10-01T20:37:00"/>
        <d v="2023-10-01T23:37:00"/>
        <d v="2023-11-01T03:47:00"/>
        <d v="2023-11-01T13:52:00"/>
        <d v="2023-11-01T14:12:00"/>
        <d v="2023-11-01T19:10:00"/>
        <d v="2023-12-01T06:32:00"/>
        <d v="2023-12-01T20:29:00"/>
        <s v="13/01/2023 4:34"/>
        <s v="13/01/2023 7:51"/>
        <s v="13/01/2023 17:42"/>
        <s v="13/01/2023 20:14"/>
        <s v="14/01/2023 11:27"/>
        <s v="14/01/2023 16:54"/>
        <s v="14/01/2023 19:54"/>
        <s v="14/01/2023 21:41"/>
        <s v="14/01/2023 22:31"/>
        <s v="15/01/2023 4:17"/>
        <s v="15/01/2023 7:05"/>
        <s v="15/01/2023 20:25"/>
        <s v="16/01/2023 10:32"/>
        <s v="16/01/2023 14:03"/>
        <s v="17/01/2023 11:25"/>
        <s v="17/01/2023 15:33"/>
        <s v="18/01/2023 2:50"/>
        <s v="18/01/2023 8:12"/>
        <s v="18/01/2023 13:05"/>
        <s v="18/01/2023 20:38"/>
        <s v="19/01/2023 5:54"/>
        <s v="19/01/2023 10:04"/>
        <s v="19/01/2023 11:42"/>
        <s v="19/01/2023 21:04"/>
        <s v="20/01/2023 3:42"/>
        <s v="20/01/2023 15:13"/>
        <s v="20/01/2023 15:45"/>
        <s v="20/01/2023 20:58"/>
        <s v="20/01/2023 21:25"/>
        <s v="21/01/2023 1:40"/>
        <s v="21/01/2023 11:56"/>
        <s v="21/01/2023 15:07"/>
        <s v="21/01/2023 16:51"/>
        <s v="22/01/2023 6:43"/>
        <s v="22/01/2023 10:36"/>
        <s v="23/01/2023 4:48"/>
        <s v="23/01/2023 6:56"/>
        <s v="24/01/2023 11:48"/>
        <s v="24/01/2023 15:54"/>
        <s v="24/01/2023 17:40"/>
        <s v="25/01/2023 0:38"/>
        <s v="25/01/2023 11:03"/>
        <s v="26/01/2023 21:02"/>
        <s v="27/01/2023 2:16"/>
        <s v="27/01/2023 9:59"/>
        <s v="27/01/2023 14:06"/>
        <s v="27/01/2023 21:54"/>
        <s v="28/01/2023 7:33"/>
        <s v="28/01/2023 7:41"/>
        <s v="28/01/2023 19:47"/>
        <s v="28/01/2023 21:11"/>
        <s v="28/01/2023 23:12"/>
        <s v="29/01/2023 3:32"/>
        <s v="29/01/2023 4:48"/>
        <s v="29/01/2023 4:57"/>
        <s v="29/01/2023 7:23"/>
        <s v="29/01/2023 7:43"/>
        <s v="29/01/2023 15:43"/>
        <s v="29/01/2023 21:27"/>
        <s v="30/01/2023 2:23"/>
        <s v="30/01/2023 7:03"/>
        <s v="30/01/2023 21:34"/>
      </sharedItems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/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i Haider" refreshedDate="45419.614903009257" createdVersion="6" refreshedVersion="6" minRefreshableVersion="3" recordCount="100">
  <cacheSource type="worksheet">
    <worksheetSource ref="A1:G101" sheet="Retail_Store_Data_ADA"/>
  </cacheSource>
  <cacheFields count="7">
    <cacheField name="Transaction Date" numFmtId="0">
      <sharedItems containsDate="1" containsMixedTypes="1" minDate="2023-01-01T03:54:00" maxDate="2023-12-01T20:29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2-01T01:39:00"/>
        <d v="2023-02-01T14:33:00"/>
        <d v="2023-02-01T23:20:00"/>
        <d v="2023-03-01T00:14:00"/>
        <d v="2023-03-01T01:50:00"/>
        <d v="2023-03-01T15:16:00"/>
        <d v="2023-04-01T08:00:00"/>
        <d v="2023-04-01T17:21:00"/>
        <d v="2023-05-01T02:33:00"/>
        <d v="2023-05-01T05:27:00"/>
        <d v="2023-05-01T14:21:00"/>
        <d v="2023-05-01T18:41:00"/>
        <d v="2023-06-01T21:49:00"/>
        <d v="2023-07-01T08:09:00"/>
        <d v="2023-07-01T11:22:00"/>
        <d v="2023-07-01T16:11:00"/>
        <d v="2023-07-01T20:00:00"/>
        <d v="2023-08-01T06:27:00"/>
        <d v="2023-08-01T11:21:00"/>
        <d v="2023-09-01T07:12:00"/>
        <d v="2023-10-01T10:55:00"/>
        <d v="2023-10-01T19:48:00"/>
        <d v="2023-10-01T20:37:00"/>
        <d v="2023-10-01T23:37:00"/>
        <d v="2023-11-01T03:47:00"/>
        <d v="2023-11-01T13:52:00"/>
        <d v="2023-11-01T14:12:00"/>
        <d v="2023-11-01T19:10:00"/>
        <d v="2023-12-01T06:32:00"/>
        <d v="2023-12-01T20:29:00"/>
        <s v="13/01/2023 4:34"/>
        <s v="13/01/2023 7:51"/>
        <s v="13/01/2023 17:42"/>
        <s v="13/01/2023 20:14"/>
        <s v="14/01/2023 11:27"/>
        <s v="14/01/2023 16:54"/>
        <s v="14/01/2023 19:54"/>
        <s v="14/01/2023 21:41"/>
        <s v="14/01/2023 22:31"/>
        <s v="15/01/2023 4:17"/>
        <s v="15/01/2023 7:05"/>
        <s v="15/01/2023 20:25"/>
        <s v="16/01/2023 10:32"/>
        <s v="16/01/2023 14:03"/>
        <s v="17/01/2023 11:25"/>
        <s v="17/01/2023 15:33"/>
        <s v="18/01/2023 2:50"/>
        <s v="18/01/2023 8:12"/>
        <s v="18/01/2023 13:05"/>
        <s v="18/01/2023 20:38"/>
        <s v="19/01/2023 5:54"/>
        <s v="19/01/2023 10:04"/>
        <s v="19/01/2023 11:42"/>
        <s v="19/01/2023 21:04"/>
        <s v="20/01/2023 3:42"/>
        <s v="20/01/2023 15:13"/>
        <s v="20/01/2023 15:45"/>
        <s v="20/01/2023 20:58"/>
        <s v="20/01/2023 21:25"/>
        <s v="21/01/2023 1:40"/>
        <s v="21/01/2023 11:56"/>
        <s v="21/01/2023 15:07"/>
        <s v="21/01/2023 16:51"/>
        <s v="22/01/2023 6:43"/>
        <s v="22/01/2023 10:36"/>
        <s v="23/01/2023 4:48"/>
        <s v="23/01/2023 6:56"/>
        <s v="24/01/2023 11:48"/>
        <s v="24/01/2023 15:54"/>
        <s v="24/01/2023 17:40"/>
        <s v="25/01/2023 0:38"/>
        <s v="25/01/2023 11:03"/>
        <s v="26/01/2023 21:02"/>
        <s v="27/01/2023 2:16"/>
        <s v="27/01/2023 9:59"/>
        <s v="27/01/2023 14:06"/>
        <s v="27/01/2023 21:54"/>
        <s v="28/01/2023 7:33"/>
        <s v="28/01/2023 7:41"/>
        <s v="28/01/2023 19:47"/>
        <s v="28/01/2023 21:11"/>
        <s v="28/01/2023 23:12"/>
        <s v="29/01/2023 3:32"/>
        <s v="29/01/2023 4:48"/>
        <s v="29/01/2023 4:57"/>
        <s v="29/01/2023 7:23"/>
        <s v="29/01/2023 7:43"/>
        <s v="29/01/2023 15:43"/>
        <s v="29/01/2023 21:27"/>
        <s v="30/01/2023 2:23"/>
        <s v="30/01/2023 7:03"/>
        <s v="30/01/2023 21:34"/>
      </sharedItems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23-01-01T03:54:00"/>
    <x v="0"/>
    <n v="7"/>
    <n v="25.84"/>
    <s v="Northern"/>
    <s v="Smartwatch"/>
    <n v="180.88"/>
  </r>
  <r>
    <d v="2023-01-01T09:24:00"/>
    <x v="0"/>
    <n v="5"/>
    <n v="357.6"/>
    <s v="Northern"/>
    <s v="Smartwatch"/>
    <n v="1788"/>
  </r>
  <r>
    <d v="2023-01-01T12:02:00"/>
    <x v="0"/>
    <n v="9"/>
    <n v="237.85"/>
    <s v="Eastern"/>
    <s v="Tablet"/>
    <n v="2140.65"/>
  </r>
  <r>
    <d v="2023-01-01T14:59:00"/>
    <x v="1"/>
    <n v="8"/>
    <n v="474.3"/>
    <s v="Southern"/>
    <s v="Cushion"/>
    <n v="3794.4"/>
  </r>
  <r>
    <d v="2023-01-01T20:15:00"/>
    <x v="1"/>
    <n v="6"/>
    <n v="118.5"/>
    <s v="Western"/>
    <s v="Mixer"/>
    <n v="711"/>
  </r>
  <r>
    <d v="2023-01-01T20:42:00"/>
    <x v="0"/>
    <n v="2"/>
    <n v="140.87"/>
    <s v="Eastern"/>
    <s v="Camera"/>
    <n v="281.74"/>
  </r>
  <r>
    <d v="2023-01-01T21:54:00"/>
    <x v="2"/>
    <n v="9"/>
    <n v="49.92"/>
    <s v="Southern"/>
    <s v="Shirt"/>
    <n v="449.28000000000003"/>
  </r>
  <r>
    <d v="2023-01-01T22:50:00"/>
    <x v="2"/>
    <n v="1"/>
    <n v="220.02"/>
    <s v="Eastern"/>
    <s v="Dress"/>
    <n v="220.02"/>
  </r>
  <r>
    <d v="2023-02-01T01:39:00"/>
    <x v="2"/>
    <n v="6"/>
    <n v="63.42"/>
    <s v="Southern"/>
    <s v="Coat"/>
    <n v="380.52"/>
  </r>
  <r>
    <d v="2023-02-01T14:33:00"/>
    <x v="1"/>
    <n v="4"/>
    <n v="320.56"/>
    <s v="Western"/>
    <s v="Mixer"/>
    <n v="1282.24"/>
  </r>
  <r>
    <d v="2023-02-01T23:20:00"/>
    <x v="2"/>
    <n v="1"/>
    <n v="403.45"/>
    <s v="Eastern"/>
    <s v="Coat"/>
    <n v="403.45"/>
  </r>
  <r>
    <d v="2023-03-01T00:14:00"/>
    <x v="2"/>
    <n v="5"/>
    <n v="351.43"/>
    <s v="Southern"/>
    <s v="Dress"/>
    <n v="1757.15"/>
  </r>
  <r>
    <d v="2023-03-01T01:50:00"/>
    <x v="0"/>
    <n v="9"/>
    <n v="385.44"/>
    <s v="Western"/>
    <s v="Camera"/>
    <n v="3468.96"/>
  </r>
  <r>
    <d v="2023-03-01T15:16:00"/>
    <x v="2"/>
    <n v="7"/>
    <n v="177.8"/>
    <s v="Western"/>
    <s v="Dress"/>
    <n v="1244.6000000000001"/>
  </r>
  <r>
    <d v="2023-04-01T08:00:00"/>
    <x v="1"/>
    <n v="3"/>
    <n v="424.47"/>
    <s v="Southern"/>
    <s v="Cushion"/>
    <n v="1273.4100000000001"/>
  </r>
  <r>
    <d v="2023-04-01T17:21:00"/>
    <x v="0"/>
    <n v="5"/>
    <n v="220.1"/>
    <s v="Western"/>
    <s v="Tablet"/>
    <n v="1100.5"/>
  </r>
  <r>
    <d v="2023-05-01T02:33:00"/>
    <x v="0"/>
    <n v="4"/>
    <n v="413.76"/>
    <s v="Southern"/>
    <s v="Tablet"/>
    <n v="1655.04"/>
  </r>
  <r>
    <d v="2023-05-01T05:27:00"/>
    <x v="0"/>
    <n v="3"/>
    <n v="316.98"/>
    <s v="Western"/>
    <s v="Smartwatch"/>
    <n v="950.94"/>
  </r>
  <r>
    <d v="2023-05-01T14:21:00"/>
    <x v="1"/>
    <n v="1"/>
    <n v="80.28"/>
    <s v="Southern"/>
    <s v="Mixer"/>
    <n v="80.28"/>
  </r>
  <r>
    <d v="2023-05-01T18:41:00"/>
    <x v="2"/>
    <n v="1"/>
    <n v="48.41"/>
    <s v="Eastern"/>
    <s v="Coat"/>
    <n v="48.41"/>
  </r>
  <r>
    <d v="2023-06-01T21:49:00"/>
    <x v="2"/>
    <n v="5"/>
    <n v="18.98"/>
    <s v="Western"/>
    <s v="Dress"/>
    <n v="94.9"/>
  </r>
  <r>
    <d v="2023-07-01T08:09:00"/>
    <x v="2"/>
    <n v="3"/>
    <n v="42.7"/>
    <s v="Eastern"/>
    <s v="Dress"/>
    <n v="128.10000000000002"/>
  </r>
  <r>
    <d v="2023-07-01T11:22:00"/>
    <x v="0"/>
    <n v="6"/>
    <n v="234.71"/>
    <s v="Eastern"/>
    <s v="Smartwatch"/>
    <n v="1408.26"/>
  </r>
  <r>
    <d v="2023-07-01T16:11:00"/>
    <x v="0"/>
    <n v="1"/>
    <n v="65.540000000000006"/>
    <s v="Western"/>
    <s v="Smartwatch"/>
    <n v="65.540000000000006"/>
  </r>
  <r>
    <d v="2023-07-01T20:00:00"/>
    <x v="0"/>
    <n v="1"/>
    <n v="23.61"/>
    <s v="Western"/>
    <s v="Tablet"/>
    <n v="23.61"/>
  </r>
  <r>
    <d v="2023-08-01T06:27:00"/>
    <x v="1"/>
    <n v="4"/>
    <n v="379.88"/>
    <s v="Southern"/>
    <s v="Lamp"/>
    <n v="1519.52"/>
  </r>
  <r>
    <d v="2023-08-01T11:21:00"/>
    <x v="2"/>
    <n v="9"/>
    <n v="203.48"/>
    <s v="Eastern"/>
    <s v="Dress"/>
    <n v="1831.32"/>
  </r>
  <r>
    <d v="2023-09-01T07:12:00"/>
    <x v="1"/>
    <n v="6"/>
    <n v="376"/>
    <s v="Northern"/>
    <s v="Lamp"/>
    <n v="2256"/>
  </r>
  <r>
    <d v="2023-10-01T10:55:00"/>
    <x v="1"/>
    <n v="4"/>
    <n v="231.68"/>
    <s v="Western"/>
    <s v="Mixer"/>
    <n v="926.72"/>
  </r>
  <r>
    <d v="2023-10-01T19:48:00"/>
    <x v="0"/>
    <n v="2"/>
    <n v="230.54"/>
    <s v="Northern"/>
    <s v="Smartwatch"/>
    <n v="461.08"/>
  </r>
  <r>
    <d v="2023-10-01T20:37:00"/>
    <x v="2"/>
    <n v="5"/>
    <n v="244.26"/>
    <s v="Northern"/>
    <s v="Coat"/>
    <n v="1221.3"/>
  </r>
  <r>
    <d v="2023-10-01T23:37:00"/>
    <x v="0"/>
    <n v="8"/>
    <n v="242.26"/>
    <s v="Eastern"/>
    <s v="Tablet"/>
    <n v="1938.08"/>
  </r>
  <r>
    <d v="2023-11-01T03:47:00"/>
    <x v="2"/>
    <n v="4"/>
    <n v="403.55"/>
    <s v="Eastern"/>
    <s v="Dress"/>
    <n v="1614.2"/>
  </r>
  <r>
    <d v="2023-11-01T13:52:00"/>
    <x v="1"/>
    <n v="3"/>
    <n v="207.17"/>
    <s v="Northern"/>
    <s v="Mixer"/>
    <n v="621.51"/>
  </r>
  <r>
    <d v="2023-11-01T14:12:00"/>
    <x v="1"/>
    <n v="3"/>
    <n v="453.3"/>
    <s v="Northern"/>
    <s v="Lamp"/>
    <n v="1359.9"/>
  </r>
  <r>
    <d v="2023-11-01T19:10:00"/>
    <x v="0"/>
    <n v="3"/>
    <n v="28.16"/>
    <s v="Northern"/>
    <s v="Camera"/>
    <n v="84.48"/>
  </r>
  <r>
    <d v="2023-12-01T06:32:00"/>
    <x v="1"/>
    <n v="7"/>
    <n v="389.2"/>
    <s v="Eastern"/>
    <s v="Mixer"/>
    <n v="2724.4"/>
  </r>
  <r>
    <d v="2023-12-01T20:29:00"/>
    <x v="1"/>
    <n v="7"/>
    <n v="71.56"/>
    <s v="Western"/>
    <s v="Lamp"/>
    <n v="500.92"/>
  </r>
  <r>
    <s v="13/01/2023 4:34"/>
    <x v="1"/>
    <n v="1"/>
    <n v="313.07"/>
    <s v="Northern"/>
    <s v="Lamp"/>
    <n v="313.07"/>
  </r>
  <r>
    <s v="13/01/2023 7:51"/>
    <x v="1"/>
    <n v="2"/>
    <n v="15.08"/>
    <s v="Eastern"/>
    <s v="Lamp"/>
    <n v="30.16"/>
  </r>
  <r>
    <s v="13/01/2023 17:42"/>
    <x v="0"/>
    <n v="6"/>
    <n v="273.93"/>
    <s v="Northern"/>
    <s v="Smartwatch"/>
    <n v="1643.58"/>
  </r>
  <r>
    <s v="13/01/2023 20:14"/>
    <x v="2"/>
    <n v="7"/>
    <n v="11.48"/>
    <s v="Western"/>
    <s v="Dress"/>
    <n v="80.36"/>
  </r>
  <r>
    <s v="14/01/2023 11:27"/>
    <x v="1"/>
    <n v="6"/>
    <n v="476.08"/>
    <s v="Southern"/>
    <s v="Cushion"/>
    <n v="2856.48"/>
  </r>
  <r>
    <s v="14/01/2023 16:54"/>
    <x v="0"/>
    <n v="9"/>
    <n v="453.65"/>
    <s v="Southern"/>
    <s v="Camera"/>
    <n v="4082.85"/>
  </r>
  <r>
    <s v="14/01/2023 19:54"/>
    <x v="0"/>
    <n v="9"/>
    <n v="400.02"/>
    <s v="Northern"/>
    <s v="Camera"/>
    <n v="3600.18"/>
  </r>
  <r>
    <s v="14/01/2023 21:41"/>
    <x v="2"/>
    <n v="6"/>
    <n v="458.48"/>
    <s v="Western"/>
    <s v="Coat"/>
    <n v="2750.88"/>
  </r>
  <r>
    <s v="14/01/2023 22:31"/>
    <x v="2"/>
    <n v="6"/>
    <n v="81.319999999999993"/>
    <s v="Eastern"/>
    <s v="Coat"/>
    <n v="487.91999999999996"/>
  </r>
  <r>
    <s v="15/01/2023 4:17"/>
    <x v="2"/>
    <n v="8"/>
    <n v="87.29"/>
    <s v="Southern"/>
    <s v="Coat"/>
    <n v="698.32"/>
  </r>
  <r>
    <s v="15/01/2023 7:05"/>
    <x v="0"/>
    <n v="6"/>
    <n v="101.94"/>
    <s v="Southern"/>
    <s v="Camera"/>
    <n v="611.64"/>
  </r>
  <r>
    <s v="15/01/2023 20:25"/>
    <x v="1"/>
    <n v="2"/>
    <n v="315.02"/>
    <s v="Eastern"/>
    <s v="Cushion"/>
    <n v="630.04"/>
  </r>
  <r>
    <s v="16/01/2023 10:32"/>
    <x v="1"/>
    <n v="4"/>
    <n v="453.85"/>
    <s v="Western"/>
    <s v="Lamp"/>
    <n v="1815.4"/>
  </r>
  <r>
    <s v="16/01/2023 14:03"/>
    <x v="1"/>
    <n v="4"/>
    <n v="495.08"/>
    <s v="Eastern"/>
    <s v="Cushion"/>
    <n v="1980.32"/>
  </r>
  <r>
    <s v="17/01/2023 11:25"/>
    <x v="0"/>
    <n v="4"/>
    <n v="358.45"/>
    <s v="Western"/>
    <s v="Camera"/>
    <n v="1433.8"/>
  </r>
  <r>
    <s v="17/01/2023 15:33"/>
    <x v="1"/>
    <n v="4"/>
    <n v="368.58"/>
    <s v="Southern"/>
    <s v="Lamp"/>
    <n v="1474.32"/>
  </r>
  <r>
    <s v="18/01/2023 2:50"/>
    <x v="0"/>
    <n v="7"/>
    <n v="455.55"/>
    <s v="Northern"/>
    <s v="Tablet"/>
    <n v="3188.85"/>
  </r>
  <r>
    <s v="18/01/2023 8:12"/>
    <x v="0"/>
    <n v="2"/>
    <n v="206.43"/>
    <s v="Northern"/>
    <s v="Smartwatch"/>
    <n v="412.86"/>
  </r>
  <r>
    <s v="18/01/2023 13:05"/>
    <x v="1"/>
    <n v="4"/>
    <n v="132.43"/>
    <s v="Western"/>
    <s v="Cushion"/>
    <n v="529.72"/>
  </r>
  <r>
    <s v="18/01/2023 20:38"/>
    <x v="2"/>
    <n v="1"/>
    <n v="94.98"/>
    <s v="Northern"/>
    <s v="Shirt"/>
    <n v="94.98"/>
  </r>
  <r>
    <s v="19/01/2023 5:54"/>
    <x v="1"/>
    <n v="6"/>
    <n v="68.53"/>
    <s v="Western"/>
    <s v="Cushion"/>
    <n v="411.18"/>
  </r>
  <r>
    <s v="19/01/2023 10:04"/>
    <x v="1"/>
    <n v="1"/>
    <n v="408.18"/>
    <s v="Southern"/>
    <s v="Cushion"/>
    <n v="408.18"/>
  </r>
  <r>
    <s v="19/01/2023 11:42"/>
    <x v="0"/>
    <n v="6"/>
    <n v="81.93"/>
    <s v="Western"/>
    <s v="Camera"/>
    <n v="491.58000000000004"/>
  </r>
  <r>
    <s v="19/01/2023 21:04"/>
    <x v="1"/>
    <n v="3"/>
    <n v="139.51"/>
    <s v="Southern"/>
    <s v="Mixer"/>
    <n v="418.53"/>
  </r>
  <r>
    <s v="20/01/2023 3:42"/>
    <x v="2"/>
    <n v="8"/>
    <n v="411.35"/>
    <s v="Eastern"/>
    <s v="Coat"/>
    <n v="3290.8"/>
  </r>
  <r>
    <s v="20/01/2023 15:13"/>
    <x v="1"/>
    <n v="7"/>
    <n v="162.19"/>
    <s v="Eastern"/>
    <s v="Cushion"/>
    <n v="1135.33"/>
  </r>
  <r>
    <s v="20/01/2023 15:45"/>
    <x v="0"/>
    <n v="5"/>
    <n v="491.38"/>
    <s v="Southern"/>
    <s v="Smartwatch"/>
    <n v="2456.9"/>
  </r>
  <r>
    <s v="20/01/2023 20:58"/>
    <x v="1"/>
    <n v="1"/>
    <n v="140.65"/>
    <s v="Western"/>
    <s v="Lamp"/>
    <n v="140.65"/>
  </r>
  <r>
    <s v="20/01/2023 21:25"/>
    <x v="0"/>
    <n v="3"/>
    <n v="271.49"/>
    <s v="Southern"/>
    <s v="Camera"/>
    <n v="814.47"/>
  </r>
  <r>
    <s v="21/01/2023 1:40"/>
    <x v="2"/>
    <n v="5"/>
    <n v="164.09"/>
    <s v="Southern"/>
    <s v="Shirt"/>
    <n v="820.45"/>
  </r>
  <r>
    <s v="21/01/2023 11:56"/>
    <x v="0"/>
    <n v="9"/>
    <n v="456.28"/>
    <s v="Northern"/>
    <s v="Tablet"/>
    <n v="4106.5199999999995"/>
  </r>
  <r>
    <s v="21/01/2023 15:07"/>
    <x v="1"/>
    <n v="8"/>
    <n v="189.61"/>
    <s v="Northern"/>
    <s v="Cushion"/>
    <n v="1516.88"/>
  </r>
  <r>
    <s v="21/01/2023 16:51"/>
    <x v="1"/>
    <n v="7"/>
    <n v="222.46"/>
    <s v="Eastern"/>
    <s v="Lamp"/>
    <n v="1557.22"/>
  </r>
  <r>
    <s v="22/01/2023 6:43"/>
    <x v="1"/>
    <n v="8"/>
    <n v="261.02"/>
    <s v="Southern"/>
    <s v="Mixer"/>
    <n v="2088.16"/>
  </r>
  <r>
    <s v="22/01/2023 10:36"/>
    <x v="2"/>
    <n v="8"/>
    <n v="470.05"/>
    <s v="Eastern"/>
    <s v="Shirt"/>
    <n v="3760.4"/>
  </r>
  <r>
    <s v="23/01/2023 4:48"/>
    <x v="1"/>
    <n v="2"/>
    <n v="25.17"/>
    <s v="Eastern"/>
    <s v="Mixer"/>
    <n v="50.34"/>
  </r>
  <r>
    <s v="23/01/2023 6:56"/>
    <x v="1"/>
    <n v="8"/>
    <n v="361.27"/>
    <s v="Eastern"/>
    <s v="Cushion"/>
    <n v="2890.16"/>
  </r>
  <r>
    <s v="24/01/2023 11:48"/>
    <x v="2"/>
    <n v="8"/>
    <n v="446.6"/>
    <s v="Southern"/>
    <s v="Shirt"/>
    <n v="3572.8"/>
  </r>
  <r>
    <s v="24/01/2023 15:54"/>
    <x v="0"/>
    <n v="4"/>
    <n v="23.37"/>
    <s v="Eastern"/>
    <s v="Tablet"/>
    <n v="93.48"/>
  </r>
  <r>
    <s v="24/01/2023 17:40"/>
    <x v="2"/>
    <n v="9"/>
    <n v="265.81"/>
    <s v="Western"/>
    <s v="Dress"/>
    <n v="2392.29"/>
  </r>
  <r>
    <s v="25/01/2023 0:38"/>
    <x v="2"/>
    <n v="4"/>
    <n v="169.74"/>
    <s v="Western"/>
    <s v="Shirt"/>
    <n v="678.96"/>
  </r>
  <r>
    <s v="25/01/2023 11:03"/>
    <x v="1"/>
    <n v="1"/>
    <n v="431.15"/>
    <s v="Northern"/>
    <s v="Cushion"/>
    <n v="431.15"/>
  </r>
  <r>
    <s v="26/01/2023 21:02"/>
    <x v="1"/>
    <n v="7"/>
    <n v="283.67"/>
    <s v="Southern"/>
    <s v="Lamp"/>
    <n v="1985.69"/>
  </r>
  <r>
    <s v="27/01/2023 2:16"/>
    <x v="0"/>
    <n v="4"/>
    <n v="348.21"/>
    <s v="Western"/>
    <s v="Smartwatch"/>
    <n v="1392.84"/>
  </r>
  <r>
    <s v="27/01/2023 9:59"/>
    <x v="1"/>
    <n v="1"/>
    <n v="231.9"/>
    <s v="Southern"/>
    <s v="Cushion"/>
    <n v="231.9"/>
  </r>
  <r>
    <s v="27/01/2023 14:06"/>
    <x v="0"/>
    <n v="7"/>
    <n v="317.87"/>
    <s v="Southern"/>
    <s v="Tablet"/>
    <n v="2225.09"/>
  </r>
  <r>
    <s v="27/01/2023 21:54"/>
    <x v="0"/>
    <n v="6"/>
    <n v="152.15"/>
    <s v="Southern"/>
    <s v="Tablet"/>
    <n v="912.90000000000009"/>
  </r>
  <r>
    <s v="28/01/2023 7:33"/>
    <x v="0"/>
    <n v="7"/>
    <n v="14.58"/>
    <s v="Northern"/>
    <s v="Camera"/>
    <n v="102.06"/>
  </r>
  <r>
    <s v="28/01/2023 7:41"/>
    <x v="1"/>
    <n v="5"/>
    <n v="292.61"/>
    <s v="Southern"/>
    <s v="Lamp"/>
    <n v="1463.0500000000002"/>
  </r>
  <r>
    <s v="28/01/2023 19:47"/>
    <x v="1"/>
    <n v="7"/>
    <n v="162.61000000000001"/>
    <s v="Western"/>
    <s v="Lamp"/>
    <n v="1138.27"/>
  </r>
  <r>
    <s v="28/01/2023 21:11"/>
    <x v="0"/>
    <n v="7"/>
    <n v="263.45999999999998"/>
    <s v="Western"/>
    <s v="Camera"/>
    <n v="1844.2199999999998"/>
  </r>
  <r>
    <s v="28/01/2023 23:12"/>
    <x v="0"/>
    <n v="3"/>
    <n v="459.04"/>
    <s v="Western"/>
    <s v="Camera"/>
    <n v="1377.1200000000001"/>
  </r>
  <r>
    <s v="29/01/2023 3:32"/>
    <x v="0"/>
    <n v="3"/>
    <n v="218.97"/>
    <s v="Northern"/>
    <s v="Camera"/>
    <n v="656.91"/>
  </r>
  <r>
    <s v="29/01/2023 4:48"/>
    <x v="2"/>
    <n v="5"/>
    <n v="131.22"/>
    <s v="Western"/>
    <s v="Coat"/>
    <n v="656.1"/>
  </r>
  <r>
    <s v="29/01/2023 4:57"/>
    <x v="1"/>
    <n v="2"/>
    <n v="191.93"/>
    <s v="Northern"/>
    <s v="Cushion"/>
    <n v="383.86"/>
  </r>
  <r>
    <s v="29/01/2023 7:23"/>
    <x v="2"/>
    <n v="3"/>
    <n v="466.61"/>
    <s v="Northern"/>
    <s v="Coat"/>
    <n v="1399.83"/>
  </r>
  <r>
    <s v="29/01/2023 7:43"/>
    <x v="1"/>
    <n v="4"/>
    <n v="469.07"/>
    <s v="Northern"/>
    <s v="Cushion"/>
    <n v="1876.28"/>
  </r>
  <r>
    <s v="29/01/2023 15:43"/>
    <x v="0"/>
    <n v="4"/>
    <n v="423.72"/>
    <s v="Eastern"/>
    <s v="Camera"/>
    <n v="1694.88"/>
  </r>
  <r>
    <s v="29/01/2023 21:27"/>
    <x v="2"/>
    <n v="7"/>
    <n v="460.9"/>
    <s v="Southern"/>
    <s v="Shirt"/>
    <n v="3226.2999999999997"/>
  </r>
  <r>
    <s v="30/01/2023 2:23"/>
    <x v="2"/>
    <n v="8"/>
    <n v="121.67"/>
    <s v="Eastern"/>
    <s v="Dress"/>
    <n v="973.36"/>
  </r>
  <r>
    <s v="30/01/2023 7:03"/>
    <x v="2"/>
    <n v="1"/>
    <n v="52.87"/>
    <s v="Northern"/>
    <s v="Coat"/>
    <n v="52.87"/>
  </r>
  <r>
    <s v="30/01/2023 21:34"/>
    <x v="2"/>
    <n v="4"/>
    <n v="121.38"/>
    <s v="Eastern"/>
    <s v="Coat"/>
    <n v="485.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d v="2023-01-01T03:54:00"/>
    <x v="0"/>
    <n v="7"/>
    <n v="25.84"/>
    <s v="Northern"/>
    <s v="Smartwatch"/>
    <n v="180.88"/>
  </r>
  <r>
    <d v="2023-01-01T09:24:00"/>
    <x v="0"/>
    <n v="5"/>
    <n v="357.6"/>
    <s v="Northern"/>
    <s v="Smartwatch"/>
    <n v="1788"/>
  </r>
  <r>
    <d v="2023-01-01T12:02:00"/>
    <x v="0"/>
    <n v="9"/>
    <n v="237.85"/>
    <s v="Eastern"/>
    <s v="Tablet"/>
    <n v="2140.65"/>
  </r>
  <r>
    <d v="2023-01-01T14:59:00"/>
    <x v="1"/>
    <n v="8"/>
    <n v="474.3"/>
    <s v="Southern"/>
    <s v="Cushion"/>
    <n v="3794.4"/>
  </r>
  <r>
    <d v="2023-01-01T20:15:00"/>
    <x v="1"/>
    <n v="6"/>
    <n v="118.5"/>
    <s v="Western"/>
    <s v="Mixer"/>
    <n v="711"/>
  </r>
  <r>
    <d v="2023-01-01T20:42:00"/>
    <x v="0"/>
    <n v="2"/>
    <n v="140.87"/>
    <s v="Eastern"/>
    <s v="Camera"/>
    <n v="281.74"/>
  </r>
  <r>
    <d v="2023-01-01T21:54:00"/>
    <x v="2"/>
    <n v="9"/>
    <n v="49.92"/>
    <s v="Southern"/>
    <s v="Shirt"/>
    <n v="449.28000000000003"/>
  </r>
  <r>
    <d v="2023-01-01T22:50:00"/>
    <x v="2"/>
    <n v="1"/>
    <n v="220.02"/>
    <s v="Eastern"/>
    <s v="Dress"/>
    <n v="220.02"/>
  </r>
  <r>
    <d v="2023-02-01T01:39:00"/>
    <x v="2"/>
    <n v="6"/>
    <n v="63.42"/>
    <s v="Southern"/>
    <s v="Coat"/>
    <n v="380.52"/>
  </r>
  <r>
    <d v="2023-02-01T14:33:00"/>
    <x v="1"/>
    <n v="4"/>
    <n v="320.56"/>
    <s v="Western"/>
    <s v="Mixer"/>
    <n v="1282.24"/>
  </r>
  <r>
    <d v="2023-02-01T23:20:00"/>
    <x v="2"/>
    <n v="1"/>
    <n v="403.45"/>
    <s v="Eastern"/>
    <s v="Coat"/>
    <n v="403.45"/>
  </r>
  <r>
    <d v="2023-03-01T00:14:00"/>
    <x v="2"/>
    <n v="5"/>
    <n v="351.43"/>
    <s v="Southern"/>
    <s v="Dress"/>
    <n v="1757.15"/>
  </r>
  <r>
    <d v="2023-03-01T01:50:00"/>
    <x v="0"/>
    <n v="9"/>
    <n v="385.44"/>
    <s v="Western"/>
    <s v="Camera"/>
    <n v="3468.96"/>
  </r>
  <r>
    <d v="2023-03-01T15:16:00"/>
    <x v="2"/>
    <n v="7"/>
    <n v="177.8"/>
    <s v="Western"/>
    <s v="Dress"/>
    <n v="1244.6000000000001"/>
  </r>
  <r>
    <d v="2023-04-01T08:00:00"/>
    <x v="1"/>
    <n v="3"/>
    <n v="424.47"/>
    <s v="Southern"/>
    <s v="Cushion"/>
    <n v="1273.4100000000001"/>
  </r>
  <r>
    <d v="2023-04-01T17:21:00"/>
    <x v="0"/>
    <n v="5"/>
    <n v="220.1"/>
    <s v="Western"/>
    <s v="Tablet"/>
    <n v="1100.5"/>
  </r>
  <r>
    <d v="2023-05-01T02:33:00"/>
    <x v="0"/>
    <n v="4"/>
    <n v="413.76"/>
    <s v="Southern"/>
    <s v="Tablet"/>
    <n v="1655.04"/>
  </r>
  <r>
    <d v="2023-05-01T05:27:00"/>
    <x v="0"/>
    <n v="3"/>
    <n v="316.98"/>
    <s v="Western"/>
    <s v="Smartwatch"/>
    <n v="950.94"/>
  </r>
  <r>
    <d v="2023-05-01T14:21:00"/>
    <x v="1"/>
    <n v="1"/>
    <n v="80.28"/>
    <s v="Southern"/>
    <s v="Mixer"/>
    <n v="80.28"/>
  </r>
  <r>
    <d v="2023-05-01T18:41:00"/>
    <x v="2"/>
    <n v="1"/>
    <n v="48.41"/>
    <s v="Eastern"/>
    <s v="Coat"/>
    <n v="48.41"/>
  </r>
  <r>
    <d v="2023-06-01T21:49:00"/>
    <x v="2"/>
    <n v="5"/>
    <n v="18.98"/>
    <s v="Western"/>
    <s v="Dress"/>
    <n v="94.9"/>
  </r>
  <r>
    <d v="2023-07-01T08:09:00"/>
    <x v="2"/>
    <n v="3"/>
    <n v="42.7"/>
    <s v="Eastern"/>
    <s v="Dress"/>
    <n v="128.10000000000002"/>
  </r>
  <r>
    <d v="2023-07-01T11:22:00"/>
    <x v="0"/>
    <n v="6"/>
    <n v="234.71"/>
    <s v="Eastern"/>
    <s v="Smartwatch"/>
    <n v="1408.26"/>
  </r>
  <r>
    <d v="2023-07-01T16:11:00"/>
    <x v="0"/>
    <n v="1"/>
    <n v="65.540000000000006"/>
    <s v="Western"/>
    <s v="Smartwatch"/>
    <n v="65.540000000000006"/>
  </r>
  <r>
    <d v="2023-07-01T20:00:00"/>
    <x v="0"/>
    <n v="1"/>
    <n v="23.61"/>
    <s v="Western"/>
    <s v="Tablet"/>
    <n v="23.61"/>
  </r>
  <r>
    <d v="2023-08-01T06:27:00"/>
    <x v="1"/>
    <n v="4"/>
    <n v="379.88"/>
    <s v="Southern"/>
    <s v="Lamp"/>
    <n v="1519.52"/>
  </r>
  <r>
    <d v="2023-08-01T11:21:00"/>
    <x v="2"/>
    <n v="9"/>
    <n v="203.48"/>
    <s v="Eastern"/>
    <s v="Dress"/>
    <n v="1831.32"/>
  </r>
  <r>
    <d v="2023-09-01T07:12:00"/>
    <x v="1"/>
    <n v="6"/>
    <n v="376"/>
    <s v="Northern"/>
    <s v="Lamp"/>
    <n v="2256"/>
  </r>
  <r>
    <d v="2023-10-01T10:55:00"/>
    <x v="1"/>
    <n v="4"/>
    <n v="231.68"/>
    <s v="Western"/>
    <s v="Mixer"/>
    <n v="926.72"/>
  </r>
  <r>
    <d v="2023-10-01T19:48:00"/>
    <x v="0"/>
    <n v="2"/>
    <n v="230.54"/>
    <s v="Northern"/>
    <s v="Smartwatch"/>
    <n v="461.08"/>
  </r>
  <r>
    <d v="2023-10-01T20:37:00"/>
    <x v="2"/>
    <n v="5"/>
    <n v="244.26"/>
    <s v="Northern"/>
    <s v="Coat"/>
    <n v="1221.3"/>
  </r>
  <r>
    <d v="2023-10-01T23:37:00"/>
    <x v="0"/>
    <n v="8"/>
    <n v="242.26"/>
    <s v="Eastern"/>
    <s v="Tablet"/>
    <n v="1938.08"/>
  </r>
  <r>
    <d v="2023-11-01T03:47:00"/>
    <x v="2"/>
    <n v="4"/>
    <n v="403.55"/>
    <s v="Eastern"/>
    <s v="Dress"/>
    <n v="1614.2"/>
  </r>
  <r>
    <d v="2023-11-01T13:52:00"/>
    <x v="1"/>
    <n v="3"/>
    <n v="207.17"/>
    <s v="Northern"/>
    <s v="Mixer"/>
    <n v="621.51"/>
  </r>
  <r>
    <d v="2023-11-01T14:12:00"/>
    <x v="1"/>
    <n v="3"/>
    <n v="453.3"/>
    <s v="Northern"/>
    <s v="Lamp"/>
    <n v="1359.9"/>
  </r>
  <r>
    <d v="2023-11-01T19:10:00"/>
    <x v="0"/>
    <n v="3"/>
    <n v="28.16"/>
    <s v="Northern"/>
    <s v="Camera"/>
    <n v="84.48"/>
  </r>
  <r>
    <d v="2023-12-01T06:32:00"/>
    <x v="1"/>
    <n v="7"/>
    <n v="389.2"/>
    <s v="Eastern"/>
    <s v="Mixer"/>
    <n v="2724.4"/>
  </r>
  <r>
    <d v="2023-12-01T20:29:00"/>
    <x v="1"/>
    <n v="7"/>
    <n v="71.56"/>
    <s v="Western"/>
    <s v="Lamp"/>
    <n v="500.92"/>
  </r>
  <r>
    <s v="13/01/2023 4:34"/>
    <x v="1"/>
    <n v="1"/>
    <n v="313.07"/>
    <s v="Northern"/>
    <s v="Lamp"/>
    <n v="313.07"/>
  </r>
  <r>
    <s v="13/01/2023 7:51"/>
    <x v="1"/>
    <n v="2"/>
    <n v="15.08"/>
    <s v="Eastern"/>
    <s v="Lamp"/>
    <n v="30.16"/>
  </r>
  <r>
    <s v="13/01/2023 17:42"/>
    <x v="0"/>
    <n v="6"/>
    <n v="273.93"/>
    <s v="Northern"/>
    <s v="Smartwatch"/>
    <n v="1643.58"/>
  </r>
  <r>
    <s v="13/01/2023 20:14"/>
    <x v="2"/>
    <n v="7"/>
    <n v="11.48"/>
    <s v="Western"/>
    <s v="Dress"/>
    <n v="80.36"/>
  </r>
  <r>
    <s v="14/01/2023 11:27"/>
    <x v="1"/>
    <n v="6"/>
    <n v="476.08"/>
    <s v="Southern"/>
    <s v="Cushion"/>
    <n v="2856.48"/>
  </r>
  <r>
    <s v="14/01/2023 16:54"/>
    <x v="0"/>
    <n v="9"/>
    <n v="453.65"/>
    <s v="Southern"/>
    <s v="Camera"/>
    <n v="4082.85"/>
  </r>
  <r>
    <s v="14/01/2023 19:54"/>
    <x v="0"/>
    <n v="9"/>
    <n v="400.02"/>
    <s v="Northern"/>
    <s v="Camera"/>
    <n v="3600.18"/>
  </r>
  <r>
    <s v="14/01/2023 21:41"/>
    <x v="2"/>
    <n v="6"/>
    <n v="458.48"/>
    <s v="Western"/>
    <s v="Coat"/>
    <n v="2750.88"/>
  </r>
  <r>
    <s v="14/01/2023 22:31"/>
    <x v="2"/>
    <n v="6"/>
    <n v="81.319999999999993"/>
    <s v="Eastern"/>
    <s v="Coat"/>
    <n v="487.91999999999996"/>
  </r>
  <r>
    <s v="15/01/2023 4:17"/>
    <x v="2"/>
    <n v="8"/>
    <n v="87.29"/>
    <s v="Southern"/>
    <s v="Coat"/>
    <n v="698.32"/>
  </r>
  <r>
    <s v="15/01/2023 7:05"/>
    <x v="0"/>
    <n v="6"/>
    <n v="101.94"/>
    <s v="Southern"/>
    <s v="Camera"/>
    <n v="611.64"/>
  </r>
  <r>
    <s v="15/01/2023 20:25"/>
    <x v="1"/>
    <n v="2"/>
    <n v="315.02"/>
    <s v="Eastern"/>
    <s v="Cushion"/>
    <n v="630.04"/>
  </r>
  <r>
    <s v="16/01/2023 10:32"/>
    <x v="1"/>
    <n v="4"/>
    <n v="453.85"/>
    <s v="Western"/>
    <s v="Lamp"/>
    <n v="1815.4"/>
  </r>
  <r>
    <s v="16/01/2023 14:03"/>
    <x v="1"/>
    <n v="4"/>
    <n v="495.08"/>
    <s v="Eastern"/>
    <s v="Cushion"/>
    <n v="1980.32"/>
  </r>
  <r>
    <s v="17/01/2023 11:25"/>
    <x v="0"/>
    <n v="4"/>
    <n v="358.45"/>
    <s v="Western"/>
    <s v="Camera"/>
    <n v="1433.8"/>
  </r>
  <r>
    <s v="17/01/2023 15:33"/>
    <x v="1"/>
    <n v="4"/>
    <n v="368.58"/>
    <s v="Southern"/>
    <s v="Lamp"/>
    <n v="1474.32"/>
  </r>
  <r>
    <s v="18/01/2023 2:50"/>
    <x v="0"/>
    <n v="7"/>
    <n v="455.55"/>
    <s v="Northern"/>
    <s v="Tablet"/>
    <n v="3188.85"/>
  </r>
  <r>
    <s v="18/01/2023 8:12"/>
    <x v="0"/>
    <n v="2"/>
    <n v="206.43"/>
    <s v="Northern"/>
    <s v="Smartwatch"/>
    <n v="412.86"/>
  </r>
  <r>
    <s v="18/01/2023 13:05"/>
    <x v="1"/>
    <n v="4"/>
    <n v="132.43"/>
    <s v="Western"/>
    <s v="Cushion"/>
    <n v="529.72"/>
  </r>
  <r>
    <s v="18/01/2023 20:38"/>
    <x v="2"/>
    <n v="1"/>
    <n v="94.98"/>
    <s v="Northern"/>
    <s v="Shirt"/>
    <n v="94.98"/>
  </r>
  <r>
    <s v="19/01/2023 5:54"/>
    <x v="1"/>
    <n v="6"/>
    <n v="68.53"/>
    <s v="Western"/>
    <s v="Cushion"/>
    <n v="411.18"/>
  </r>
  <r>
    <s v="19/01/2023 10:04"/>
    <x v="1"/>
    <n v="1"/>
    <n v="408.18"/>
    <s v="Southern"/>
    <s v="Cushion"/>
    <n v="408.18"/>
  </r>
  <r>
    <s v="19/01/2023 11:42"/>
    <x v="0"/>
    <n v="6"/>
    <n v="81.93"/>
    <s v="Western"/>
    <s v="Camera"/>
    <n v="491.58000000000004"/>
  </r>
  <r>
    <s v="19/01/2023 21:04"/>
    <x v="1"/>
    <n v="3"/>
    <n v="139.51"/>
    <s v="Southern"/>
    <s v="Mixer"/>
    <n v="418.53"/>
  </r>
  <r>
    <s v="20/01/2023 3:42"/>
    <x v="2"/>
    <n v="8"/>
    <n v="411.35"/>
    <s v="Eastern"/>
    <s v="Coat"/>
    <n v="3290.8"/>
  </r>
  <r>
    <s v="20/01/2023 15:13"/>
    <x v="1"/>
    <n v="7"/>
    <n v="162.19"/>
    <s v="Eastern"/>
    <s v="Cushion"/>
    <n v="1135.33"/>
  </r>
  <r>
    <s v="20/01/2023 15:45"/>
    <x v="0"/>
    <n v="5"/>
    <n v="491.38"/>
    <s v="Southern"/>
    <s v="Smartwatch"/>
    <n v="2456.9"/>
  </r>
  <r>
    <s v="20/01/2023 20:58"/>
    <x v="1"/>
    <n v="1"/>
    <n v="140.65"/>
    <s v="Western"/>
    <s v="Lamp"/>
    <n v="140.65"/>
  </r>
  <r>
    <s v="20/01/2023 21:25"/>
    <x v="0"/>
    <n v="3"/>
    <n v="271.49"/>
    <s v="Southern"/>
    <s v="Camera"/>
    <n v="814.47"/>
  </r>
  <r>
    <s v="21/01/2023 1:40"/>
    <x v="2"/>
    <n v="5"/>
    <n v="164.09"/>
    <s v="Southern"/>
    <s v="Shirt"/>
    <n v="820.45"/>
  </r>
  <r>
    <s v="21/01/2023 11:56"/>
    <x v="0"/>
    <n v="9"/>
    <n v="456.28"/>
    <s v="Northern"/>
    <s v="Tablet"/>
    <n v="4106.5199999999995"/>
  </r>
  <r>
    <s v="21/01/2023 15:07"/>
    <x v="1"/>
    <n v="8"/>
    <n v="189.61"/>
    <s v="Northern"/>
    <s v="Cushion"/>
    <n v="1516.88"/>
  </r>
  <r>
    <s v="21/01/2023 16:51"/>
    <x v="1"/>
    <n v="7"/>
    <n v="222.46"/>
    <s v="Eastern"/>
    <s v="Lamp"/>
    <n v="1557.22"/>
  </r>
  <r>
    <s v="22/01/2023 6:43"/>
    <x v="1"/>
    <n v="8"/>
    <n v="261.02"/>
    <s v="Southern"/>
    <s v="Mixer"/>
    <n v="2088.16"/>
  </r>
  <r>
    <s v="22/01/2023 10:36"/>
    <x v="2"/>
    <n v="8"/>
    <n v="470.05"/>
    <s v="Eastern"/>
    <s v="Shirt"/>
    <n v="3760.4"/>
  </r>
  <r>
    <s v="23/01/2023 4:48"/>
    <x v="1"/>
    <n v="2"/>
    <n v="25.17"/>
    <s v="Eastern"/>
    <s v="Mixer"/>
    <n v="50.34"/>
  </r>
  <r>
    <s v="23/01/2023 6:56"/>
    <x v="1"/>
    <n v="8"/>
    <n v="361.27"/>
    <s v="Eastern"/>
    <s v="Cushion"/>
    <n v="2890.16"/>
  </r>
  <r>
    <s v="24/01/2023 11:48"/>
    <x v="2"/>
    <n v="8"/>
    <n v="446.6"/>
    <s v="Southern"/>
    <s v="Shirt"/>
    <n v="3572.8"/>
  </r>
  <r>
    <s v="24/01/2023 15:54"/>
    <x v="0"/>
    <n v="4"/>
    <n v="23.37"/>
    <s v="Eastern"/>
    <s v="Tablet"/>
    <n v="93.48"/>
  </r>
  <r>
    <s v="24/01/2023 17:40"/>
    <x v="2"/>
    <n v="9"/>
    <n v="265.81"/>
    <s v="Western"/>
    <s v="Dress"/>
    <n v="2392.29"/>
  </r>
  <r>
    <s v="25/01/2023 0:38"/>
    <x v="2"/>
    <n v="4"/>
    <n v="169.74"/>
    <s v="Western"/>
    <s v="Shirt"/>
    <n v="678.96"/>
  </r>
  <r>
    <s v="25/01/2023 11:03"/>
    <x v="1"/>
    <n v="1"/>
    <n v="431.15"/>
    <s v="Northern"/>
    <s v="Cushion"/>
    <n v="431.15"/>
  </r>
  <r>
    <s v="26/01/2023 21:02"/>
    <x v="1"/>
    <n v="7"/>
    <n v="283.67"/>
    <s v="Southern"/>
    <s v="Lamp"/>
    <n v="1985.69"/>
  </r>
  <r>
    <s v="27/01/2023 2:16"/>
    <x v="0"/>
    <n v="4"/>
    <n v="348.21"/>
    <s v="Western"/>
    <s v="Smartwatch"/>
    <n v="1392.84"/>
  </r>
  <r>
    <s v="27/01/2023 9:59"/>
    <x v="1"/>
    <n v="1"/>
    <n v="231.9"/>
    <s v="Southern"/>
    <s v="Cushion"/>
    <n v="231.9"/>
  </r>
  <r>
    <s v="27/01/2023 14:06"/>
    <x v="0"/>
    <n v="7"/>
    <n v="317.87"/>
    <s v="Southern"/>
    <s v="Tablet"/>
    <n v="2225.09"/>
  </r>
  <r>
    <s v="27/01/2023 21:54"/>
    <x v="0"/>
    <n v="6"/>
    <n v="152.15"/>
    <s v="Southern"/>
    <s v="Tablet"/>
    <n v="912.90000000000009"/>
  </r>
  <r>
    <s v="28/01/2023 7:33"/>
    <x v="0"/>
    <n v="7"/>
    <n v="14.58"/>
    <s v="Northern"/>
    <s v="Camera"/>
    <n v="102.06"/>
  </r>
  <r>
    <s v="28/01/2023 7:41"/>
    <x v="1"/>
    <n v="5"/>
    <n v="292.61"/>
    <s v="Southern"/>
    <s v="Lamp"/>
    <n v="1463.0500000000002"/>
  </r>
  <r>
    <s v="28/01/2023 19:47"/>
    <x v="1"/>
    <n v="7"/>
    <n v="162.61000000000001"/>
    <s v="Western"/>
    <s v="Lamp"/>
    <n v="1138.27"/>
  </r>
  <r>
    <s v="28/01/2023 21:11"/>
    <x v="0"/>
    <n v="7"/>
    <n v="263.45999999999998"/>
    <s v="Western"/>
    <s v="Camera"/>
    <n v="1844.2199999999998"/>
  </r>
  <r>
    <s v="28/01/2023 23:12"/>
    <x v="0"/>
    <n v="3"/>
    <n v="459.04"/>
    <s v="Western"/>
    <s v="Camera"/>
    <n v="1377.1200000000001"/>
  </r>
  <r>
    <s v="29/01/2023 3:32"/>
    <x v="0"/>
    <n v="3"/>
    <n v="218.97"/>
    <s v="Northern"/>
    <s v="Camera"/>
    <n v="656.91"/>
  </r>
  <r>
    <s v="29/01/2023 4:48"/>
    <x v="2"/>
    <n v="5"/>
    <n v="131.22"/>
    <s v="Western"/>
    <s v="Coat"/>
    <n v="656.1"/>
  </r>
  <r>
    <s v="29/01/2023 4:57"/>
    <x v="1"/>
    <n v="2"/>
    <n v="191.93"/>
    <s v="Northern"/>
    <s v="Cushion"/>
    <n v="383.86"/>
  </r>
  <r>
    <s v="29/01/2023 7:23"/>
    <x v="2"/>
    <n v="3"/>
    <n v="466.61"/>
    <s v="Northern"/>
    <s v="Coat"/>
    <n v="1399.83"/>
  </r>
  <r>
    <s v="29/01/2023 7:43"/>
    <x v="1"/>
    <n v="4"/>
    <n v="469.07"/>
    <s v="Northern"/>
    <s v="Cushion"/>
    <n v="1876.28"/>
  </r>
  <r>
    <s v="29/01/2023 15:43"/>
    <x v="0"/>
    <n v="4"/>
    <n v="423.72"/>
    <s v="Eastern"/>
    <s v="Camera"/>
    <n v="1694.88"/>
  </r>
  <r>
    <s v="29/01/2023 21:27"/>
    <x v="2"/>
    <n v="7"/>
    <n v="460.9"/>
    <s v="Southern"/>
    <s v="Shirt"/>
    <n v="3226.2999999999997"/>
  </r>
  <r>
    <s v="30/01/2023 2:23"/>
    <x v="2"/>
    <n v="8"/>
    <n v="121.67"/>
    <s v="Eastern"/>
    <s v="Dress"/>
    <n v="973.36"/>
  </r>
  <r>
    <s v="30/01/2023 7:03"/>
    <x v="2"/>
    <n v="1"/>
    <n v="52.87"/>
    <s v="Northern"/>
    <s v="Coat"/>
    <n v="52.87"/>
  </r>
  <r>
    <s v="30/01/2023 21:34"/>
    <x v="2"/>
    <n v="4"/>
    <n v="121.38"/>
    <s v="Eastern"/>
    <s v="Coat"/>
    <n v="485.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d v="2023-01-01T03:54:00"/>
    <s v="Tech Gadgets"/>
    <n v="7"/>
    <n v="25.84"/>
    <x v="0"/>
    <s v="Smartwatch"/>
    <n v="180.88"/>
  </r>
  <r>
    <d v="2023-01-01T09:24:00"/>
    <s v="Tech Gadgets"/>
    <n v="5"/>
    <n v="357.6"/>
    <x v="0"/>
    <s v="Smartwatch"/>
    <n v="1788"/>
  </r>
  <r>
    <d v="2023-01-01T12:02:00"/>
    <s v="Tech Gadgets"/>
    <n v="9"/>
    <n v="237.85"/>
    <x v="1"/>
    <s v="Tablet"/>
    <n v="2140.65"/>
  </r>
  <r>
    <d v="2023-01-01T14:59:00"/>
    <s v="Domestic Items"/>
    <n v="8"/>
    <n v="474.3"/>
    <x v="2"/>
    <s v="Cushion"/>
    <n v="3794.4"/>
  </r>
  <r>
    <d v="2023-01-01T20:15:00"/>
    <s v="Domestic Items"/>
    <n v="6"/>
    <n v="118.5"/>
    <x v="3"/>
    <s v="Mixer"/>
    <n v="711"/>
  </r>
  <r>
    <d v="2023-01-01T20:42:00"/>
    <s v="Tech Gadgets"/>
    <n v="2"/>
    <n v="140.87"/>
    <x v="1"/>
    <s v="Camera"/>
    <n v="281.74"/>
  </r>
  <r>
    <d v="2023-01-01T21:54:00"/>
    <s v="Apparel"/>
    <n v="9"/>
    <n v="49.92"/>
    <x v="2"/>
    <s v="Shirt"/>
    <n v="449.28000000000003"/>
  </r>
  <r>
    <d v="2023-01-01T22:50:00"/>
    <s v="Apparel"/>
    <n v="1"/>
    <n v="220.02"/>
    <x v="1"/>
    <s v="Dress"/>
    <n v="220.02"/>
  </r>
  <r>
    <d v="2023-02-01T01:39:00"/>
    <s v="Apparel"/>
    <n v="6"/>
    <n v="63.42"/>
    <x v="2"/>
    <s v="Coat"/>
    <n v="380.52"/>
  </r>
  <r>
    <d v="2023-02-01T14:33:00"/>
    <s v="Domestic Items"/>
    <n v="4"/>
    <n v="320.56"/>
    <x v="3"/>
    <s v="Mixer"/>
    <n v="1282.24"/>
  </r>
  <r>
    <d v="2023-02-01T23:20:00"/>
    <s v="Apparel"/>
    <n v="1"/>
    <n v="403.45"/>
    <x v="1"/>
    <s v="Coat"/>
    <n v="403.45"/>
  </r>
  <r>
    <d v="2023-03-01T00:14:00"/>
    <s v="Apparel"/>
    <n v="5"/>
    <n v="351.43"/>
    <x v="2"/>
    <s v="Dress"/>
    <n v="1757.15"/>
  </r>
  <r>
    <d v="2023-03-01T01:50:00"/>
    <s v="Tech Gadgets"/>
    <n v="9"/>
    <n v="385.44"/>
    <x v="3"/>
    <s v="Camera"/>
    <n v="3468.96"/>
  </r>
  <r>
    <d v="2023-03-01T15:16:00"/>
    <s v="Apparel"/>
    <n v="7"/>
    <n v="177.8"/>
    <x v="3"/>
    <s v="Dress"/>
    <n v="1244.6000000000001"/>
  </r>
  <r>
    <d v="2023-04-01T08:00:00"/>
    <s v="Domestic Items"/>
    <n v="3"/>
    <n v="424.47"/>
    <x v="2"/>
    <s v="Cushion"/>
    <n v="1273.4100000000001"/>
  </r>
  <r>
    <d v="2023-04-01T17:21:00"/>
    <s v="Tech Gadgets"/>
    <n v="5"/>
    <n v="220.1"/>
    <x v="3"/>
    <s v="Tablet"/>
    <n v="1100.5"/>
  </r>
  <r>
    <d v="2023-05-01T02:33:00"/>
    <s v="Tech Gadgets"/>
    <n v="4"/>
    <n v="413.76"/>
    <x v="2"/>
    <s v="Tablet"/>
    <n v="1655.04"/>
  </r>
  <r>
    <d v="2023-05-01T05:27:00"/>
    <s v="Tech Gadgets"/>
    <n v="3"/>
    <n v="316.98"/>
    <x v="3"/>
    <s v="Smartwatch"/>
    <n v="950.94"/>
  </r>
  <r>
    <d v="2023-05-01T14:21:00"/>
    <s v="Domestic Items"/>
    <n v="1"/>
    <n v="80.28"/>
    <x v="2"/>
    <s v="Mixer"/>
    <n v="80.28"/>
  </r>
  <r>
    <d v="2023-05-01T18:41:00"/>
    <s v="Apparel"/>
    <n v="1"/>
    <n v="48.41"/>
    <x v="1"/>
    <s v="Coat"/>
    <n v="48.41"/>
  </r>
  <r>
    <d v="2023-06-01T21:49:00"/>
    <s v="Apparel"/>
    <n v="5"/>
    <n v="18.98"/>
    <x v="3"/>
    <s v="Dress"/>
    <n v="94.9"/>
  </r>
  <r>
    <d v="2023-07-01T08:09:00"/>
    <s v="Apparel"/>
    <n v="3"/>
    <n v="42.7"/>
    <x v="1"/>
    <s v="Dress"/>
    <n v="128.10000000000002"/>
  </r>
  <r>
    <d v="2023-07-01T11:22:00"/>
    <s v="Tech Gadgets"/>
    <n v="6"/>
    <n v="234.71"/>
    <x v="1"/>
    <s v="Smartwatch"/>
    <n v="1408.26"/>
  </r>
  <r>
    <d v="2023-07-01T16:11:00"/>
    <s v="Tech Gadgets"/>
    <n v="1"/>
    <n v="65.540000000000006"/>
    <x v="3"/>
    <s v="Smartwatch"/>
    <n v="65.540000000000006"/>
  </r>
  <r>
    <d v="2023-07-01T20:00:00"/>
    <s v="Tech Gadgets"/>
    <n v="1"/>
    <n v="23.61"/>
    <x v="3"/>
    <s v="Tablet"/>
    <n v="23.61"/>
  </r>
  <r>
    <d v="2023-08-01T06:27:00"/>
    <s v="Domestic Items"/>
    <n v="4"/>
    <n v="379.88"/>
    <x v="2"/>
    <s v="Lamp"/>
    <n v="1519.52"/>
  </r>
  <r>
    <d v="2023-08-01T11:21:00"/>
    <s v="Apparel"/>
    <n v="9"/>
    <n v="203.48"/>
    <x v="1"/>
    <s v="Dress"/>
    <n v="1831.32"/>
  </r>
  <r>
    <d v="2023-09-01T07:12:00"/>
    <s v="Domestic Items"/>
    <n v="6"/>
    <n v="376"/>
    <x v="0"/>
    <s v="Lamp"/>
    <n v="2256"/>
  </r>
  <r>
    <d v="2023-10-01T10:55:00"/>
    <s v="Domestic Items"/>
    <n v="4"/>
    <n v="231.68"/>
    <x v="3"/>
    <s v="Mixer"/>
    <n v="926.72"/>
  </r>
  <r>
    <d v="2023-10-01T19:48:00"/>
    <s v="Tech Gadgets"/>
    <n v="2"/>
    <n v="230.54"/>
    <x v="0"/>
    <s v="Smartwatch"/>
    <n v="461.08"/>
  </r>
  <r>
    <d v="2023-10-01T20:37:00"/>
    <s v="Apparel"/>
    <n v="5"/>
    <n v="244.26"/>
    <x v="0"/>
    <s v="Coat"/>
    <n v="1221.3"/>
  </r>
  <r>
    <d v="2023-10-01T23:37:00"/>
    <s v="Tech Gadgets"/>
    <n v="8"/>
    <n v="242.26"/>
    <x v="1"/>
    <s v="Tablet"/>
    <n v="1938.08"/>
  </r>
  <r>
    <d v="2023-11-01T03:47:00"/>
    <s v="Apparel"/>
    <n v="4"/>
    <n v="403.55"/>
    <x v="1"/>
    <s v="Dress"/>
    <n v="1614.2"/>
  </r>
  <r>
    <d v="2023-11-01T13:52:00"/>
    <s v="Domestic Items"/>
    <n v="3"/>
    <n v="207.17"/>
    <x v="0"/>
    <s v="Mixer"/>
    <n v="621.51"/>
  </r>
  <r>
    <d v="2023-11-01T14:12:00"/>
    <s v="Domestic Items"/>
    <n v="3"/>
    <n v="453.3"/>
    <x v="0"/>
    <s v="Lamp"/>
    <n v="1359.9"/>
  </r>
  <r>
    <d v="2023-11-01T19:10:00"/>
    <s v="Tech Gadgets"/>
    <n v="3"/>
    <n v="28.16"/>
    <x v="0"/>
    <s v="Camera"/>
    <n v="84.48"/>
  </r>
  <r>
    <d v="2023-12-01T06:32:00"/>
    <s v="Domestic Items"/>
    <n v="7"/>
    <n v="389.2"/>
    <x v="1"/>
    <s v="Mixer"/>
    <n v="2724.4"/>
  </r>
  <r>
    <d v="2023-12-01T20:29:00"/>
    <s v="Domestic Items"/>
    <n v="7"/>
    <n v="71.56"/>
    <x v="3"/>
    <s v="Lamp"/>
    <n v="500.92"/>
  </r>
  <r>
    <s v="13/01/2023 4:34"/>
    <s v="Domestic Items"/>
    <n v="1"/>
    <n v="313.07"/>
    <x v="0"/>
    <s v="Lamp"/>
    <n v="313.07"/>
  </r>
  <r>
    <s v="13/01/2023 7:51"/>
    <s v="Domestic Items"/>
    <n v="2"/>
    <n v="15.08"/>
    <x v="1"/>
    <s v="Lamp"/>
    <n v="30.16"/>
  </r>
  <r>
    <s v="13/01/2023 17:42"/>
    <s v="Tech Gadgets"/>
    <n v="6"/>
    <n v="273.93"/>
    <x v="0"/>
    <s v="Smartwatch"/>
    <n v="1643.58"/>
  </r>
  <r>
    <s v="13/01/2023 20:14"/>
    <s v="Apparel"/>
    <n v="7"/>
    <n v="11.48"/>
    <x v="3"/>
    <s v="Dress"/>
    <n v="80.36"/>
  </r>
  <r>
    <s v="14/01/2023 11:27"/>
    <s v="Domestic Items"/>
    <n v="6"/>
    <n v="476.08"/>
    <x v="2"/>
    <s v="Cushion"/>
    <n v="2856.48"/>
  </r>
  <r>
    <s v="14/01/2023 16:54"/>
    <s v="Tech Gadgets"/>
    <n v="9"/>
    <n v="453.65"/>
    <x v="2"/>
    <s v="Camera"/>
    <n v="4082.85"/>
  </r>
  <r>
    <s v="14/01/2023 19:54"/>
    <s v="Tech Gadgets"/>
    <n v="9"/>
    <n v="400.02"/>
    <x v="0"/>
    <s v="Camera"/>
    <n v="3600.18"/>
  </r>
  <r>
    <s v="14/01/2023 21:41"/>
    <s v="Apparel"/>
    <n v="6"/>
    <n v="458.48"/>
    <x v="3"/>
    <s v="Coat"/>
    <n v="2750.88"/>
  </r>
  <r>
    <s v="14/01/2023 22:31"/>
    <s v="Apparel"/>
    <n v="6"/>
    <n v="81.319999999999993"/>
    <x v="1"/>
    <s v="Coat"/>
    <n v="487.91999999999996"/>
  </r>
  <r>
    <s v="15/01/2023 4:17"/>
    <s v="Apparel"/>
    <n v="8"/>
    <n v="87.29"/>
    <x v="2"/>
    <s v="Coat"/>
    <n v="698.32"/>
  </r>
  <r>
    <s v="15/01/2023 7:05"/>
    <s v="Tech Gadgets"/>
    <n v="6"/>
    <n v="101.94"/>
    <x v="2"/>
    <s v="Camera"/>
    <n v="611.64"/>
  </r>
  <r>
    <s v="15/01/2023 20:25"/>
    <s v="Domestic Items"/>
    <n v="2"/>
    <n v="315.02"/>
    <x v="1"/>
    <s v="Cushion"/>
    <n v="630.04"/>
  </r>
  <r>
    <s v="16/01/2023 10:32"/>
    <s v="Domestic Items"/>
    <n v="4"/>
    <n v="453.85"/>
    <x v="3"/>
    <s v="Lamp"/>
    <n v="1815.4"/>
  </r>
  <r>
    <s v="16/01/2023 14:03"/>
    <s v="Domestic Items"/>
    <n v="4"/>
    <n v="495.08"/>
    <x v="1"/>
    <s v="Cushion"/>
    <n v="1980.32"/>
  </r>
  <r>
    <s v="17/01/2023 11:25"/>
    <s v="Tech Gadgets"/>
    <n v="4"/>
    <n v="358.45"/>
    <x v="3"/>
    <s v="Camera"/>
    <n v="1433.8"/>
  </r>
  <r>
    <s v="17/01/2023 15:33"/>
    <s v="Domestic Items"/>
    <n v="4"/>
    <n v="368.58"/>
    <x v="2"/>
    <s v="Lamp"/>
    <n v="1474.32"/>
  </r>
  <r>
    <s v="18/01/2023 2:50"/>
    <s v="Tech Gadgets"/>
    <n v="7"/>
    <n v="455.55"/>
    <x v="0"/>
    <s v="Tablet"/>
    <n v="3188.85"/>
  </r>
  <r>
    <s v="18/01/2023 8:12"/>
    <s v="Tech Gadgets"/>
    <n v="2"/>
    <n v="206.43"/>
    <x v="0"/>
    <s v="Smartwatch"/>
    <n v="412.86"/>
  </r>
  <r>
    <s v="18/01/2023 13:05"/>
    <s v="Domestic Items"/>
    <n v="4"/>
    <n v="132.43"/>
    <x v="3"/>
    <s v="Cushion"/>
    <n v="529.72"/>
  </r>
  <r>
    <s v="18/01/2023 20:38"/>
    <s v="Apparel"/>
    <n v="1"/>
    <n v="94.98"/>
    <x v="0"/>
    <s v="Shirt"/>
    <n v="94.98"/>
  </r>
  <r>
    <s v="19/01/2023 5:54"/>
    <s v="Domestic Items"/>
    <n v="6"/>
    <n v="68.53"/>
    <x v="3"/>
    <s v="Cushion"/>
    <n v="411.18"/>
  </r>
  <r>
    <s v="19/01/2023 10:04"/>
    <s v="Domestic Items"/>
    <n v="1"/>
    <n v="408.18"/>
    <x v="2"/>
    <s v="Cushion"/>
    <n v="408.18"/>
  </r>
  <r>
    <s v="19/01/2023 11:42"/>
    <s v="Tech Gadgets"/>
    <n v="6"/>
    <n v="81.93"/>
    <x v="3"/>
    <s v="Camera"/>
    <n v="491.58000000000004"/>
  </r>
  <r>
    <s v="19/01/2023 21:04"/>
    <s v="Domestic Items"/>
    <n v="3"/>
    <n v="139.51"/>
    <x v="2"/>
    <s v="Mixer"/>
    <n v="418.53"/>
  </r>
  <r>
    <s v="20/01/2023 3:42"/>
    <s v="Apparel"/>
    <n v="8"/>
    <n v="411.35"/>
    <x v="1"/>
    <s v="Coat"/>
    <n v="3290.8"/>
  </r>
  <r>
    <s v="20/01/2023 15:13"/>
    <s v="Domestic Items"/>
    <n v="7"/>
    <n v="162.19"/>
    <x v="1"/>
    <s v="Cushion"/>
    <n v="1135.33"/>
  </r>
  <r>
    <s v="20/01/2023 15:45"/>
    <s v="Tech Gadgets"/>
    <n v="5"/>
    <n v="491.38"/>
    <x v="2"/>
    <s v="Smartwatch"/>
    <n v="2456.9"/>
  </r>
  <r>
    <s v="20/01/2023 20:58"/>
    <s v="Domestic Items"/>
    <n v="1"/>
    <n v="140.65"/>
    <x v="3"/>
    <s v="Lamp"/>
    <n v="140.65"/>
  </r>
  <r>
    <s v="20/01/2023 21:25"/>
    <s v="Tech Gadgets"/>
    <n v="3"/>
    <n v="271.49"/>
    <x v="2"/>
    <s v="Camera"/>
    <n v="814.47"/>
  </r>
  <r>
    <s v="21/01/2023 1:40"/>
    <s v="Apparel"/>
    <n v="5"/>
    <n v="164.09"/>
    <x v="2"/>
    <s v="Shirt"/>
    <n v="820.45"/>
  </r>
  <r>
    <s v="21/01/2023 11:56"/>
    <s v="Tech Gadgets"/>
    <n v="9"/>
    <n v="456.28"/>
    <x v="0"/>
    <s v="Tablet"/>
    <n v="4106.5199999999995"/>
  </r>
  <r>
    <s v="21/01/2023 15:07"/>
    <s v="Domestic Items"/>
    <n v="8"/>
    <n v="189.61"/>
    <x v="0"/>
    <s v="Cushion"/>
    <n v="1516.88"/>
  </r>
  <r>
    <s v="21/01/2023 16:51"/>
    <s v="Domestic Items"/>
    <n v="7"/>
    <n v="222.46"/>
    <x v="1"/>
    <s v="Lamp"/>
    <n v="1557.22"/>
  </r>
  <r>
    <s v="22/01/2023 6:43"/>
    <s v="Domestic Items"/>
    <n v="8"/>
    <n v="261.02"/>
    <x v="2"/>
    <s v="Mixer"/>
    <n v="2088.16"/>
  </r>
  <r>
    <s v="22/01/2023 10:36"/>
    <s v="Apparel"/>
    <n v="8"/>
    <n v="470.05"/>
    <x v="1"/>
    <s v="Shirt"/>
    <n v="3760.4"/>
  </r>
  <r>
    <s v="23/01/2023 4:48"/>
    <s v="Domestic Items"/>
    <n v="2"/>
    <n v="25.17"/>
    <x v="1"/>
    <s v="Mixer"/>
    <n v="50.34"/>
  </r>
  <r>
    <s v="23/01/2023 6:56"/>
    <s v="Domestic Items"/>
    <n v="8"/>
    <n v="361.27"/>
    <x v="1"/>
    <s v="Cushion"/>
    <n v="2890.16"/>
  </r>
  <r>
    <s v="24/01/2023 11:48"/>
    <s v="Apparel"/>
    <n v="8"/>
    <n v="446.6"/>
    <x v="2"/>
    <s v="Shirt"/>
    <n v="3572.8"/>
  </r>
  <r>
    <s v="24/01/2023 15:54"/>
    <s v="Tech Gadgets"/>
    <n v="4"/>
    <n v="23.37"/>
    <x v="1"/>
    <s v="Tablet"/>
    <n v="93.48"/>
  </r>
  <r>
    <s v="24/01/2023 17:40"/>
    <s v="Apparel"/>
    <n v="9"/>
    <n v="265.81"/>
    <x v="3"/>
    <s v="Dress"/>
    <n v="2392.29"/>
  </r>
  <r>
    <s v="25/01/2023 0:38"/>
    <s v="Apparel"/>
    <n v="4"/>
    <n v="169.74"/>
    <x v="3"/>
    <s v="Shirt"/>
    <n v="678.96"/>
  </r>
  <r>
    <s v="25/01/2023 11:03"/>
    <s v="Domestic Items"/>
    <n v="1"/>
    <n v="431.15"/>
    <x v="0"/>
    <s v="Cushion"/>
    <n v="431.15"/>
  </r>
  <r>
    <s v="26/01/2023 21:02"/>
    <s v="Domestic Items"/>
    <n v="7"/>
    <n v="283.67"/>
    <x v="2"/>
    <s v="Lamp"/>
    <n v="1985.69"/>
  </r>
  <r>
    <s v="27/01/2023 2:16"/>
    <s v="Tech Gadgets"/>
    <n v="4"/>
    <n v="348.21"/>
    <x v="3"/>
    <s v="Smartwatch"/>
    <n v="1392.84"/>
  </r>
  <r>
    <s v="27/01/2023 9:59"/>
    <s v="Domestic Items"/>
    <n v="1"/>
    <n v="231.9"/>
    <x v="2"/>
    <s v="Cushion"/>
    <n v="231.9"/>
  </r>
  <r>
    <s v="27/01/2023 14:06"/>
    <s v="Tech Gadgets"/>
    <n v="7"/>
    <n v="317.87"/>
    <x v="2"/>
    <s v="Tablet"/>
    <n v="2225.09"/>
  </r>
  <r>
    <s v="27/01/2023 21:54"/>
    <s v="Tech Gadgets"/>
    <n v="6"/>
    <n v="152.15"/>
    <x v="2"/>
    <s v="Tablet"/>
    <n v="912.90000000000009"/>
  </r>
  <r>
    <s v="28/01/2023 7:33"/>
    <s v="Tech Gadgets"/>
    <n v="7"/>
    <n v="14.58"/>
    <x v="0"/>
    <s v="Camera"/>
    <n v="102.06"/>
  </r>
  <r>
    <s v="28/01/2023 7:41"/>
    <s v="Domestic Items"/>
    <n v="5"/>
    <n v="292.61"/>
    <x v="2"/>
    <s v="Lamp"/>
    <n v="1463.0500000000002"/>
  </r>
  <r>
    <s v="28/01/2023 19:47"/>
    <s v="Domestic Items"/>
    <n v="7"/>
    <n v="162.61000000000001"/>
    <x v="3"/>
    <s v="Lamp"/>
    <n v="1138.27"/>
  </r>
  <r>
    <s v="28/01/2023 21:11"/>
    <s v="Tech Gadgets"/>
    <n v="7"/>
    <n v="263.45999999999998"/>
    <x v="3"/>
    <s v="Camera"/>
    <n v="1844.2199999999998"/>
  </r>
  <r>
    <s v="28/01/2023 23:12"/>
    <s v="Tech Gadgets"/>
    <n v="3"/>
    <n v="459.04"/>
    <x v="3"/>
    <s v="Camera"/>
    <n v="1377.1200000000001"/>
  </r>
  <r>
    <s v="29/01/2023 3:32"/>
    <s v="Tech Gadgets"/>
    <n v="3"/>
    <n v="218.97"/>
    <x v="0"/>
    <s v="Camera"/>
    <n v="656.91"/>
  </r>
  <r>
    <s v="29/01/2023 4:48"/>
    <s v="Apparel"/>
    <n v="5"/>
    <n v="131.22"/>
    <x v="3"/>
    <s v="Coat"/>
    <n v="656.1"/>
  </r>
  <r>
    <s v="29/01/2023 4:57"/>
    <s v="Domestic Items"/>
    <n v="2"/>
    <n v="191.93"/>
    <x v="0"/>
    <s v="Cushion"/>
    <n v="383.86"/>
  </r>
  <r>
    <s v="29/01/2023 7:23"/>
    <s v="Apparel"/>
    <n v="3"/>
    <n v="466.61"/>
    <x v="0"/>
    <s v="Coat"/>
    <n v="1399.83"/>
  </r>
  <r>
    <s v="29/01/2023 7:43"/>
    <s v="Domestic Items"/>
    <n v="4"/>
    <n v="469.07"/>
    <x v="0"/>
    <s v="Cushion"/>
    <n v="1876.28"/>
  </r>
  <r>
    <s v="29/01/2023 15:43"/>
    <s v="Tech Gadgets"/>
    <n v="4"/>
    <n v="423.72"/>
    <x v="1"/>
    <s v="Camera"/>
    <n v="1694.88"/>
  </r>
  <r>
    <s v="29/01/2023 21:27"/>
    <s v="Apparel"/>
    <n v="7"/>
    <n v="460.9"/>
    <x v="2"/>
    <s v="Shirt"/>
    <n v="3226.2999999999997"/>
  </r>
  <r>
    <s v="30/01/2023 2:23"/>
    <s v="Apparel"/>
    <n v="8"/>
    <n v="121.67"/>
    <x v="1"/>
    <s v="Dress"/>
    <n v="973.36"/>
  </r>
  <r>
    <s v="30/01/2023 7:03"/>
    <s v="Apparel"/>
    <n v="1"/>
    <n v="52.87"/>
    <x v="0"/>
    <s v="Coat"/>
    <n v="52.87"/>
  </r>
  <r>
    <s v="30/01/2023 21:34"/>
    <s v="Apparel"/>
    <n v="4"/>
    <n v="121.38"/>
    <x v="1"/>
    <s v="Coat"/>
    <n v="485.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n v="7"/>
    <n v="25.84"/>
    <s v="Northern"/>
    <x v="0"/>
    <n v="180.88"/>
  </r>
  <r>
    <x v="1"/>
    <x v="0"/>
    <n v="5"/>
    <n v="357.6"/>
    <s v="Northern"/>
    <x v="0"/>
    <n v="1788"/>
  </r>
  <r>
    <x v="2"/>
    <x v="0"/>
    <n v="9"/>
    <n v="237.85"/>
    <s v="Eastern"/>
    <x v="1"/>
    <n v="2140.65"/>
  </r>
  <r>
    <x v="3"/>
    <x v="1"/>
    <n v="8"/>
    <n v="474.3"/>
    <s v="Southern"/>
    <x v="2"/>
    <n v="3794.4"/>
  </r>
  <r>
    <x v="4"/>
    <x v="1"/>
    <n v="6"/>
    <n v="118.5"/>
    <s v="Western"/>
    <x v="3"/>
    <n v="711"/>
  </r>
  <r>
    <x v="5"/>
    <x v="0"/>
    <n v="2"/>
    <n v="140.87"/>
    <s v="Eastern"/>
    <x v="4"/>
    <n v="281.74"/>
  </r>
  <r>
    <x v="6"/>
    <x v="2"/>
    <n v="9"/>
    <n v="49.92"/>
    <s v="Southern"/>
    <x v="5"/>
    <n v="449.28000000000003"/>
  </r>
  <r>
    <x v="7"/>
    <x v="2"/>
    <n v="1"/>
    <n v="220.02"/>
    <s v="Eastern"/>
    <x v="6"/>
    <n v="220.02"/>
  </r>
  <r>
    <x v="8"/>
    <x v="2"/>
    <n v="6"/>
    <n v="63.42"/>
    <s v="Southern"/>
    <x v="7"/>
    <n v="380.52"/>
  </r>
  <r>
    <x v="9"/>
    <x v="1"/>
    <n v="4"/>
    <n v="320.56"/>
    <s v="Western"/>
    <x v="3"/>
    <n v="1282.24"/>
  </r>
  <r>
    <x v="10"/>
    <x v="2"/>
    <n v="1"/>
    <n v="403.45"/>
    <s v="Eastern"/>
    <x v="7"/>
    <n v="403.45"/>
  </r>
  <r>
    <x v="11"/>
    <x v="2"/>
    <n v="5"/>
    <n v="351.43"/>
    <s v="Southern"/>
    <x v="6"/>
    <n v="1757.15"/>
  </r>
  <r>
    <x v="12"/>
    <x v="0"/>
    <n v="9"/>
    <n v="385.44"/>
    <s v="Western"/>
    <x v="4"/>
    <n v="3468.96"/>
  </r>
  <r>
    <x v="13"/>
    <x v="2"/>
    <n v="7"/>
    <n v="177.8"/>
    <s v="Western"/>
    <x v="6"/>
    <n v="1244.6000000000001"/>
  </r>
  <r>
    <x v="14"/>
    <x v="1"/>
    <n v="3"/>
    <n v="424.47"/>
    <s v="Southern"/>
    <x v="2"/>
    <n v="1273.4100000000001"/>
  </r>
  <r>
    <x v="15"/>
    <x v="0"/>
    <n v="5"/>
    <n v="220.1"/>
    <s v="Western"/>
    <x v="1"/>
    <n v="1100.5"/>
  </r>
  <r>
    <x v="16"/>
    <x v="0"/>
    <n v="4"/>
    <n v="413.76"/>
    <s v="Southern"/>
    <x v="1"/>
    <n v="1655.04"/>
  </r>
  <r>
    <x v="17"/>
    <x v="0"/>
    <n v="3"/>
    <n v="316.98"/>
    <s v="Western"/>
    <x v="0"/>
    <n v="950.94"/>
  </r>
  <r>
    <x v="18"/>
    <x v="1"/>
    <n v="1"/>
    <n v="80.28"/>
    <s v="Southern"/>
    <x v="3"/>
    <n v="80.28"/>
  </r>
  <r>
    <x v="19"/>
    <x v="2"/>
    <n v="1"/>
    <n v="48.41"/>
    <s v="Eastern"/>
    <x v="7"/>
    <n v="48.41"/>
  </r>
  <r>
    <x v="20"/>
    <x v="2"/>
    <n v="5"/>
    <n v="18.98"/>
    <s v="Western"/>
    <x v="6"/>
    <n v="94.9"/>
  </r>
  <r>
    <x v="21"/>
    <x v="2"/>
    <n v="3"/>
    <n v="42.7"/>
    <s v="Eastern"/>
    <x v="6"/>
    <n v="128.10000000000002"/>
  </r>
  <r>
    <x v="22"/>
    <x v="0"/>
    <n v="6"/>
    <n v="234.71"/>
    <s v="Eastern"/>
    <x v="0"/>
    <n v="1408.26"/>
  </r>
  <r>
    <x v="23"/>
    <x v="0"/>
    <n v="1"/>
    <n v="65.540000000000006"/>
    <s v="Western"/>
    <x v="0"/>
    <n v="65.540000000000006"/>
  </r>
  <r>
    <x v="24"/>
    <x v="0"/>
    <n v="1"/>
    <n v="23.61"/>
    <s v="Western"/>
    <x v="1"/>
    <n v="23.61"/>
  </r>
  <r>
    <x v="25"/>
    <x v="1"/>
    <n v="4"/>
    <n v="379.88"/>
    <s v="Southern"/>
    <x v="8"/>
    <n v="1519.52"/>
  </r>
  <r>
    <x v="26"/>
    <x v="2"/>
    <n v="9"/>
    <n v="203.48"/>
    <s v="Eastern"/>
    <x v="6"/>
    <n v="1831.32"/>
  </r>
  <r>
    <x v="27"/>
    <x v="1"/>
    <n v="6"/>
    <n v="376"/>
    <s v="Northern"/>
    <x v="8"/>
    <n v="2256"/>
  </r>
  <r>
    <x v="28"/>
    <x v="1"/>
    <n v="4"/>
    <n v="231.68"/>
    <s v="Western"/>
    <x v="3"/>
    <n v="926.72"/>
  </r>
  <r>
    <x v="29"/>
    <x v="0"/>
    <n v="2"/>
    <n v="230.54"/>
    <s v="Northern"/>
    <x v="0"/>
    <n v="461.08"/>
  </r>
  <r>
    <x v="30"/>
    <x v="2"/>
    <n v="5"/>
    <n v="244.26"/>
    <s v="Northern"/>
    <x v="7"/>
    <n v="1221.3"/>
  </r>
  <r>
    <x v="31"/>
    <x v="0"/>
    <n v="8"/>
    <n v="242.26"/>
    <s v="Eastern"/>
    <x v="1"/>
    <n v="1938.08"/>
  </r>
  <r>
    <x v="32"/>
    <x v="2"/>
    <n v="4"/>
    <n v="403.55"/>
    <s v="Eastern"/>
    <x v="6"/>
    <n v="1614.2"/>
  </r>
  <r>
    <x v="33"/>
    <x v="1"/>
    <n v="3"/>
    <n v="207.17"/>
    <s v="Northern"/>
    <x v="3"/>
    <n v="621.51"/>
  </r>
  <r>
    <x v="34"/>
    <x v="1"/>
    <n v="3"/>
    <n v="453.3"/>
    <s v="Northern"/>
    <x v="8"/>
    <n v="1359.9"/>
  </r>
  <r>
    <x v="35"/>
    <x v="0"/>
    <n v="3"/>
    <n v="28.16"/>
    <s v="Northern"/>
    <x v="4"/>
    <n v="84.48"/>
  </r>
  <r>
    <x v="36"/>
    <x v="1"/>
    <n v="7"/>
    <n v="389.2"/>
    <s v="Eastern"/>
    <x v="3"/>
    <n v="2724.4"/>
  </r>
  <r>
    <x v="37"/>
    <x v="1"/>
    <n v="7"/>
    <n v="71.56"/>
    <s v="Western"/>
    <x v="8"/>
    <n v="500.92"/>
  </r>
  <r>
    <x v="38"/>
    <x v="1"/>
    <n v="1"/>
    <n v="313.07"/>
    <s v="Northern"/>
    <x v="8"/>
    <n v="313.07"/>
  </r>
  <r>
    <x v="39"/>
    <x v="1"/>
    <n v="2"/>
    <n v="15.08"/>
    <s v="Eastern"/>
    <x v="8"/>
    <n v="30.16"/>
  </r>
  <r>
    <x v="40"/>
    <x v="0"/>
    <n v="6"/>
    <n v="273.93"/>
    <s v="Northern"/>
    <x v="0"/>
    <n v="1643.58"/>
  </r>
  <r>
    <x v="41"/>
    <x v="2"/>
    <n v="7"/>
    <n v="11.48"/>
    <s v="Western"/>
    <x v="6"/>
    <n v="80.36"/>
  </r>
  <r>
    <x v="42"/>
    <x v="1"/>
    <n v="6"/>
    <n v="476.08"/>
    <s v="Southern"/>
    <x v="2"/>
    <n v="2856.48"/>
  </r>
  <r>
    <x v="43"/>
    <x v="0"/>
    <n v="9"/>
    <n v="453.65"/>
    <s v="Southern"/>
    <x v="4"/>
    <n v="4082.85"/>
  </r>
  <r>
    <x v="44"/>
    <x v="0"/>
    <n v="9"/>
    <n v="400.02"/>
    <s v="Northern"/>
    <x v="4"/>
    <n v="3600.18"/>
  </r>
  <r>
    <x v="45"/>
    <x v="2"/>
    <n v="6"/>
    <n v="458.48"/>
    <s v="Western"/>
    <x v="7"/>
    <n v="2750.88"/>
  </r>
  <r>
    <x v="46"/>
    <x v="2"/>
    <n v="6"/>
    <n v="81.319999999999993"/>
    <s v="Eastern"/>
    <x v="7"/>
    <n v="487.91999999999996"/>
  </r>
  <r>
    <x v="47"/>
    <x v="2"/>
    <n v="8"/>
    <n v="87.29"/>
    <s v="Southern"/>
    <x v="7"/>
    <n v="698.32"/>
  </r>
  <r>
    <x v="48"/>
    <x v="0"/>
    <n v="6"/>
    <n v="101.94"/>
    <s v="Southern"/>
    <x v="4"/>
    <n v="611.64"/>
  </r>
  <r>
    <x v="49"/>
    <x v="1"/>
    <n v="2"/>
    <n v="315.02"/>
    <s v="Eastern"/>
    <x v="2"/>
    <n v="630.04"/>
  </r>
  <r>
    <x v="50"/>
    <x v="1"/>
    <n v="4"/>
    <n v="453.85"/>
    <s v="Western"/>
    <x v="8"/>
    <n v="1815.4"/>
  </r>
  <r>
    <x v="51"/>
    <x v="1"/>
    <n v="4"/>
    <n v="495.08"/>
    <s v="Eastern"/>
    <x v="2"/>
    <n v="1980.32"/>
  </r>
  <r>
    <x v="52"/>
    <x v="0"/>
    <n v="4"/>
    <n v="358.45"/>
    <s v="Western"/>
    <x v="4"/>
    <n v="1433.8"/>
  </r>
  <r>
    <x v="53"/>
    <x v="1"/>
    <n v="4"/>
    <n v="368.58"/>
    <s v="Southern"/>
    <x v="8"/>
    <n v="1474.32"/>
  </r>
  <r>
    <x v="54"/>
    <x v="0"/>
    <n v="7"/>
    <n v="455.55"/>
    <s v="Northern"/>
    <x v="1"/>
    <n v="3188.85"/>
  </r>
  <r>
    <x v="55"/>
    <x v="0"/>
    <n v="2"/>
    <n v="206.43"/>
    <s v="Northern"/>
    <x v="0"/>
    <n v="412.86"/>
  </r>
  <r>
    <x v="56"/>
    <x v="1"/>
    <n v="4"/>
    <n v="132.43"/>
    <s v="Western"/>
    <x v="2"/>
    <n v="529.72"/>
  </r>
  <r>
    <x v="57"/>
    <x v="2"/>
    <n v="1"/>
    <n v="94.98"/>
    <s v="Northern"/>
    <x v="5"/>
    <n v="94.98"/>
  </r>
  <r>
    <x v="58"/>
    <x v="1"/>
    <n v="6"/>
    <n v="68.53"/>
    <s v="Western"/>
    <x v="2"/>
    <n v="411.18"/>
  </r>
  <r>
    <x v="59"/>
    <x v="1"/>
    <n v="1"/>
    <n v="408.18"/>
    <s v="Southern"/>
    <x v="2"/>
    <n v="408.18"/>
  </r>
  <r>
    <x v="60"/>
    <x v="0"/>
    <n v="6"/>
    <n v="81.93"/>
    <s v="Western"/>
    <x v="4"/>
    <n v="491.58000000000004"/>
  </r>
  <r>
    <x v="61"/>
    <x v="1"/>
    <n v="3"/>
    <n v="139.51"/>
    <s v="Southern"/>
    <x v="3"/>
    <n v="418.53"/>
  </r>
  <r>
    <x v="62"/>
    <x v="2"/>
    <n v="8"/>
    <n v="411.35"/>
    <s v="Eastern"/>
    <x v="7"/>
    <n v="3290.8"/>
  </r>
  <r>
    <x v="63"/>
    <x v="1"/>
    <n v="7"/>
    <n v="162.19"/>
    <s v="Eastern"/>
    <x v="2"/>
    <n v="1135.33"/>
  </r>
  <r>
    <x v="64"/>
    <x v="0"/>
    <n v="5"/>
    <n v="491.38"/>
    <s v="Southern"/>
    <x v="0"/>
    <n v="2456.9"/>
  </r>
  <r>
    <x v="65"/>
    <x v="1"/>
    <n v="1"/>
    <n v="140.65"/>
    <s v="Western"/>
    <x v="8"/>
    <n v="140.65"/>
  </r>
  <r>
    <x v="66"/>
    <x v="0"/>
    <n v="3"/>
    <n v="271.49"/>
    <s v="Southern"/>
    <x v="4"/>
    <n v="814.47"/>
  </r>
  <r>
    <x v="67"/>
    <x v="2"/>
    <n v="5"/>
    <n v="164.09"/>
    <s v="Southern"/>
    <x v="5"/>
    <n v="820.45"/>
  </r>
  <r>
    <x v="68"/>
    <x v="0"/>
    <n v="9"/>
    <n v="456.28"/>
    <s v="Northern"/>
    <x v="1"/>
    <n v="4106.5199999999995"/>
  </r>
  <r>
    <x v="69"/>
    <x v="1"/>
    <n v="8"/>
    <n v="189.61"/>
    <s v="Northern"/>
    <x v="2"/>
    <n v="1516.88"/>
  </r>
  <r>
    <x v="70"/>
    <x v="1"/>
    <n v="7"/>
    <n v="222.46"/>
    <s v="Eastern"/>
    <x v="8"/>
    <n v="1557.22"/>
  </r>
  <r>
    <x v="71"/>
    <x v="1"/>
    <n v="8"/>
    <n v="261.02"/>
    <s v="Southern"/>
    <x v="3"/>
    <n v="2088.16"/>
  </r>
  <r>
    <x v="72"/>
    <x v="2"/>
    <n v="8"/>
    <n v="470.05"/>
    <s v="Eastern"/>
    <x v="5"/>
    <n v="3760.4"/>
  </r>
  <r>
    <x v="73"/>
    <x v="1"/>
    <n v="2"/>
    <n v="25.17"/>
    <s v="Eastern"/>
    <x v="3"/>
    <n v="50.34"/>
  </r>
  <r>
    <x v="74"/>
    <x v="1"/>
    <n v="8"/>
    <n v="361.27"/>
    <s v="Eastern"/>
    <x v="2"/>
    <n v="2890.16"/>
  </r>
  <r>
    <x v="75"/>
    <x v="2"/>
    <n v="8"/>
    <n v="446.6"/>
    <s v="Southern"/>
    <x v="5"/>
    <n v="3572.8"/>
  </r>
  <r>
    <x v="76"/>
    <x v="0"/>
    <n v="4"/>
    <n v="23.37"/>
    <s v="Eastern"/>
    <x v="1"/>
    <n v="93.48"/>
  </r>
  <r>
    <x v="77"/>
    <x v="2"/>
    <n v="9"/>
    <n v="265.81"/>
    <s v="Western"/>
    <x v="6"/>
    <n v="2392.29"/>
  </r>
  <r>
    <x v="78"/>
    <x v="2"/>
    <n v="4"/>
    <n v="169.74"/>
    <s v="Western"/>
    <x v="5"/>
    <n v="678.96"/>
  </r>
  <r>
    <x v="79"/>
    <x v="1"/>
    <n v="1"/>
    <n v="431.15"/>
    <s v="Northern"/>
    <x v="2"/>
    <n v="431.15"/>
  </r>
  <r>
    <x v="80"/>
    <x v="1"/>
    <n v="7"/>
    <n v="283.67"/>
    <s v="Southern"/>
    <x v="8"/>
    <n v="1985.69"/>
  </r>
  <r>
    <x v="81"/>
    <x v="0"/>
    <n v="4"/>
    <n v="348.21"/>
    <s v="Western"/>
    <x v="0"/>
    <n v="1392.84"/>
  </r>
  <r>
    <x v="82"/>
    <x v="1"/>
    <n v="1"/>
    <n v="231.9"/>
    <s v="Southern"/>
    <x v="2"/>
    <n v="231.9"/>
  </r>
  <r>
    <x v="83"/>
    <x v="0"/>
    <n v="7"/>
    <n v="317.87"/>
    <s v="Southern"/>
    <x v="1"/>
    <n v="2225.09"/>
  </r>
  <r>
    <x v="84"/>
    <x v="0"/>
    <n v="6"/>
    <n v="152.15"/>
    <s v="Southern"/>
    <x v="1"/>
    <n v="912.90000000000009"/>
  </r>
  <r>
    <x v="85"/>
    <x v="0"/>
    <n v="7"/>
    <n v="14.58"/>
    <s v="Northern"/>
    <x v="4"/>
    <n v="102.06"/>
  </r>
  <r>
    <x v="86"/>
    <x v="1"/>
    <n v="5"/>
    <n v="292.61"/>
    <s v="Southern"/>
    <x v="8"/>
    <n v="1463.0500000000002"/>
  </r>
  <r>
    <x v="87"/>
    <x v="1"/>
    <n v="7"/>
    <n v="162.61000000000001"/>
    <s v="Western"/>
    <x v="8"/>
    <n v="1138.27"/>
  </r>
  <r>
    <x v="88"/>
    <x v="0"/>
    <n v="7"/>
    <n v="263.45999999999998"/>
    <s v="Western"/>
    <x v="4"/>
    <n v="1844.2199999999998"/>
  </r>
  <r>
    <x v="89"/>
    <x v="0"/>
    <n v="3"/>
    <n v="459.04"/>
    <s v="Western"/>
    <x v="4"/>
    <n v="1377.1200000000001"/>
  </r>
  <r>
    <x v="90"/>
    <x v="0"/>
    <n v="3"/>
    <n v="218.97"/>
    <s v="Northern"/>
    <x v="4"/>
    <n v="656.91"/>
  </r>
  <r>
    <x v="91"/>
    <x v="2"/>
    <n v="5"/>
    <n v="131.22"/>
    <s v="Western"/>
    <x v="7"/>
    <n v="656.1"/>
  </r>
  <r>
    <x v="92"/>
    <x v="1"/>
    <n v="2"/>
    <n v="191.93"/>
    <s v="Northern"/>
    <x v="2"/>
    <n v="383.86"/>
  </r>
  <r>
    <x v="93"/>
    <x v="2"/>
    <n v="3"/>
    <n v="466.61"/>
    <s v="Northern"/>
    <x v="7"/>
    <n v="1399.83"/>
  </r>
  <r>
    <x v="94"/>
    <x v="1"/>
    <n v="4"/>
    <n v="469.07"/>
    <s v="Northern"/>
    <x v="2"/>
    <n v="1876.28"/>
  </r>
  <r>
    <x v="95"/>
    <x v="0"/>
    <n v="4"/>
    <n v="423.72"/>
    <s v="Eastern"/>
    <x v="4"/>
    <n v="1694.88"/>
  </r>
  <r>
    <x v="96"/>
    <x v="2"/>
    <n v="7"/>
    <n v="460.9"/>
    <s v="Southern"/>
    <x v="5"/>
    <n v="3226.2999999999997"/>
  </r>
  <r>
    <x v="97"/>
    <x v="2"/>
    <n v="8"/>
    <n v="121.67"/>
    <s v="Eastern"/>
    <x v="6"/>
    <n v="973.36"/>
  </r>
  <r>
    <x v="98"/>
    <x v="2"/>
    <n v="1"/>
    <n v="52.87"/>
    <s v="Northern"/>
    <x v="7"/>
    <n v="52.87"/>
  </r>
  <r>
    <x v="99"/>
    <x v="2"/>
    <n v="4"/>
    <n v="121.38"/>
    <s v="Eastern"/>
    <x v="7"/>
    <n v="485.5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x v="0"/>
    <n v="7"/>
    <n v="25.84"/>
    <x v="0"/>
    <x v="0"/>
    <n v="180.88"/>
  </r>
  <r>
    <x v="1"/>
    <x v="0"/>
    <n v="5"/>
    <n v="357.6"/>
    <x v="0"/>
    <x v="0"/>
    <n v="1788"/>
  </r>
  <r>
    <x v="2"/>
    <x v="0"/>
    <n v="9"/>
    <n v="237.85"/>
    <x v="1"/>
    <x v="1"/>
    <n v="2140.65"/>
  </r>
  <r>
    <x v="3"/>
    <x v="1"/>
    <n v="8"/>
    <n v="474.3"/>
    <x v="2"/>
    <x v="2"/>
    <n v="3794.4"/>
  </r>
  <r>
    <x v="4"/>
    <x v="1"/>
    <n v="6"/>
    <n v="118.5"/>
    <x v="3"/>
    <x v="3"/>
    <n v="711"/>
  </r>
  <r>
    <x v="5"/>
    <x v="0"/>
    <n v="2"/>
    <n v="140.87"/>
    <x v="1"/>
    <x v="4"/>
    <n v="281.74"/>
  </r>
  <r>
    <x v="6"/>
    <x v="2"/>
    <n v="9"/>
    <n v="49.92"/>
    <x v="2"/>
    <x v="5"/>
    <n v="449.28000000000003"/>
  </r>
  <r>
    <x v="7"/>
    <x v="2"/>
    <n v="1"/>
    <n v="220.02"/>
    <x v="1"/>
    <x v="6"/>
    <n v="220.02"/>
  </r>
  <r>
    <x v="8"/>
    <x v="2"/>
    <n v="6"/>
    <n v="63.42"/>
    <x v="2"/>
    <x v="7"/>
    <n v="380.52"/>
  </r>
  <r>
    <x v="9"/>
    <x v="1"/>
    <n v="4"/>
    <n v="320.56"/>
    <x v="3"/>
    <x v="3"/>
    <n v="1282.24"/>
  </r>
  <r>
    <x v="10"/>
    <x v="2"/>
    <n v="1"/>
    <n v="403.45"/>
    <x v="1"/>
    <x v="7"/>
    <n v="403.45"/>
  </r>
  <r>
    <x v="11"/>
    <x v="2"/>
    <n v="5"/>
    <n v="351.43"/>
    <x v="2"/>
    <x v="6"/>
    <n v="1757.15"/>
  </r>
  <r>
    <x v="12"/>
    <x v="0"/>
    <n v="9"/>
    <n v="385.44"/>
    <x v="3"/>
    <x v="4"/>
    <n v="3468.96"/>
  </r>
  <r>
    <x v="13"/>
    <x v="2"/>
    <n v="7"/>
    <n v="177.8"/>
    <x v="3"/>
    <x v="6"/>
    <n v="1244.6000000000001"/>
  </r>
  <r>
    <x v="14"/>
    <x v="1"/>
    <n v="3"/>
    <n v="424.47"/>
    <x v="2"/>
    <x v="2"/>
    <n v="1273.4100000000001"/>
  </r>
  <r>
    <x v="15"/>
    <x v="0"/>
    <n v="5"/>
    <n v="220.1"/>
    <x v="3"/>
    <x v="1"/>
    <n v="1100.5"/>
  </r>
  <r>
    <x v="16"/>
    <x v="0"/>
    <n v="4"/>
    <n v="413.76"/>
    <x v="2"/>
    <x v="1"/>
    <n v="1655.04"/>
  </r>
  <r>
    <x v="17"/>
    <x v="0"/>
    <n v="3"/>
    <n v="316.98"/>
    <x v="3"/>
    <x v="0"/>
    <n v="950.94"/>
  </r>
  <r>
    <x v="18"/>
    <x v="1"/>
    <n v="1"/>
    <n v="80.28"/>
    <x v="2"/>
    <x v="3"/>
    <n v="80.28"/>
  </r>
  <r>
    <x v="19"/>
    <x v="2"/>
    <n v="1"/>
    <n v="48.41"/>
    <x v="1"/>
    <x v="7"/>
    <n v="48.41"/>
  </r>
  <r>
    <x v="20"/>
    <x v="2"/>
    <n v="5"/>
    <n v="18.98"/>
    <x v="3"/>
    <x v="6"/>
    <n v="94.9"/>
  </r>
  <r>
    <x v="21"/>
    <x v="2"/>
    <n v="3"/>
    <n v="42.7"/>
    <x v="1"/>
    <x v="6"/>
    <n v="128.10000000000002"/>
  </r>
  <r>
    <x v="22"/>
    <x v="0"/>
    <n v="6"/>
    <n v="234.71"/>
    <x v="1"/>
    <x v="0"/>
    <n v="1408.26"/>
  </r>
  <r>
    <x v="23"/>
    <x v="0"/>
    <n v="1"/>
    <n v="65.540000000000006"/>
    <x v="3"/>
    <x v="0"/>
    <n v="65.540000000000006"/>
  </r>
  <r>
    <x v="24"/>
    <x v="0"/>
    <n v="1"/>
    <n v="23.61"/>
    <x v="3"/>
    <x v="1"/>
    <n v="23.61"/>
  </r>
  <r>
    <x v="25"/>
    <x v="1"/>
    <n v="4"/>
    <n v="379.88"/>
    <x v="2"/>
    <x v="8"/>
    <n v="1519.52"/>
  </r>
  <r>
    <x v="26"/>
    <x v="2"/>
    <n v="9"/>
    <n v="203.48"/>
    <x v="1"/>
    <x v="6"/>
    <n v="1831.32"/>
  </r>
  <r>
    <x v="27"/>
    <x v="1"/>
    <n v="6"/>
    <n v="376"/>
    <x v="0"/>
    <x v="8"/>
    <n v="2256"/>
  </r>
  <r>
    <x v="28"/>
    <x v="1"/>
    <n v="4"/>
    <n v="231.68"/>
    <x v="3"/>
    <x v="3"/>
    <n v="926.72"/>
  </r>
  <r>
    <x v="29"/>
    <x v="0"/>
    <n v="2"/>
    <n v="230.54"/>
    <x v="0"/>
    <x v="0"/>
    <n v="461.08"/>
  </r>
  <r>
    <x v="30"/>
    <x v="2"/>
    <n v="5"/>
    <n v="244.26"/>
    <x v="0"/>
    <x v="7"/>
    <n v="1221.3"/>
  </r>
  <r>
    <x v="31"/>
    <x v="0"/>
    <n v="8"/>
    <n v="242.26"/>
    <x v="1"/>
    <x v="1"/>
    <n v="1938.08"/>
  </r>
  <r>
    <x v="32"/>
    <x v="2"/>
    <n v="4"/>
    <n v="403.55"/>
    <x v="1"/>
    <x v="6"/>
    <n v="1614.2"/>
  </r>
  <r>
    <x v="33"/>
    <x v="1"/>
    <n v="3"/>
    <n v="207.17"/>
    <x v="0"/>
    <x v="3"/>
    <n v="621.51"/>
  </r>
  <r>
    <x v="34"/>
    <x v="1"/>
    <n v="3"/>
    <n v="453.3"/>
    <x v="0"/>
    <x v="8"/>
    <n v="1359.9"/>
  </r>
  <r>
    <x v="35"/>
    <x v="0"/>
    <n v="3"/>
    <n v="28.16"/>
    <x v="0"/>
    <x v="4"/>
    <n v="84.48"/>
  </r>
  <r>
    <x v="36"/>
    <x v="1"/>
    <n v="7"/>
    <n v="389.2"/>
    <x v="1"/>
    <x v="3"/>
    <n v="2724.4"/>
  </r>
  <r>
    <x v="37"/>
    <x v="1"/>
    <n v="7"/>
    <n v="71.56"/>
    <x v="3"/>
    <x v="8"/>
    <n v="500.92"/>
  </r>
  <r>
    <x v="38"/>
    <x v="1"/>
    <n v="1"/>
    <n v="313.07"/>
    <x v="0"/>
    <x v="8"/>
    <n v="313.07"/>
  </r>
  <r>
    <x v="39"/>
    <x v="1"/>
    <n v="2"/>
    <n v="15.08"/>
    <x v="1"/>
    <x v="8"/>
    <n v="30.16"/>
  </r>
  <r>
    <x v="40"/>
    <x v="0"/>
    <n v="6"/>
    <n v="273.93"/>
    <x v="0"/>
    <x v="0"/>
    <n v="1643.58"/>
  </r>
  <r>
    <x v="41"/>
    <x v="2"/>
    <n v="7"/>
    <n v="11.48"/>
    <x v="3"/>
    <x v="6"/>
    <n v="80.36"/>
  </r>
  <r>
    <x v="42"/>
    <x v="1"/>
    <n v="6"/>
    <n v="476.08"/>
    <x v="2"/>
    <x v="2"/>
    <n v="2856.48"/>
  </r>
  <r>
    <x v="43"/>
    <x v="0"/>
    <n v="9"/>
    <n v="453.65"/>
    <x v="2"/>
    <x v="4"/>
    <n v="4082.85"/>
  </r>
  <r>
    <x v="44"/>
    <x v="0"/>
    <n v="9"/>
    <n v="400.02"/>
    <x v="0"/>
    <x v="4"/>
    <n v="3600.18"/>
  </r>
  <r>
    <x v="45"/>
    <x v="2"/>
    <n v="6"/>
    <n v="458.48"/>
    <x v="3"/>
    <x v="7"/>
    <n v="2750.88"/>
  </r>
  <r>
    <x v="46"/>
    <x v="2"/>
    <n v="6"/>
    <n v="81.319999999999993"/>
    <x v="1"/>
    <x v="7"/>
    <n v="487.91999999999996"/>
  </r>
  <r>
    <x v="47"/>
    <x v="2"/>
    <n v="8"/>
    <n v="87.29"/>
    <x v="2"/>
    <x v="7"/>
    <n v="698.32"/>
  </r>
  <r>
    <x v="48"/>
    <x v="0"/>
    <n v="6"/>
    <n v="101.94"/>
    <x v="2"/>
    <x v="4"/>
    <n v="611.64"/>
  </r>
  <r>
    <x v="49"/>
    <x v="1"/>
    <n v="2"/>
    <n v="315.02"/>
    <x v="1"/>
    <x v="2"/>
    <n v="630.04"/>
  </r>
  <r>
    <x v="50"/>
    <x v="1"/>
    <n v="4"/>
    <n v="453.85"/>
    <x v="3"/>
    <x v="8"/>
    <n v="1815.4"/>
  </r>
  <r>
    <x v="51"/>
    <x v="1"/>
    <n v="4"/>
    <n v="495.08"/>
    <x v="1"/>
    <x v="2"/>
    <n v="1980.32"/>
  </r>
  <r>
    <x v="52"/>
    <x v="0"/>
    <n v="4"/>
    <n v="358.45"/>
    <x v="3"/>
    <x v="4"/>
    <n v="1433.8"/>
  </r>
  <r>
    <x v="53"/>
    <x v="1"/>
    <n v="4"/>
    <n v="368.58"/>
    <x v="2"/>
    <x v="8"/>
    <n v="1474.32"/>
  </r>
  <r>
    <x v="54"/>
    <x v="0"/>
    <n v="7"/>
    <n v="455.55"/>
    <x v="0"/>
    <x v="1"/>
    <n v="3188.85"/>
  </r>
  <r>
    <x v="55"/>
    <x v="0"/>
    <n v="2"/>
    <n v="206.43"/>
    <x v="0"/>
    <x v="0"/>
    <n v="412.86"/>
  </r>
  <r>
    <x v="56"/>
    <x v="1"/>
    <n v="4"/>
    <n v="132.43"/>
    <x v="3"/>
    <x v="2"/>
    <n v="529.72"/>
  </r>
  <r>
    <x v="57"/>
    <x v="2"/>
    <n v="1"/>
    <n v="94.98"/>
    <x v="0"/>
    <x v="5"/>
    <n v="94.98"/>
  </r>
  <r>
    <x v="58"/>
    <x v="1"/>
    <n v="6"/>
    <n v="68.53"/>
    <x v="3"/>
    <x v="2"/>
    <n v="411.18"/>
  </r>
  <r>
    <x v="59"/>
    <x v="1"/>
    <n v="1"/>
    <n v="408.18"/>
    <x v="2"/>
    <x v="2"/>
    <n v="408.18"/>
  </r>
  <r>
    <x v="60"/>
    <x v="0"/>
    <n v="6"/>
    <n v="81.93"/>
    <x v="3"/>
    <x v="4"/>
    <n v="491.58000000000004"/>
  </r>
  <r>
    <x v="61"/>
    <x v="1"/>
    <n v="3"/>
    <n v="139.51"/>
    <x v="2"/>
    <x v="3"/>
    <n v="418.53"/>
  </r>
  <r>
    <x v="62"/>
    <x v="2"/>
    <n v="8"/>
    <n v="411.35"/>
    <x v="1"/>
    <x v="7"/>
    <n v="3290.8"/>
  </r>
  <r>
    <x v="63"/>
    <x v="1"/>
    <n v="7"/>
    <n v="162.19"/>
    <x v="1"/>
    <x v="2"/>
    <n v="1135.33"/>
  </r>
  <r>
    <x v="64"/>
    <x v="0"/>
    <n v="5"/>
    <n v="491.38"/>
    <x v="2"/>
    <x v="0"/>
    <n v="2456.9"/>
  </r>
  <r>
    <x v="65"/>
    <x v="1"/>
    <n v="1"/>
    <n v="140.65"/>
    <x v="3"/>
    <x v="8"/>
    <n v="140.65"/>
  </r>
  <r>
    <x v="66"/>
    <x v="0"/>
    <n v="3"/>
    <n v="271.49"/>
    <x v="2"/>
    <x v="4"/>
    <n v="814.47"/>
  </r>
  <r>
    <x v="67"/>
    <x v="2"/>
    <n v="5"/>
    <n v="164.09"/>
    <x v="2"/>
    <x v="5"/>
    <n v="820.45"/>
  </r>
  <r>
    <x v="68"/>
    <x v="0"/>
    <n v="9"/>
    <n v="456.28"/>
    <x v="0"/>
    <x v="1"/>
    <n v="4106.5199999999995"/>
  </r>
  <r>
    <x v="69"/>
    <x v="1"/>
    <n v="8"/>
    <n v="189.61"/>
    <x v="0"/>
    <x v="2"/>
    <n v="1516.88"/>
  </r>
  <r>
    <x v="70"/>
    <x v="1"/>
    <n v="7"/>
    <n v="222.46"/>
    <x v="1"/>
    <x v="8"/>
    <n v="1557.22"/>
  </r>
  <r>
    <x v="71"/>
    <x v="1"/>
    <n v="8"/>
    <n v="261.02"/>
    <x v="2"/>
    <x v="3"/>
    <n v="2088.16"/>
  </r>
  <r>
    <x v="72"/>
    <x v="2"/>
    <n v="8"/>
    <n v="470.05"/>
    <x v="1"/>
    <x v="5"/>
    <n v="3760.4"/>
  </r>
  <r>
    <x v="73"/>
    <x v="1"/>
    <n v="2"/>
    <n v="25.17"/>
    <x v="1"/>
    <x v="3"/>
    <n v="50.34"/>
  </r>
  <r>
    <x v="74"/>
    <x v="1"/>
    <n v="8"/>
    <n v="361.27"/>
    <x v="1"/>
    <x v="2"/>
    <n v="2890.16"/>
  </r>
  <r>
    <x v="75"/>
    <x v="2"/>
    <n v="8"/>
    <n v="446.6"/>
    <x v="2"/>
    <x v="5"/>
    <n v="3572.8"/>
  </r>
  <r>
    <x v="76"/>
    <x v="0"/>
    <n v="4"/>
    <n v="23.37"/>
    <x v="1"/>
    <x v="1"/>
    <n v="93.48"/>
  </r>
  <r>
    <x v="77"/>
    <x v="2"/>
    <n v="9"/>
    <n v="265.81"/>
    <x v="3"/>
    <x v="6"/>
    <n v="2392.29"/>
  </r>
  <r>
    <x v="78"/>
    <x v="2"/>
    <n v="4"/>
    <n v="169.74"/>
    <x v="3"/>
    <x v="5"/>
    <n v="678.96"/>
  </r>
  <r>
    <x v="79"/>
    <x v="1"/>
    <n v="1"/>
    <n v="431.15"/>
    <x v="0"/>
    <x v="2"/>
    <n v="431.15"/>
  </r>
  <r>
    <x v="80"/>
    <x v="1"/>
    <n v="7"/>
    <n v="283.67"/>
    <x v="2"/>
    <x v="8"/>
    <n v="1985.69"/>
  </r>
  <r>
    <x v="81"/>
    <x v="0"/>
    <n v="4"/>
    <n v="348.21"/>
    <x v="3"/>
    <x v="0"/>
    <n v="1392.84"/>
  </r>
  <r>
    <x v="82"/>
    <x v="1"/>
    <n v="1"/>
    <n v="231.9"/>
    <x v="2"/>
    <x v="2"/>
    <n v="231.9"/>
  </r>
  <r>
    <x v="83"/>
    <x v="0"/>
    <n v="7"/>
    <n v="317.87"/>
    <x v="2"/>
    <x v="1"/>
    <n v="2225.09"/>
  </r>
  <r>
    <x v="84"/>
    <x v="0"/>
    <n v="6"/>
    <n v="152.15"/>
    <x v="2"/>
    <x v="1"/>
    <n v="912.90000000000009"/>
  </r>
  <r>
    <x v="85"/>
    <x v="0"/>
    <n v="7"/>
    <n v="14.58"/>
    <x v="0"/>
    <x v="4"/>
    <n v="102.06"/>
  </r>
  <r>
    <x v="86"/>
    <x v="1"/>
    <n v="5"/>
    <n v="292.61"/>
    <x v="2"/>
    <x v="8"/>
    <n v="1463.0500000000002"/>
  </r>
  <r>
    <x v="87"/>
    <x v="1"/>
    <n v="7"/>
    <n v="162.61000000000001"/>
    <x v="3"/>
    <x v="8"/>
    <n v="1138.27"/>
  </r>
  <r>
    <x v="88"/>
    <x v="0"/>
    <n v="7"/>
    <n v="263.45999999999998"/>
    <x v="3"/>
    <x v="4"/>
    <n v="1844.2199999999998"/>
  </r>
  <r>
    <x v="89"/>
    <x v="0"/>
    <n v="3"/>
    <n v="459.04"/>
    <x v="3"/>
    <x v="4"/>
    <n v="1377.1200000000001"/>
  </r>
  <r>
    <x v="90"/>
    <x v="0"/>
    <n v="3"/>
    <n v="218.97"/>
    <x v="0"/>
    <x v="4"/>
    <n v="656.91"/>
  </r>
  <r>
    <x v="91"/>
    <x v="2"/>
    <n v="5"/>
    <n v="131.22"/>
    <x v="3"/>
    <x v="7"/>
    <n v="656.1"/>
  </r>
  <r>
    <x v="92"/>
    <x v="1"/>
    <n v="2"/>
    <n v="191.93"/>
    <x v="0"/>
    <x v="2"/>
    <n v="383.86"/>
  </r>
  <r>
    <x v="93"/>
    <x v="2"/>
    <n v="3"/>
    <n v="466.61"/>
    <x v="0"/>
    <x v="7"/>
    <n v="1399.83"/>
  </r>
  <r>
    <x v="94"/>
    <x v="1"/>
    <n v="4"/>
    <n v="469.07"/>
    <x v="0"/>
    <x v="2"/>
    <n v="1876.28"/>
  </r>
  <r>
    <x v="95"/>
    <x v="0"/>
    <n v="4"/>
    <n v="423.72"/>
    <x v="1"/>
    <x v="4"/>
    <n v="1694.88"/>
  </r>
  <r>
    <x v="96"/>
    <x v="2"/>
    <n v="7"/>
    <n v="460.9"/>
    <x v="2"/>
    <x v="5"/>
    <n v="3226.2999999999997"/>
  </r>
  <r>
    <x v="97"/>
    <x v="2"/>
    <n v="8"/>
    <n v="121.67"/>
    <x v="1"/>
    <x v="6"/>
    <n v="973.36"/>
  </r>
  <r>
    <x v="98"/>
    <x v="2"/>
    <n v="1"/>
    <n v="52.87"/>
    <x v="0"/>
    <x v="7"/>
    <n v="52.87"/>
  </r>
  <r>
    <x v="99"/>
    <x v="2"/>
    <n v="4"/>
    <n v="121.38"/>
    <x v="1"/>
    <x v="7"/>
    <n v="48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3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7">
    <pivotField axis="axisRow" showAll="0">
      <items count="101">
        <item x="40"/>
        <item x="41"/>
        <item x="38"/>
        <item x="39"/>
        <item x="42"/>
        <item x="43"/>
        <item x="44"/>
        <item x="45"/>
        <item x="46"/>
        <item x="49"/>
        <item x="47"/>
        <item x="48"/>
        <item x="50"/>
        <item x="51"/>
        <item x="52"/>
        <item x="53"/>
        <item x="56"/>
        <item x="54"/>
        <item x="57"/>
        <item x="55"/>
        <item x="59"/>
        <item x="60"/>
        <item x="61"/>
        <item x="58"/>
        <item x="63"/>
        <item x="64"/>
        <item x="65"/>
        <item x="66"/>
        <item x="62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3"/>
        <item x="81"/>
        <item x="84"/>
        <item x="82"/>
        <item x="87"/>
        <item x="88"/>
        <item x="89"/>
        <item x="85"/>
        <item x="86"/>
        <item x="95"/>
        <item x="96"/>
        <item x="90"/>
        <item x="91"/>
        <item x="92"/>
        <item x="93"/>
        <item x="94"/>
        <item x="97"/>
        <item x="99"/>
        <item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0">
        <item x="4"/>
        <item sd="0" x="7"/>
        <item sd="0" x="2"/>
        <item sd="0" x="6"/>
        <item sd="0" x="8"/>
        <item sd="0" x="3"/>
        <item sd="0" x="5"/>
        <item sd="0" x="0"/>
        <item sd="0" x="1"/>
        <item t="default" sd="0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evenu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7">
    <pivotField showAll="0">
      <items count="101">
        <item x="40"/>
        <item x="41"/>
        <item x="38"/>
        <item x="39"/>
        <item x="42"/>
        <item x="43"/>
        <item x="44"/>
        <item x="45"/>
        <item x="46"/>
        <item x="49"/>
        <item x="47"/>
        <item x="48"/>
        <item x="50"/>
        <item x="51"/>
        <item x="52"/>
        <item x="53"/>
        <item x="56"/>
        <item x="54"/>
        <item x="57"/>
        <item x="55"/>
        <item x="59"/>
        <item x="60"/>
        <item x="61"/>
        <item x="58"/>
        <item x="63"/>
        <item x="64"/>
        <item x="65"/>
        <item x="66"/>
        <item x="62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3"/>
        <item x="81"/>
        <item x="84"/>
        <item x="82"/>
        <item x="87"/>
        <item x="88"/>
        <item x="89"/>
        <item x="85"/>
        <item x="86"/>
        <item x="95"/>
        <item x="96"/>
        <item x="90"/>
        <item x="91"/>
        <item x="92"/>
        <item x="93"/>
        <item x="94"/>
        <item x="97"/>
        <item x="99"/>
        <item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>
      <items count="4">
        <item sd="0" x="2"/>
        <item sd="0" x="1"/>
        <item sd="0" x="0"/>
        <item t="default" sd="0"/>
      </items>
    </pivotField>
    <pivotField dataField="1"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old Quantity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14.36328125" bestFit="1" customWidth="1"/>
  </cols>
  <sheetData>
    <row r="3" spans="1:2" x14ac:dyDescent="0.35">
      <c r="A3" s="2" t="s">
        <v>84</v>
      </c>
      <c r="B3" t="s">
        <v>88</v>
      </c>
    </row>
    <row r="4" spans="1:2" x14ac:dyDescent="0.35">
      <c r="A4" s="3" t="s">
        <v>17</v>
      </c>
      <c r="B4" s="4">
        <v>34815.390000000007</v>
      </c>
    </row>
    <row r="5" spans="1:2" x14ac:dyDescent="0.35">
      <c r="A5" s="3" t="s">
        <v>11</v>
      </c>
      <c r="B5" s="4">
        <v>44806.640000000007</v>
      </c>
    </row>
    <row r="6" spans="1:2" x14ac:dyDescent="0.35">
      <c r="A6" s="3" t="s">
        <v>6</v>
      </c>
      <c r="B6" s="4">
        <v>48690.49</v>
      </c>
    </row>
    <row r="7" spans="1:2" x14ac:dyDescent="0.35">
      <c r="A7" s="3" t="s">
        <v>85</v>
      </c>
      <c r="B7" s="4">
        <v>128312.52000000002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21.81640625" bestFit="1" customWidth="1"/>
  </cols>
  <sheetData>
    <row r="3" spans="1:2" x14ac:dyDescent="0.35">
      <c r="A3" s="2" t="s">
        <v>84</v>
      </c>
      <c r="B3" t="s">
        <v>89</v>
      </c>
    </row>
    <row r="4" spans="1:2" x14ac:dyDescent="0.35">
      <c r="A4" s="3" t="s">
        <v>17</v>
      </c>
      <c r="B4" s="4">
        <v>215.28482758620692</v>
      </c>
    </row>
    <row r="5" spans="1:2" x14ac:dyDescent="0.35">
      <c r="A5" s="3" t="s">
        <v>11</v>
      </c>
      <c r="B5" s="4">
        <v>273.98972972972973</v>
      </c>
    </row>
    <row r="6" spans="1:2" x14ac:dyDescent="0.35">
      <c r="A6" s="3" t="s">
        <v>6</v>
      </c>
      <c r="B6" s="4">
        <v>255.75529411764703</v>
      </c>
    </row>
    <row r="7" spans="1:2" x14ac:dyDescent="0.35">
      <c r="A7" s="3" t="s">
        <v>85</v>
      </c>
      <c r="B7" s="4">
        <v>250.76559999999998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3" spans="1:2" x14ac:dyDescent="0.35">
      <c r="A3" s="2" t="s">
        <v>84</v>
      </c>
      <c r="B3" t="s">
        <v>86</v>
      </c>
    </row>
    <row r="4" spans="1:2" x14ac:dyDescent="0.35">
      <c r="A4" s="3" t="s">
        <v>9</v>
      </c>
      <c r="B4" s="4">
        <v>125</v>
      </c>
    </row>
    <row r="5" spans="1:2" x14ac:dyDescent="0.35">
      <c r="A5" s="3" t="s">
        <v>7</v>
      </c>
      <c r="B5" s="4">
        <v>98</v>
      </c>
    </row>
    <row r="6" spans="1:2" x14ac:dyDescent="0.35">
      <c r="A6" s="3" t="s">
        <v>12</v>
      </c>
      <c r="B6" s="4">
        <v>139</v>
      </c>
    </row>
    <row r="7" spans="1:2" x14ac:dyDescent="0.35">
      <c r="A7" s="3" t="s">
        <v>14</v>
      </c>
      <c r="B7" s="4">
        <v>129</v>
      </c>
    </row>
    <row r="8" spans="1:2" x14ac:dyDescent="0.35">
      <c r="A8" s="3" t="s">
        <v>85</v>
      </c>
      <c r="B8" s="4">
        <v>491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opLeftCell="A98" workbookViewId="0">
      <selection activeCell="A4" sqref="A4"/>
    </sheetView>
  </sheetViews>
  <sheetFormatPr defaultRowHeight="14.5" x14ac:dyDescent="0.35"/>
  <cols>
    <col min="1" max="1" width="15.54296875" bestFit="1" customWidth="1"/>
    <col min="2" max="2" width="14.36328125" customWidth="1"/>
  </cols>
  <sheetData>
    <row r="3" spans="1:2" x14ac:dyDescent="0.35">
      <c r="A3" s="2" t="s">
        <v>84</v>
      </c>
      <c r="B3" t="s">
        <v>88</v>
      </c>
    </row>
    <row r="4" spans="1:2" x14ac:dyDescent="0.35">
      <c r="A4" s="3" t="s">
        <v>24</v>
      </c>
      <c r="B4" s="4">
        <v>1643.58</v>
      </c>
    </row>
    <row r="5" spans="1:2" x14ac:dyDescent="0.35">
      <c r="A5" s="3" t="s">
        <v>25</v>
      </c>
      <c r="B5" s="4">
        <v>80.36</v>
      </c>
    </row>
    <row r="6" spans="1:2" x14ac:dyDescent="0.35">
      <c r="A6" s="3" t="s">
        <v>22</v>
      </c>
      <c r="B6" s="4">
        <v>313.07</v>
      </c>
    </row>
    <row r="7" spans="1:2" x14ac:dyDescent="0.35">
      <c r="A7" s="3" t="s">
        <v>23</v>
      </c>
      <c r="B7" s="4">
        <v>30.16</v>
      </c>
    </row>
    <row r="8" spans="1:2" x14ac:dyDescent="0.35">
      <c r="A8" s="3" t="s">
        <v>26</v>
      </c>
      <c r="B8" s="4">
        <v>2856.48</v>
      </c>
    </row>
    <row r="9" spans="1:2" x14ac:dyDescent="0.35">
      <c r="A9" s="3" t="s">
        <v>27</v>
      </c>
      <c r="B9" s="4">
        <v>4082.85</v>
      </c>
    </row>
    <row r="10" spans="1:2" x14ac:dyDescent="0.35">
      <c r="A10" s="3" t="s">
        <v>28</v>
      </c>
      <c r="B10" s="4">
        <v>3600.18</v>
      </c>
    </row>
    <row r="11" spans="1:2" x14ac:dyDescent="0.35">
      <c r="A11" s="3" t="s">
        <v>29</v>
      </c>
      <c r="B11" s="4">
        <v>2750.88</v>
      </c>
    </row>
    <row r="12" spans="1:2" x14ac:dyDescent="0.35">
      <c r="A12" s="3" t="s">
        <v>30</v>
      </c>
      <c r="B12" s="4">
        <v>487.91999999999996</v>
      </c>
    </row>
    <row r="13" spans="1:2" x14ac:dyDescent="0.35">
      <c r="A13" s="3" t="s">
        <v>33</v>
      </c>
      <c r="B13" s="4">
        <v>630.04</v>
      </c>
    </row>
    <row r="14" spans="1:2" x14ac:dyDescent="0.35">
      <c r="A14" s="3" t="s">
        <v>31</v>
      </c>
      <c r="B14" s="4">
        <v>698.32</v>
      </c>
    </row>
    <row r="15" spans="1:2" x14ac:dyDescent="0.35">
      <c r="A15" s="3" t="s">
        <v>32</v>
      </c>
      <c r="B15" s="4">
        <v>611.64</v>
      </c>
    </row>
    <row r="16" spans="1:2" x14ac:dyDescent="0.35">
      <c r="A16" s="3" t="s">
        <v>34</v>
      </c>
      <c r="B16" s="4">
        <v>1815.4</v>
      </c>
    </row>
    <row r="17" spans="1:2" x14ac:dyDescent="0.35">
      <c r="A17" s="3" t="s">
        <v>35</v>
      </c>
      <c r="B17" s="4">
        <v>1980.32</v>
      </c>
    </row>
    <row r="18" spans="1:2" x14ac:dyDescent="0.35">
      <c r="A18" s="3" t="s">
        <v>36</v>
      </c>
      <c r="B18" s="4">
        <v>1433.8</v>
      </c>
    </row>
    <row r="19" spans="1:2" x14ac:dyDescent="0.35">
      <c r="A19" s="3" t="s">
        <v>37</v>
      </c>
      <c r="B19" s="4">
        <v>1474.32</v>
      </c>
    </row>
    <row r="20" spans="1:2" x14ac:dyDescent="0.35">
      <c r="A20" s="3" t="s">
        <v>40</v>
      </c>
      <c r="B20" s="4">
        <v>529.72</v>
      </c>
    </row>
    <row r="21" spans="1:2" x14ac:dyDescent="0.35">
      <c r="A21" s="3" t="s">
        <v>38</v>
      </c>
      <c r="B21" s="4">
        <v>3188.85</v>
      </c>
    </row>
    <row r="22" spans="1:2" x14ac:dyDescent="0.35">
      <c r="A22" s="3" t="s">
        <v>41</v>
      </c>
      <c r="B22" s="4">
        <v>94.98</v>
      </c>
    </row>
    <row r="23" spans="1:2" x14ac:dyDescent="0.35">
      <c r="A23" s="3" t="s">
        <v>39</v>
      </c>
      <c r="B23" s="4">
        <v>412.86</v>
      </c>
    </row>
    <row r="24" spans="1:2" x14ac:dyDescent="0.35">
      <c r="A24" s="3" t="s">
        <v>43</v>
      </c>
      <c r="B24" s="4">
        <v>408.18</v>
      </c>
    </row>
    <row r="25" spans="1:2" x14ac:dyDescent="0.35">
      <c r="A25" s="3" t="s">
        <v>44</v>
      </c>
      <c r="B25" s="4">
        <v>491.58000000000004</v>
      </c>
    </row>
    <row r="26" spans="1:2" x14ac:dyDescent="0.35">
      <c r="A26" s="3" t="s">
        <v>45</v>
      </c>
      <c r="B26" s="4">
        <v>418.53</v>
      </c>
    </row>
    <row r="27" spans="1:2" x14ac:dyDescent="0.35">
      <c r="A27" s="3" t="s">
        <v>42</v>
      </c>
      <c r="B27" s="4">
        <v>411.18</v>
      </c>
    </row>
    <row r="28" spans="1:2" x14ac:dyDescent="0.35">
      <c r="A28" s="3" t="s">
        <v>47</v>
      </c>
      <c r="B28" s="4">
        <v>1135.33</v>
      </c>
    </row>
    <row r="29" spans="1:2" x14ac:dyDescent="0.35">
      <c r="A29" s="3" t="s">
        <v>48</v>
      </c>
      <c r="B29" s="4">
        <v>2456.9</v>
      </c>
    </row>
    <row r="30" spans="1:2" x14ac:dyDescent="0.35">
      <c r="A30" s="3" t="s">
        <v>49</v>
      </c>
      <c r="B30" s="4">
        <v>140.65</v>
      </c>
    </row>
    <row r="31" spans="1:2" x14ac:dyDescent="0.35">
      <c r="A31" s="3" t="s">
        <v>50</v>
      </c>
      <c r="B31" s="4">
        <v>814.47</v>
      </c>
    </row>
    <row r="32" spans="1:2" x14ac:dyDescent="0.35">
      <c r="A32" s="3" t="s">
        <v>46</v>
      </c>
      <c r="B32" s="4">
        <v>3290.8</v>
      </c>
    </row>
    <row r="33" spans="1:2" x14ac:dyDescent="0.35">
      <c r="A33" s="3" t="s">
        <v>51</v>
      </c>
      <c r="B33" s="4">
        <v>820.45</v>
      </c>
    </row>
    <row r="34" spans="1:2" x14ac:dyDescent="0.35">
      <c r="A34" s="3" t="s">
        <v>52</v>
      </c>
      <c r="B34" s="4">
        <v>4106.5199999999995</v>
      </c>
    </row>
    <row r="35" spans="1:2" x14ac:dyDescent="0.35">
      <c r="A35" s="3" t="s">
        <v>53</v>
      </c>
      <c r="B35" s="4">
        <v>1516.88</v>
      </c>
    </row>
    <row r="36" spans="1:2" x14ac:dyDescent="0.35">
      <c r="A36" s="3" t="s">
        <v>54</v>
      </c>
      <c r="B36" s="4">
        <v>1557.22</v>
      </c>
    </row>
    <row r="37" spans="1:2" x14ac:dyDescent="0.35">
      <c r="A37" s="3" t="s">
        <v>56</v>
      </c>
      <c r="B37" s="4">
        <v>3760.4</v>
      </c>
    </row>
    <row r="38" spans="1:2" x14ac:dyDescent="0.35">
      <c r="A38" s="3" t="s">
        <v>55</v>
      </c>
      <c r="B38" s="4">
        <v>2088.16</v>
      </c>
    </row>
    <row r="39" spans="1:2" x14ac:dyDescent="0.35">
      <c r="A39" s="3" t="s">
        <v>57</v>
      </c>
      <c r="B39" s="4">
        <v>50.34</v>
      </c>
    </row>
    <row r="40" spans="1:2" x14ac:dyDescent="0.35">
      <c r="A40" s="3" t="s">
        <v>58</v>
      </c>
      <c r="B40" s="4">
        <v>2890.16</v>
      </c>
    </row>
    <row r="41" spans="1:2" x14ac:dyDescent="0.35">
      <c r="A41" s="3" t="s">
        <v>59</v>
      </c>
      <c r="B41" s="4">
        <v>3572.8</v>
      </c>
    </row>
    <row r="42" spans="1:2" x14ac:dyDescent="0.35">
      <c r="A42" s="3" t="s">
        <v>60</v>
      </c>
      <c r="B42" s="4">
        <v>93.48</v>
      </c>
    </row>
    <row r="43" spans="1:2" x14ac:dyDescent="0.35">
      <c r="A43" s="3" t="s">
        <v>61</v>
      </c>
      <c r="B43" s="4">
        <v>2392.29</v>
      </c>
    </row>
    <row r="44" spans="1:2" x14ac:dyDescent="0.35">
      <c r="A44" s="3" t="s">
        <v>62</v>
      </c>
      <c r="B44" s="4">
        <v>678.96</v>
      </c>
    </row>
    <row r="45" spans="1:2" x14ac:dyDescent="0.35">
      <c r="A45" s="3" t="s">
        <v>63</v>
      </c>
      <c r="B45" s="4">
        <v>431.15</v>
      </c>
    </row>
    <row r="46" spans="1:2" x14ac:dyDescent="0.35">
      <c r="A46" s="3" t="s">
        <v>64</v>
      </c>
      <c r="B46" s="4">
        <v>1985.69</v>
      </c>
    </row>
    <row r="47" spans="1:2" x14ac:dyDescent="0.35">
      <c r="A47" s="3" t="s">
        <v>67</v>
      </c>
      <c r="B47" s="4">
        <v>2225.09</v>
      </c>
    </row>
    <row r="48" spans="1:2" x14ac:dyDescent="0.35">
      <c r="A48" s="3" t="s">
        <v>65</v>
      </c>
      <c r="B48" s="4">
        <v>1392.84</v>
      </c>
    </row>
    <row r="49" spans="1:2" x14ac:dyDescent="0.35">
      <c r="A49" s="3" t="s">
        <v>68</v>
      </c>
      <c r="B49" s="4">
        <v>912.90000000000009</v>
      </c>
    </row>
    <row r="50" spans="1:2" x14ac:dyDescent="0.35">
      <c r="A50" s="3" t="s">
        <v>66</v>
      </c>
      <c r="B50" s="4">
        <v>231.9</v>
      </c>
    </row>
    <row r="51" spans="1:2" x14ac:dyDescent="0.35">
      <c r="A51" s="3" t="s">
        <v>71</v>
      </c>
      <c r="B51" s="4">
        <v>1138.27</v>
      </c>
    </row>
    <row r="52" spans="1:2" x14ac:dyDescent="0.35">
      <c r="A52" s="3" t="s">
        <v>72</v>
      </c>
      <c r="B52" s="4">
        <v>1844.2199999999998</v>
      </c>
    </row>
    <row r="53" spans="1:2" x14ac:dyDescent="0.35">
      <c r="A53" s="3" t="s">
        <v>73</v>
      </c>
      <c r="B53" s="4">
        <v>1377.1200000000001</v>
      </c>
    </row>
    <row r="54" spans="1:2" x14ac:dyDescent="0.35">
      <c r="A54" s="3" t="s">
        <v>69</v>
      </c>
      <c r="B54" s="4">
        <v>102.06</v>
      </c>
    </row>
    <row r="55" spans="1:2" x14ac:dyDescent="0.35">
      <c r="A55" s="3" t="s">
        <v>70</v>
      </c>
      <c r="B55" s="4">
        <v>1463.0500000000002</v>
      </c>
    </row>
    <row r="56" spans="1:2" x14ac:dyDescent="0.35">
      <c r="A56" s="3" t="s">
        <v>79</v>
      </c>
      <c r="B56" s="4">
        <v>1694.88</v>
      </c>
    </row>
    <row r="57" spans="1:2" x14ac:dyDescent="0.35">
      <c r="A57" s="3" t="s">
        <v>80</v>
      </c>
      <c r="B57" s="4">
        <v>3226.2999999999997</v>
      </c>
    </row>
    <row r="58" spans="1:2" x14ac:dyDescent="0.35">
      <c r="A58" s="3" t="s">
        <v>74</v>
      </c>
      <c r="B58" s="4">
        <v>656.91</v>
      </c>
    </row>
    <row r="59" spans="1:2" x14ac:dyDescent="0.35">
      <c r="A59" s="3" t="s">
        <v>75</v>
      </c>
      <c r="B59" s="4">
        <v>656.1</v>
      </c>
    </row>
    <row r="60" spans="1:2" x14ac:dyDescent="0.35">
      <c r="A60" s="3" t="s">
        <v>76</v>
      </c>
      <c r="B60" s="4">
        <v>383.86</v>
      </c>
    </row>
    <row r="61" spans="1:2" x14ac:dyDescent="0.35">
      <c r="A61" s="3" t="s">
        <v>77</v>
      </c>
      <c r="B61" s="4">
        <v>1399.83</v>
      </c>
    </row>
    <row r="62" spans="1:2" x14ac:dyDescent="0.35">
      <c r="A62" s="3" t="s">
        <v>78</v>
      </c>
      <c r="B62" s="4">
        <v>1876.28</v>
      </c>
    </row>
    <row r="63" spans="1:2" x14ac:dyDescent="0.35">
      <c r="A63" s="3" t="s">
        <v>81</v>
      </c>
      <c r="B63" s="4">
        <v>973.36</v>
      </c>
    </row>
    <row r="64" spans="1:2" x14ac:dyDescent="0.35">
      <c r="A64" s="3" t="s">
        <v>83</v>
      </c>
      <c r="B64" s="4">
        <v>485.52</v>
      </c>
    </row>
    <row r="65" spans="1:2" x14ac:dyDescent="0.35">
      <c r="A65" s="3" t="s">
        <v>82</v>
      </c>
      <c r="B65" s="4">
        <v>52.87</v>
      </c>
    </row>
    <row r="66" spans="1:2" x14ac:dyDescent="0.35">
      <c r="A66" s="5">
        <v>44927.162499999999</v>
      </c>
      <c r="B66" s="4">
        <v>180.88</v>
      </c>
    </row>
    <row r="67" spans="1:2" x14ac:dyDescent="0.35">
      <c r="A67" s="5">
        <v>44927.39166666667</v>
      </c>
      <c r="B67" s="4">
        <v>1788</v>
      </c>
    </row>
    <row r="68" spans="1:2" x14ac:dyDescent="0.35">
      <c r="A68" s="5">
        <v>44927.501388888886</v>
      </c>
      <c r="B68" s="4">
        <v>2140.65</v>
      </c>
    </row>
    <row r="69" spans="1:2" x14ac:dyDescent="0.35">
      <c r="A69" s="5">
        <v>44927.624305555553</v>
      </c>
      <c r="B69" s="4">
        <v>3794.4</v>
      </c>
    </row>
    <row r="70" spans="1:2" x14ac:dyDescent="0.35">
      <c r="A70" s="5">
        <v>44927.84375</v>
      </c>
      <c r="B70" s="4">
        <v>711</v>
      </c>
    </row>
    <row r="71" spans="1:2" x14ac:dyDescent="0.35">
      <c r="A71" s="5">
        <v>44927.862500000003</v>
      </c>
      <c r="B71" s="4">
        <v>281.74</v>
      </c>
    </row>
    <row r="72" spans="1:2" x14ac:dyDescent="0.35">
      <c r="A72" s="5">
        <v>44927.912499999999</v>
      </c>
      <c r="B72" s="4">
        <v>449.28000000000003</v>
      </c>
    </row>
    <row r="73" spans="1:2" x14ac:dyDescent="0.35">
      <c r="A73" s="5">
        <v>44927.951388888891</v>
      </c>
      <c r="B73" s="4">
        <v>220.02</v>
      </c>
    </row>
    <row r="74" spans="1:2" x14ac:dyDescent="0.35">
      <c r="A74" s="5">
        <v>44958.068749999999</v>
      </c>
      <c r="B74" s="4">
        <v>380.52</v>
      </c>
    </row>
    <row r="75" spans="1:2" x14ac:dyDescent="0.35">
      <c r="A75" s="5">
        <v>44958.606249999997</v>
      </c>
      <c r="B75" s="4">
        <v>1282.24</v>
      </c>
    </row>
    <row r="76" spans="1:2" x14ac:dyDescent="0.35">
      <c r="A76" s="5">
        <v>44958.972222222219</v>
      </c>
      <c r="B76" s="4">
        <v>403.45</v>
      </c>
    </row>
    <row r="77" spans="1:2" x14ac:dyDescent="0.35">
      <c r="A77" s="5">
        <v>44986.009722222225</v>
      </c>
      <c r="B77" s="4">
        <v>1757.15</v>
      </c>
    </row>
    <row r="78" spans="1:2" x14ac:dyDescent="0.35">
      <c r="A78" s="5">
        <v>44986.076388888891</v>
      </c>
      <c r="B78" s="4">
        <v>3468.96</v>
      </c>
    </row>
    <row r="79" spans="1:2" x14ac:dyDescent="0.35">
      <c r="A79" s="5">
        <v>44986.636111111111</v>
      </c>
      <c r="B79" s="4">
        <v>1244.6000000000001</v>
      </c>
    </row>
    <row r="80" spans="1:2" x14ac:dyDescent="0.35">
      <c r="A80" s="5">
        <v>45017.333333333336</v>
      </c>
      <c r="B80" s="4">
        <v>1273.4100000000001</v>
      </c>
    </row>
    <row r="81" spans="1:2" x14ac:dyDescent="0.35">
      <c r="A81" s="5">
        <v>45017.722916666666</v>
      </c>
      <c r="B81" s="4">
        <v>1100.5</v>
      </c>
    </row>
    <row r="82" spans="1:2" x14ac:dyDescent="0.35">
      <c r="A82" s="5">
        <v>45047.106249999997</v>
      </c>
      <c r="B82" s="4">
        <v>1655.04</v>
      </c>
    </row>
    <row r="83" spans="1:2" x14ac:dyDescent="0.35">
      <c r="A83" s="5">
        <v>45047.227083333331</v>
      </c>
      <c r="B83" s="4">
        <v>950.94</v>
      </c>
    </row>
    <row r="84" spans="1:2" x14ac:dyDescent="0.35">
      <c r="A84" s="5">
        <v>45047.597916666666</v>
      </c>
      <c r="B84" s="4">
        <v>80.28</v>
      </c>
    </row>
    <row r="85" spans="1:2" x14ac:dyDescent="0.35">
      <c r="A85" s="5">
        <v>45047.77847222222</v>
      </c>
      <c r="B85" s="4">
        <v>48.41</v>
      </c>
    </row>
    <row r="86" spans="1:2" x14ac:dyDescent="0.35">
      <c r="A86" s="5">
        <v>45078.90902777778</v>
      </c>
      <c r="B86" s="4">
        <v>94.9</v>
      </c>
    </row>
    <row r="87" spans="1:2" x14ac:dyDescent="0.35">
      <c r="A87" s="5">
        <v>45108.339583333334</v>
      </c>
      <c r="B87" s="4">
        <v>128.10000000000002</v>
      </c>
    </row>
    <row r="88" spans="1:2" x14ac:dyDescent="0.35">
      <c r="A88" s="5">
        <v>45108.473611111112</v>
      </c>
      <c r="B88" s="4">
        <v>1408.26</v>
      </c>
    </row>
    <row r="89" spans="1:2" x14ac:dyDescent="0.35">
      <c r="A89" s="5">
        <v>45108.674305555556</v>
      </c>
      <c r="B89" s="4">
        <v>65.540000000000006</v>
      </c>
    </row>
    <row r="90" spans="1:2" x14ac:dyDescent="0.35">
      <c r="A90" s="5">
        <v>45108.833333333336</v>
      </c>
      <c r="B90" s="4">
        <v>23.61</v>
      </c>
    </row>
    <row r="91" spans="1:2" x14ac:dyDescent="0.35">
      <c r="A91" s="5">
        <v>45139.268750000003</v>
      </c>
      <c r="B91" s="4">
        <v>1519.52</v>
      </c>
    </row>
    <row r="92" spans="1:2" x14ac:dyDescent="0.35">
      <c r="A92" s="5">
        <v>45139.472916666666</v>
      </c>
      <c r="B92" s="4">
        <v>1831.32</v>
      </c>
    </row>
    <row r="93" spans="1:2" x14ac:dyDescent="0.35">
      <c r="A93" s="5">
        <v>45170.3</v>
      </c>
      <c r="B93" s="4">
        <v>2256</v>
      </c>
    </row>
    <row r="94" spans="1:2" x14ac:dyDescent="0.35">
      <c r="A94" s="5">
        <v>45200.454861111109</v>
      </c>
      <c r="B94" s="4">
        <v>926.72</v>
      </c>
    </row>
    <row r="95" spans="1:2" x14ac:dyDescent="0.35">
      <c r="A95" s="5">
        <v>45200.824999999997</v>
      </c>
      <c r="B95" s="4">
        <v>461.08</v>
      </c>
    </row>
    <row r="96" spans="1:2" x14ac:dyDescent="0.35">
      <c r="A96" s="5">
        <v>45200.859027777777</v>
      </c>
      <c r="B96" s="4">
        <v>1221.3</v>
      </c>
    </row>
    <row r="97" spans="1:2" x14ac:dyDescent="0.35">
      <c r="A97" s="5">
        <v>45200.984027777777</v>
      </c>
      <c r="B97" s="4">
        <v>1938.08</v>
      </c>
    </row>
    <row r="98" spans="1:2" x14ac:dyDescent="0.35">
      <c r="A98" s="5">
        <v>45231.157638888886</v>
      </c>
      <c r="B98" s="4">
        <v>1614.2</v>
      </c>
    </row>
    <row r="99" spans="1:2" x14ac:dyDescent="0.35">
      <c r="A99" s="5">
        <v>45231.577777777777</v>
      </c>
      <c r="B99" s="4">
        <v>621.51</v>
      </c>
    </row>
    <row r="100" spans="1:2" x14ac:dyDescent="0.35">
      <c r="A100" s="5">
        <v>45231.591666666667</v>
      </c>
      <c r="B100" s="4">
        <v>1359.9</v>
      </c>
    </row>
    <row r="101" spans="1:2" x14ac:dyDescent="0.35">
      <c r="A101" s="5">
        <v>45231.798611111109</v>
      </c>
      <c r="B101" s="4">
        <v>84.48</v>
      </c>
    </row>
    <row r="102" spans="1:2" x14ac:dyDescent="0.35">
      <c r="A102" s="5">
        <v>45261.272222222222</v>
      </c>
      <c r="B102" s="4">
        <v>2724.4</v>
      </c>
    </row>
    <row r="103" spans="1:2" x14ac:dyDescent="0.35">
      <c r="A103" s="5">
        <v>45261.853472222225</v>
      </c>
      <c r="B103" s="4">
        <v>500.92</v>
      </c>
    </row>
    <row r="104" spans="1:2" x14ac:dyDescent="0.35">
      <c r="A104" s="3" t="s">
        <v>85</v>
      </c>
      <c r="B104" s="4">
        <v>128312.52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A3" sqref="A3"/>
    </sheetView>
  </sheetViews>
  <sheetFormatPr defaultRowHeight="14.5" x14ac:dyDescent="0.35"/>
  <cols>
    <col min="1" max="1" width="12.36328125" customWidth="1"/>
    <col min="2" max="2" width="18.6328125" bestFit="1" customWidth="1"/>
    <col min="3" max="4" width="8.54296875" customWidth="1"/>
    <col min="5" max="5" width="8" customWidth="1"/>
    <col min="6" max="6" width="10.7265625" bestFit="1" customWidth="1"/>
  </cols>
  <sheetData>
    <row r="3" spans="1:2" x14ac:dyDescent="0.35">
      <c r="A3" s="2" t="s">
        <v>84</v>
      </c>
      <c r="B3" t="s">
        <v>86</v>
      </c>
    </row>
    <row r="4" spans="1:2" x14ac:dyDescent="0.35">
      <c r="A4" s="3" t="s">
        <v>16</v>
      </c>
      <c r="B4" s="4">
        <v>75</v>
      </c>
    </row>
    <row r="5" spans="1:2" x14ac:dyDescent="0.35">
      <c r="A5" s="3" t="s">
        <v>20</v>
      </c>
      <c r="B5" s="4">
        <v>54</v>
      </c>
    </row>
    <row r="6" spans="1:2" x14ac:dyDescent="0.35">
      <c r="A6" s="3" t="s">
        <v>13</v>
      </c>
      <c r="B6" s="4">
        <v>65</v>
      </c>
    </row>
    <row r="7" spans="1:2" x14ac:dyDescent="0.35">
      <c r="A7" s="3" t="s">
        <v>19</v>
      </c>
      <c r="B7" s="4">
        <v>58</v>
      </c>
    </row>
    <row r="8" spans="1:2" x14ac:dyDescent="0.35">
      <c r="A8" s="3" t="s">
        <v>21</v>
      </c>
      <c r="B8" s="4">
        <v>58</v>
      </c>
    </row>
    <row r="9" spans="1:2" x14ac:dyDescent="0.35">
      <c r="A9" s="3" t="s">
        <v>15</v>
      </c>
      <c r="B9" s="4">
        <v>38</v>
      </c>
    </row>
    <row r="10" spans="1:2" x14ac:dyDescent="0.35">
      <c r="A10" s="3" t="s">
        <v>18</v>
      </c>
      <c r="B10" s="4">
        <v>42</v>
      </c>
    </row>
    <row r="11" spans="1:2" x14ac:dyDescent="0.35">
      <c r="A11" s="3" t="s">
        <v>8</v>
      </c>
      <c r="B11" s="4">
        <v>41</v>
      </c>
    </row>
    <row r="12" spans="1:2" x14ac:dyDescent="0.35">
      <c r="A12" s="3" t="s">
        <v>10</v>
      </c>
      <c r="B12" s="4">
        <v>60</v>
      </c>
    </row>
    <row r="13" spans="1:2" x14ac:dyDescent="0.35">
      <c r="A13" s="3" t="s">
        <v>85</v>
      </c>
      <c r="B13" s="4">
        <v>491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C1" sqref="C1:F1048576"/>
    </sheetView>
  </sheetViews>
  <sheetFormatPr defaultRowHeight="14.5" x14ac:dyDescent="0.35"/>
  <cols>
    <col min="1" max="1" width="28.6328125" customWidth="1"/>
    <col min="2" max="2" width="20" customWidth="1"/>
    <col min="3" max="3" width="17.36328125" customWidth="1"/>
    <col min="4" max="4" width="18" customWidth="1"/>
    <col min="5" max="5" width="15.1796875" customWidth="1"/>
    <col min="6" max="6" width="15.90625" customWidth="1"/>
    <col min="7" max="7" width="17.9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</row>
    <row r="2" spans="1:7" x14ac:dyDescent="0.35">
      <c r="A2" s="1">
        <v>44927.162499999999</v>
      </c>
      <c r="B2" t="s">
        <v>6</v>
      </c>
      <c r="C2">
        <v>7</v>
      </c>
      <c r="D2">
        <v>25.84</v>
      </c>
      <c r="E2" t="s">
        <v>7</v>
      </c>
      <c r="F2" t="s">
        <v>8</v>
      </c>
      <c r="G2">
        <f>C2*D2</f>
        <v>180.88</v>
      </c>
    </row>
    <row r="3" spans="1:7" x14ac:dyDescent="0.35">
      <c r="A3" s="1">
        <v>44927.39166666667</v>
      </c>
      <c r="B3" t="s">
        <v>6</v>
      </c>
      <c r="C3">
        <v>5</v>
      </c>
      <c r="D3">
        <v>357.6</v>
      </c>
      <c r="E3" t="s">
        <v>7</v>
      </c>
      <c r="F3" t="s">
        <v>8</v>
      </c>
      <c r="G3">
        <f t="shared" ref="G3:G66" si="0">C3*D3</f>
        <v>1788</v>
      </c>
    </row>
    <row r="4" spans="1:7" x14ac:dyDescent="0.35">
      <c r="A4" s="1">
        <v>44927.501388888886</v>
      </c>
      <c r="B4" t="s">
        <v>6</v>
      </c>
      <c r="C4">
        <v>9</v>
      </c>
      <c r="D4">
        <v>237.85</v>
      </c>
      <c r="E4" t="s">
        <v>9</v>
      </c>
      <c r="F4" t="s">
        <v>10</v>
      </c>
      <c r="G4">
        <f t="shared" si="0"/>
        <v>2140.65</v>
      </c>
    </row>
    <row r="5" spans="1:7" x14ac:dyDescent="0.35">
      <c r="A5" s="1">
        <v>44927.624305555553</v>
      </c>
      <c r="B5" t="s">
        <v>11</v>
      </c>
      <c r="C5">
        <v>8</v>
      </c>
      <c r="D5">
        <v>474.3</v>
      </c>
      <c r="E5" t="s">
        <v>12</v>
      </c>
      <c r="F5" t="s">
        <v>13</v>
      </c>
      <c r="G5">
        <f t="shared" si="0"/>
        <v>3794.4</v>
      </c>
    </row>
    <row r="6" spans="1:7" x14ac:dyDescent="0.35">
      <c r="A6" s="1">
        <v>44927.84375</v>
      </c>
      <c r="B6" t="s">
        <v>11</v>
      </c>
      <c r="C6">
        <v>6</v>
      </c>
      <c r="D6">
        <v>118.5</v>
      </c>
      <c r="E6" t="s">
        <v>14</v>
      </c>
      <c r="F6" t="s">
        <v>15</v>
      </c>
      <c r="G6">
        <f t="shared" si="0"/>
        <v>711</v>
      </c>
    </row>
    <row r="7" spans="1:7" x14ac:dyDescent="0.35">
      <c r="A7" s="1">
        <v>44927.862500000003</v>
      </c>
      <c r="B7" t="s">
        <v>6</v>
      </c>
      <c r="C7">
        <v>2</v>
      </c>
      <c r="D7">
        <v>140.87</v>
      </c>
      <c r="E7" t="s">
        <v>9</v>
      </c>
      <c r="F7" t="s">
        <v>16</v>
      </c>
      <c r="G7">
        <f t="shared" si="0"/>
        <v>281.74</v>
      </c>
    </row>
    <row r="8" spans="1:7" x14ac:dyDescent="0.35">
      <c r="A8" s="1">
        <v>44927.912499999999</v>
      </c>
      <c r="B8" t="s">
        <v>17</v>
      </c>
      <c r="C8">
        <v>9</v>
      </c>
      <c r="D8">
        <v>49.92</v>
      </c>
      <c r="E8" t="s">
        <v>12</v>
      </c>
      <c r="F8" t="s">
        <v>18</v>
      </c>
      <c r="G8">
        <f t="shared" si="0"/>
        <v>449.28000000000003</v>
      </c>
    </row>
    <row r="9" spans="1:7" x14ac:dyDescent="0.35">
      <c r="A9" s="1">
        <v>44927.951388888891</v>
      </c>
      <c r="B9" t="s">
        <v>17</v>
      </c>
      <c r="C9">
        <v>1</v>
      </c>
      <c r="D9">
        <v>220.02</v>
      </c>
      <c r="E9" t="s">
        <v>9</v>
      </c>
      <c r="F9" t="s">
        <v>19</v>
      </c>
      <c r="G9">
        <f t="shared" si="0"/>
        <v>220.02</v>
      </c>
    </row>
    <row r="10" spans="1:7" x14ac:dyDescent="0.35">
      <c r="A10" s="1">
        <v>44958.068749999999</v>
      </c>
      <c r="B10" t="s">
        <v>17</v>
      </c>
      <c r="C10">
        <v>6</v>
      </c>
      <c r="D10">
        <v>63.42</v>
      </c>
      <c r="E10" t="s">
        <v>12</v>
      </c>
      <c r="F10" t="s">
        <v>20</v>
      </c>
      <c r="G10">
        <f t="shared" si="0"/>
        <v>380.52</v>
      </c>
    </row>
    <row r="11" spans="1:7" x14ac:dyDescent="0.35">
      <c r="A11" s="1">
        <v>44958.606249999997</v>
      </c>
      <c r="B11" t="s">
        <v>11</v>
      </c>
      <c r="C11">
        <v>4</v>
      </c>
      <c r="D11">
        <v>320.56</v>
      </c>
      <c r="E11" t="s">
        <v>14</v>
      </c>
      <c r="F11" t="s">
        <v>15</v>
      </c>
      <c r="G11">
        <f t="shared" si="0"/>
        <v>1282.24</v>
      </c>
    </row>
    <row r="12" spans="1:7" x14ac:dyDescent="0.35">
      <c r="A12" s="1">
        <v>44958.972222222219</v>
      </c>
      <c r="B12" t="s">
        <v>17</v>
      </c>
      <c r="C12">
        <v>1</v>
      </c>
      <c r="D12">
        <v>403.45</v>
      </c>
      <c r="E12" t="s">
        <v>9</v>
      </c>
      <c r="F12" t="s">
        <v>20</v>
      </c>
      <c r="G12">
        <f t="shared" si="0"/>
        <v>403.45</v>
      </c>
    </row>
    <row r="13" spans="1:7" x14ac:dyDescent="0.35">
      <c r="A13" s="1">
        <v>44986.009722222225</v>
      </c>
      <c r="B13" t="s">
        <v>17</v>
      </c>
      <c r="C13">
        <v>5</v>
      </c>
      <c r="D13">
        <v>351.43</v>
      </c>
      <c r="E13" t="s">
        <v>12</v>
      </c>
      <c r="F13" t="s">
        <v>19</v>
      </c>
      <c r="G13">
        <f t="shared" si="0"/>
        <v>1757.15</v>
      </c>
    </row>
    <row r="14" spans="1:7" x14ac:dyDescent="0.35">
      <c r="A14" s="1">
        <v>44986.076388888891</v>
      </c>
      <c r="B14" t="s">
        <v>6</v>
      </c>
      <c r="C14">
        <v>9</v>
      </c>
      <c r="D14">
        <v>385.44</v>
      </c>
      <c r="E14" t="s">
        <v>14</v>
      </c>
      <c r="F14" t="s">
        <v>16</v>
      </c>
      <c r="G14">
        <f t="shared" si="0"/>
        <v>3468.96</v>
      </c>
    </row>
    <row r="15" spans="1:7" x14ac:dyDescent="0.35">
      <c r="A15" s="1">
        <v>44986.636111111111</v>
      </c>
      <c r="B15" t="s">
        <v>17</v>
      </c>
      <c r="C15">
        <v>7</v>
      </c>
      <c r="D15">
        <v>177.8</v>
      </c>
      <c r="E15" t="s">
        <v>14</v>
      </c>
      <c r="F15" t="s">
        <v>19</v>
      </c>
      <c r="G15">
        <f t="shared" si="0"/>
        <v>1244.6000000000001</v>
      </c>
    </row>
    <row r="16" spans="1:7" x14ac:dyDescent="0.35">
      <c r="A16" s="1">
        <v>45017.333333333336</v>
      </c>
      <c r="B16" t="s">
        <v>11</v>
      </c>
      <c r="C16">
        <v>3</v>
      </c>
      <c r="D16">
        <v>424.47</v>
      </c>
      <c r="E16" t="s">
        <v>12</v>
      </c>
      <c r="F16" t="s">
        <v>13</v>
      </c>
      <c r="G16">
        <f t="shared" si="0"/>
        <v>1273.4100000000001</v>
      </c>
    </row>
    <row r="17" spans="1:7" x14ac:dyDescent="0.35">
      <c r="A17" s="1">
        <v>45017.722916666666</v>
      </c>
      <c r="B17" t="s">
        <v>6</v>
      </c>
      <c r="C17">
        <v>5</v>
      </c>
      <c r="D17">
        <v>220.1</v>
      </c>
      <c r="E17" t="s">
        <v>14</v>
      </c>
      <c r="F17" t="s">
        <v>10</v>
      </c>
      <c r="G17">
        <f t="shared" si="0"/>
        <v>1100.5</v>
      </c>
    </row>
    <row r="18" spans="1:7" x14ac:dyDescent="0.35">
      <c r="A18" s="1">
        <v>45047.106249999997</v>
      </c>
      <c r="B18" t="s">
        <v>6</v>
      </c>
      <c r="C18">
        <v>4</v>
      </c>
      <c r="D18">
        <v>413.76</v>
      </c>
      <c r="E18" t="s">
        <v>12</v>
      </c>
      <c r="F18" t="s">
        <v>10</v>
      </c>
      <c r="G18">
        <f t="shared" si="0"/>
        <v>1655.04</v>
      </c>
    </row>
    <row r="19" spans="1:7" x14ac:dyDescent="0.35">
      <c r="A19" s="1">
        <v>45047.227083333331</v>
      </c>
      <c r="B19" t="s">
        <v>6</v>
      </c>
      <c r="C19">
        <v>3</v>
      </c>
      <c r="D19">
        <v>316.98</v>
      </c>
      <c r="E19" t="s">
        <v>14</v>
      </c>
      <c r="F19" t="s">
        <v>8</v>
      </c>
      <c r="G19">
        <f t="shared" si="0"/>
        <v>950.94</v>
      </c>
    </row>
    <row r="20" spans="1:7" x14ac:dyDescent="0.35">
      <c r="A20" s="1">
        <v>45047.597916666666</v>
      </c>
      <c r="B20" t="s">
        <v>11</v>
      </c>
      <c r="C20">
        <v>1</v>
      </c>
      <c r="D20">
        <v>80.28</v>
      </c>
      <c r="E20" t="s">
        <v>12</v>
      </c>
      <c r="F20" t="s">
        <v>15</v>
      </c>
      <c r="G20">
        <f t="shared" si="0"/>
        <v>80.28</v>
      </c>
    </row>
    <row r="21" spans="1:7" x14ac:dyDescent="0.35">
      <c r="A21" s="1">
        <v>45047.77847222222</v>
      </c>
      <c r="B21" t="s">
        <v>17</v>
      </c>
      <c r="C21">
        <v>1</v>
      </c>
      <c r="D21">
        <v>48.41</v>
      </c>
      <c r="E21" t="s">
        <v>9</v>
      </c>
      <c r="F21" t="s">
        <v>20</v>
      </c>
      <c r="G21">
        <f t="shared" si="0"/>
        <v>48.41</v>
      </c>
    </row>
    <row r="22" spans="1:7" x14ac:dyDescent="0.35">
      <c r="A22" s="1">
        <v>45078.90902777778</v>
      </c>
      <c r="B22" t="s">
        <v>17</v>
      </c>
      <c r="C22">
        <v>5</v>
      </c>
      <c r="D22">
        <v>18.98</v>
      </c>
      <c r="E22" t="s">
        <v>14</v>
      </c>
      <c r="F22" t="s">
        <v>19</v>
      </c>
      <c r="G22">
        <f t="shared" si="0"/>
        <v>94.9</v>
      </c>
    </row>
    <row r="23" spans="1:7" x14ac:dyDescent="0.35">
      <c r="A23" s="1">
        <v>45108.339583333334</v>
      </c>
      <c r="B23" t="s">
        <v>17</v>
      </c>
      <c r="C23">
        <v>3</v>
      </c>
      <c r="D23">
        <v>42.7</v>
      </c>
      <c r="E23" t="s">
        <v>9</v>
      </c>
      <c r="F23" t="s">
        <v>19</v>
      </c>
      <c r="G23">
        <f t="shared" si="0"/>
        <v>128.10000000000002</v>
      </c>
    </row>
    <row r="24" spans="1:7" x14ac:dyDescent="0.35">
      <c r="A24" s="1">
        <v>45108.473611111112</v>
      </c>
      <c r="B24" t="s">
        <v>6</v>
      </c>
      <c r="C24">
        <v>6</v>
      </c>
      <c r="D24">
        <v>234.71</v>
      </c>
      <c r="E24" t="s">
        <v>9</v>
      </c>
      <c r="F24" t="s">
        <v>8</v>
      </c>
      <c r="G24">
        <f t="shared" si="0"/>
        <v>1408.26</v>
      </c>
    </row>
    <row r="25" spans="1:7" x14ac:dyDescent="0.35">
      <c r="A25" s="1">
        <v>45108.674305555556</v>
      </c>
      <c r="B25" t="s">
        <v>6</v>
      </c>
      <c r="C25">
        <v>1</v>
      </c>
      <c r="D25">
        <v>65.540000000000006</v>
      </c>
      <c r="E25" t="s">
        <v>14</v>
      </c>
      <c r="F25" t="s">
        <v>8</v>
      </c>
      <c r="G25">
        <f t="shared" si="0"/>
        <v>65.540000000000006</v>
      </c>
    </row>
    <row r="26" spans="1:7" x14ac:dyDescent="0.35">
      <c r="A26" s="1">
        <v>45108.833333333336</v>
      </c>
      <c r="B26" t="s">
        <v>6</v>
      </c>
      <c r="C26">
        <v>1</v>
      </c>
      <c r="D26">
        <v>23.61</v>
      </c>
      <c r="E26" t="s">
        <v>14</v>
      </c>
      <c r="F26" t="s">
        <v>10</v>
      </c>
      <c r="G26">
        <f t="shared" si="0"/>
        <v>23.61</v>
      </c>
    </row>
    <row r="27" spans="1:7" x14ac:dyDescent="0.35">
      <c r="A27" s="1">
        <v>45139.268750000003</v>
      </c>
      <c r="B27" t="s">
        <v>11</v>
      </c>
      <c r="C27">
        <v>4</v>
      </c>
      <c r="D27">
        <v>379.88</v>
      </c>
      <c r="E27" t="s">
        <v>12</v>
      </c>
      <c r="F27" t="s">
        <v>21</v>
      </c>
      <c r="G27">
        <f t="shared" si="0"/>
        <v>1519.52</v>
      </c>
    </row>
    <row r="28" spans="1:7" x14ac:dyDescent="0.35">
      <c r="A28" s="1">
        <v>45139.472916666666</v>
      </c>
      <c r="B28" t="s">
        <v>17</v>
      </c>
      <c r="C28">
        <v>9</v>
      </c>
      <c r="D28">
        <v>203.48</v>
      </c>
      <c r="E28" t="s">
        <v>9</v>
      </c>
      <c r="F28" t="s">
        <v>19</v>
      </c>
      <c r="G28">
        <f t="shared" si="0"/>
        <v>1831.32</v>
      </c>
    </row>
    <row r="29" spans="1:7" x14ac:dyDescent="0.35">
      <c r="A29" s="1">
        <v>45170.3</v>
      </c>
      <c r="B29" t="s">
        <v>11</v>
      </c>
      <c r="C29">
        <v>6</v>
      </c>
      <c r="D29">
        <v>376</v>
      </c>
      <c r="E29" t="s">
        <v>7</v>
      </c>
      <c r="F29" t="s">
        <v>21</v>
      </c>
      <c r="G29">
        <f t="shared" si="0"/>
        <v>2256</v>
      </c>
    </row>
    <row r="30" spans="1:7" x14ac:dyDescent="0.35">
      <c r="A30" s="1">
        <v>45200.454861111109</v>
      </c>
      <c r="B30" t="s">
        <v>11</v>
      </c>
      <c r="C30">
        <v>4</v>
      </c>
      <c r="D30">
        <v>231.68</v>
      </c>
      <c r="E30" t="s">
        <v>14</v>
      </c>
      <c r="F30" t="s">
        <v>15</v>
      </c>
      <c r="G30">
        <f t="shared" si="0"/>
        <v>926.72</v>
      </c>
    </row>
    <row r="31" spans="1:7" x14ac:dyDescent="0.35">
      <c r="A31" s="1">
        <v>45200.824999999997</v>
      </c>
      <c r="B31" t="s">
        <v>6</v>
      </c>
      <c r="C31">
        <v>2</v>
      </c>
      <c r="D31">
        <v>230.54</v>
      </c>
      <c r="E31" t="s">
        <v>7</v>
      </c>
      <c r="F31" t="s">
        <v>8</v>
      </c>
      <c r="G31">
        <f t="shared" si="0"/>
        <v>461.08</v>
      </c>
    </row>
    <row r="32" spans="1:7" x14ac:dyDescent="0.35">
      <c r="A32" s="1">
        <v>45200.859027777777</v>
      </c>
      <c r="B32" t="s">
        <v>17</v>
      </c>
      <c r="C32">
        <v>5</v>
      </c>
      <c r="D32">
        <v>244.26</v>
      </c>
      <c r="E32" t="s">
        <v>7</v>
      </c>
      <c r="F32" t="s">
        <v>20</v>
      </c>
      <c r="G32">
        <f t="shared" si="0"/>
        <v>1221.3</v>
      </c>
    </row>
    <row r="33" spans="1:7" x14ac:dyDescent="0.35">
      <c r="A33" s="1">
        <v>45200.984027777777</v>
      </c>
      <c r="B33" t="s">
        <v>6</v>
      </c>
      <c r="C33">
        <v>8</v>
      </c>
      <c r="D33">
        <v>242.26</v>
      </c>
      <c r="E33" t="s">
        <v>9</v>
      </c>
      <c r="F33" t="s">
        <v>10</v>
      </c>
      <c r="G33">
        <f t="shared" si="0"/>
        <v>1938.08</v>
      </c>
    </row>
    <row r="34" spans="1:7" x14ac:dyDescent="0.35">
      <c r="A34" s="1">
        <v>45231.157638888886</v>
      </c>
      <c r="B34" t="s">
        <v>17</v>
      </c>
      <c r="C34">
        <v>4</v>
      </c>
      <c r="D34">
        <v>403.55</v>
      </c>
      <c r="E34" t="s">
        <v>9</v>
      </c>
      <c r="F34" t="s">
        <v>19</v>
      </c>
      <c r="G34">
        <f t="shared" si="0"/>
        <v>1614.2</v>
      </c>
    </row>
    <row r="35" spans="1:7" x14ac:dyDescent="0.35">
      <c r="A35" s="1">
        <v>45231.577777777777</v>
      </c>
      <c r="B35" t="s">
        <v>11</v>
      </c>
      <c r="C35">
        <v>3</v>
      </c>
      <c r="D35">
        <v>207.17</v>
      </c>
      <c r="E35" t="s">
        <v>7</v>
      </c>
      <c r="F35" t="s">
        <v>15</v>
      </c>
      <c r="G35">
        <f t="shared" si="0"/>
        <v>621.51</v>
      </c>
    </row>
    <row r="36" spans="1:7" x14ac:dyDescent="0.35">
      <c r="A36" s="1">
        <v>45231.591666666667</v>
      </c>
      <c r="B36" t="s">
        <v>11</v>
      </c>
      <c r="C36">
        <v>3</v>
      </c>
      <c r="D36">
        <v>453.3</v>
      </c>
      <c r="E36" t="s">
        <v>7</v>
      </c>
      <c r="F36" t="s">
        <v>21</v>
      </c>
      <c r="G36">
        <f t="shared" si="0"/>
        <v>1359.9</v>
      </c>
    </row>
    <row r="37" spans="1:7" x14ac:dyDescent="0.35">
      <c r="A37" s="1">
        <v>45231.798611111109</v>
      </c>
      <c r="B37" t="s">
        <v>6</v>
      </c>
      <c r="C37">
        <v>3</v>
      </c>
      <c r="D37">
        <v>28.16</v>
      </c>
      <c r="E37" t="s">
        <v>7</v>
      </c>
      <c r="F37" t="s">
        <v>16</v>
      </c>
      <c r="G37">
        <f t="shared" si="0"/>
        <v>84.48</v>
      </c>
    </row>
    <row r="38" spans="1:7" x14ac:dyDescent="0.35">
      <c r="A38" s="1">
        <v>45261.272222222222</v>
      </c>
      <c r="B38" t="s">
        <v>11</v>
      </c>
      <c r="C38">
        <v>7</v>
      </c>
      <c r="D38">
        <v>389.2</v>
      </c>
      <c r="E38" t="s">
        <v>9</v>
      </c>
      <c r="F38" t="s">
        <v>15</v>
      </c>
      <c r="G38">
        <f t="shared" si="0"/>
        <v>2724.4</v>
      </c>
    </row>
    <row r="39" spans="1:7" x14ac:dyDescent="0.35">
      <c r="A39" s="1">
        <v>45261.853472222225</v>
      </c>
      <c r="B39" t="s">
        <v>11</v>
      </c>
      <c r="C39">
        <v>7</v>
      </c>
      <c r="D39">
        <v>71.56</v>
      </c>
      <c r="E39" t="s">
        <v>14</v>
      </c>
      <c r="F39" t="s">
        <v>21</v>
      </c>
      <c r="G39">
        <f t="shared" si="0"/>
        <v>500.92</v>
      </c>
    </row>
    <row r="40" spans="1:7" x14ac:dyDescent="0.35">
      <c r="A40" t="s">
        <v>22</v>
      </c>
      <c r="B40" t="s">
        <v>11</v>
      </c>
      <c r="C40">
        <v>1</v>
      </c>
      <c r="D40">
        <v>313.07</v>
      </c>
      <c r="E40" t="s">
        <v>7</v>
      </c>
      <c r="F40" t="s">
        <v>21</v>
      </c>
      <c r="G40">
        <f t="shared" si="0"/>
        <v>313.07</v>
      </c>
    </row>
    <row r="41" spans="1:7" x14ac:dyDescent="0.35">
      <c r="A41" t="s">
        <v>23</v>
      </c>
      <c r="B41" t="s">
        <v>11</v>
      </c>
      <c r="C41">
        <v>2</v>
      </c>
      <c r="D41">
        <v>15.08</v>
      </c>
      <c r="E41" t="s">
        <v>9</v>
      </c>
      <c r="F41" t="s">
        <v>21</v>
      </c>
      <c r="G41">
        <f t="shared" si="0"/>
        <v>30.16</v>
      </c>
    </row>
    <row r="42" spans="1:7" x14ac:dyDescent="0.35">
      <c r="A42" t="s">
        <v>24</v>
      </c>
      <c r="B42" t="s">
        <v>6</v>
      </c>
      <c r="C42">
        <v>6</v>
      </c>
      <c r="D42">
        <v>273.93</v>
      </c>
      <c r="E42" t="s">
        <v>7</v>
      </c>
      <c r="F42" t="s">
        <v>8</v>
      </c>
      <c r="G42">
        <f t="shared" si="0"/>
        <v>1643.58</v>
      </c>
    </row>
    <row r="43" spans="1:7" x14ac:dyDescent="0.35">
      <c r="A43" t="s">
        <v>25</v>
      </c>
      <c r="B43" t="s">
        <v>17</v>
      </c>
      <c r="C43">
        <v>7</v>
      </c>
      <c r="D43">
        <v>11.48</v>
      </c>
      <c r="E43" t="s">
        <v>14</v>
      </c>
      <c r="F43" t="s">
        <v>19</v>
      </c>
      <c r="G43">
        <f t="shared" si="0"/>
        <v>80.36</v>
      </c>
    </row>
    <row r="44" spans="1:7" x14ac:dyDescent="0.35">
      <c r="A44" t="s">
        <v>26</v>
      </c>
      <c r="B44" t="s">
        <v>11</v>
      </c>
      <c r="C44">
        <v>6</v>
      </c>
      <c r="D44">
        <v>476.08</v>
      </c>
      <c r="E44" t="s">
        <v>12</v>
      </c>
      <c r="F44" t="s">
        <v>13</v>
      </c>
      <c r="G44">
        <f t="shared" si="0"/>
        <v>2856.48</v>
      </c>
    </row>
    <row r="45" spans="1:7" x14ac:dyDescent="0.35">
      <c r="A45" t="s">
        <v>27</v>
      </c>
      <c r="B45" t="s">
        <v>6</v>
      </c>
      <c r="C45">
        <v>9</v>
      </c>
      <c r="D45">
        <v>453.65</v>
      </c>
      <c r="E45" t="s">
        <v>12</v>
      </c>
      <c r="F45" t="s">
        <v>16</v>
      </c>
      <c r="G45">
        <f t="shared" si="0"/>
        <v>4082.85</v>
      </c>
    </row>
    <row r="46" spans="1:7" x14ac:dyDescent="0.35">
      <c r="A46" t="s">
        <v>28</v>
      </c>
      <c r="B46" t="s">
        <v>6</v>
      </c>
      <c r="C46">
        <v>9</v>
      </c>
      <c r="D46">
        <v>400.02</v>
      </c>
      <c r="E46" t="s">
        <v>7</v>
      </c>
      <c r="F46" t="s">
        <v>16</v>
      </c>
      <c r="G46">
        <f t="shared" si="0"/>
        <v>3600.18</v>
      </c>
    </row>
    <row r="47" spans="1:7" x14ac:dyDescent="0.35">
      <c r="A47" t="s">
        <v>29</v>
      </c>
      <c r="B47" t="s">
        <v>17</v>
      </c>
      <c r="C47">
        <v>6</v>
      </c>
      <c r="D47">
        <v>458.48</v>
      </c>
      <c r="E47" t="s">
        <v>14</v>
      </c>
      <c r="F47" t="s">
        <v>20</v>
      </c>
      <c r="G47">
        <f t="shared" si="0"/>
        <v>2750.88</v>
      </c>
    </row>
    <row r="48" spans="1:7" x14ac:dyDescent="0.35">
      <c r="A48" t="s">
        <v>30</v>
      </c>
      <c r="B48" t="s">
        <v>17</v>
      </c>
      <c r="C48">
        <v>6</v>
      </c>
      <c r="D48">
        <v>81.319999999999993</v>
      </c>
      <c r="E48" t="s">
        <v>9</v>
      </c>
      <c r="F48" t="s">
        <v>20</v>
      </c>
      <c r="G48">
        <f t="shared" si="0"/>
        <v>487.91999999999996</v>
      </c>
    </row>
    <row r="49" spans="1:7" x14ac:dyDescent="0.35">
      <c r="A49" t="s">
        <v>31</v>
      </c>
      <c r="B49" t="s">
        <v>17</v>
      </c>
      <c r="C49">
        <v>8</v>
      </c>
      <c r="D49">
        <v>87.29</v>
      </c>
      <c r="E49" t="s">
        <v>12</v>
      </c>
      <c r="F49" t="s">
        <v>20</v>
      </c>
      <c r="G49">
        <f t="shared" si="0"/>
        <v>698.32</v>
      </c>
    </row>
    <row r="50" spans="1:7" x14ac:dyDescent="0.35">
      <c r="A50" t="s">
        <v>32</v>
      </c>
      <c r="B50" t="s">
        <v>6</v>
      </c>
      <c r="C50">
        <v>6</v>
      </c>
      <c r="D50">
        <v>101.94</v>
      </c>
      <c r="E50" t="s">
        <v>12</v>
      </c>
      <c r="F50" t="s">
        <v>16</v>
      </c>
      <c r="G50">
        <f t="shared" si="0"/>
        <v>611.64</v>
      </c>
    </row>
    <row r="51" spans="1:7" x14ac:dyDescent="0.35">
      <c r="A51" t="s">
        <v>33</v>
      </c>
      <c r="B51" t="s">
        <v>11</v>
      </c>
      <c r="C51">
        <v>2</v>
      </c>
      <c r="D51">
        <v>315.02</v>
      </c>
      <c r="E51" t="s">
        <v>9</v>
      </c>
      <c r="F51" t="s">
        <v>13</v>
      </c>
      <c r="G51">
        <f t="shared" si="0"/>
        <v>630.04</v>
      </c>
    </row>
    <row r="52" spans="1:7" x14ac:dyDescent="0.35">
      <c r="A52" t="s">
        <v>34</v>
      </c>
      <c r="B52" t="s">
        <v>11</v>
      </c>
      <c r="C52">
        <v>4</v>
      </c>
      <c r="D52">
        <v>453.85</v>
      </c>
      <c r="E52" t="s">
        <v>14</v>
      </c>
      <c r="F52" t="s">
        <v>21</v>
      </c>
      <c r="G52">
        <f t="shared" si="0"/>
        <v>1815.4</v>
      </c>
    </row>
    <row r="53" spans="1:7" x14ac:dyDescent="0.35">
      <c r="A53" t="s">
        <v>35</v>
      </c>
      <c r="B53" t="s">
        <v>11</v>
      </c>
      <c r="C53">
        <v>4</v>
      </c>
      <c r="D53">
        <v>495.08</v>
      </c>
      <c r="E53" t="s">
        <v>9</v>
      </c>
      <c r="F53" t="s">
        <v>13</v>
      </c>
      <c r="G53">
        <f t="shared" si="0"/>
        <v>1980.32</v>
      </c>
    </row>
    <row r="54" spans="1:7" x14ac:dyDescent="0.35">
      <c r="A54" t="s">
        <v>36</v>
      </c>
      <c r="B54" t="s">
        <v>6</v>
      </c>
      <c r="C54">
        <v>4</v>
      </c>
      <c r="D54">
        <v>358.45</v>
      </c>
      <c r="E54" t="s">
        <v>14</v>
      </c>
      <c r="F54" t="s">
        <v>16</v>
      </c>
      <c r="G54">
        <f t="shared" si="0"/>
        <v>1433.8</v>
      </c>
    </row>
    <row r="55" spans="1:7" x14ac:dyDescent="0.35">
      <c r="A55" t="s">
        <v>37</v>
      </c>
      <c r="B55" t="s">
        <v>11</v>
      </c>
      <c r="C55">
        <v>4</v>
      </c>
      <c r="D55">
        <v>368.58</v>
      </c>
      <c r="E55" t="s">
        <v>12</v>
      </c>
      <c r="F55" t="s">
        <v>21</v>
      </c>
      <c r="G55">
        <f t="shared" si="0"/>
        <v>1474.32</v>
      </c>
    </row>
    <row r="56" spans="1:7" x14ac:dyDescent="0.35">
      <c r="A56" t="s">
        <v>38</v>
      </c>
      <c r="B56" t="s">
        <v>6</v>
      </c>
      <c r="C56">
        <v>7</v>
      </c>
      <c r="D56">
        <v>455.55</v>
      </c>
      <c r="E56" t="s">
        <v>7</v>
      </c>
      <c r="F56" t="s">
        <v>10</v>
      </c>
      <c r="G56">
        <f t="shared" si="0"/>
        <v>3188.85</v>
      </c>
    </row>
    <row r="57" spans="1:7" x14ac:dyDescent="0.35">
      <c r="A57" t="s">
        <v>39</v>
      </c>
      <c r="B57" t="s">
        <v>6</v>
      </c>
      <c r="C57">
        <v>2</v>
      </c>
      <c r="D57">
        <v>206.43</v>
      </c>
      <c r="E57" t="s">
        <v>7</v>
      </c>
      <c r="F57" t="s">
        <v>8</v>
      </c>
      <c r="G57">
        <f t="shared" si="0"/>
        <v>412.86</v>
      </c>
    </row>
    <row r="58" spans="1:7" x14ac:dyDescent="0.35">
      <c r="A58" t="s">
        <v>40</v>
      </c>
      <c r="B58" t="s">
        <v>11</v>
      </c>
      <c r="C58">
        <v>4</v>
      </c>
      <c r="D58">
        <v>132.43</v>
      </c>
      <c r="E58" t="s">
        <v>14</v>
      </c>
      <c r="F58" t="s">
        <v>13</v>
      </c>
      <c r="G58">
        <f t="shared" si="0"/>
        <v>529.72</v>
      </c>
    </row>
    <row r="59" spans="1:7" x14ac:dyDescent="0.35">
      <c r="A59" t="s">
        <v>41</v>
      </c>
      <c r="B59" t="s">
        <v>17</v>
      </c>
      <c r="C59">
        <v>1</v>
      </c>
      <c r="D59">
        <v>94.98</v>
      </c>
      <c r="E59" t="s">
        <v>7</v>
      </c>
      <c r="F59" t="s">
        <v>18</v>
      </c>
      <c r="G59">
        <f t="shared" si="0"/>
        <v>94.98</v>
      </c>
    </row>
    <row r="60" spans="1:7" x14ac:dyDescent="0.35">
      <c r="A60" t="s">
        <v>42</v>
      </c>
      <c r="B60" t="s">
        <v>11</v>
      </c>
      <c r="C60">
        <v>6</v>
      </c>
      <c r="D60">
        <v>68.53</v>
      </c>
      <c r="E60" t="s">
        <v>14</v>
      </c>
      <c r="F60" t="s">
        <v>13</v>
      </c>
      <c r="G60">
        <f t="shared" si="0"/>
        <v>411.18</v>
      </c>
    </row>
    <row r="61" spans="1:7" x14ac:dyDescent="0.35">
      <c r="A61" t="s">
        <v>43</v>
      </c>
      <c r="B61" t="s">
        <v>11</v>
      </c>
      <c r="C61">
        <v>1</v>
      </c>
      <c r="D61">
        <v>408.18</v>
      </c>
      <c r="E61" t="s">
        <v>12</v>
      </c>
      <c r="F61" t="s">
        <v>13</v>
      </c>
      <c r="G61">
        <f t="shared" si="0"/>
        <v>408.18</v>
      </c>
    </row>
    <row r="62" spans="1:7" x14ac:dyDescent="0.35">
      <c r="A62" t="s">
        <v>44</v>
      </c>
      <c r="B62" t="s">
        <v>6</v>
      </c>
      <c r="C62">
        <v>6</v>
      </c>
      <c r="D62">
        <v>81.93</v>
      </c>
      <c r="E62" t="s">
        <v>14</v>
      </c>
      <c r="F62" t="s">
        <v>16</v>
      </c>
      <c r="G62">
        <f t="shared" si="0"/>
        <v>491.58000000000004</v>
      </c>
    </row>
    <row r="63" spans="1:7" x14ac:dyDescent="0.35">
      <c r="A63" t="s">
        <v>45</v>
      </c>
      <c r="B63" t="s">
        <v>11</v>
      </c>
      <c r="C63">
        <v>3</v>
      </c>
      <c r="D63">
        <v>139.51</v>
      </c>
      <c r="E63" t="s">
        <v>12</v>
      </c>
      <c r="F63" t="s">
        <v>15</v>
      </c>
      <c r="G63">
        <f t="shared" si="0"/>
        <v>418.53</v>
      </c>
    </row>
    <row r="64" spans="1:7" x14ac:dyDescent="0.35">
      <c r="A64" t="s">
        <v>46</v>
      </c>
      <c r="B64" t="s">
        <v>17</v>
      </c>
      <c r="C64">
        <v>8</v>
      </c>
      <c r="D64">
        <v>411.35</v>
      </c>
      <c r="E64" t="s">
        <v>9</v>
      </c>
      <c r="F64" t="s">
        <v>20</v>
      </c>
      <c r="G64">
        <f t="shared" si="0"/>
        <v>3290.8</v>
      </c>
    </row>
    <row r="65" spans="1:7" x14ac:dyDescent="0.35">
      <c r="A65" t="s">
        <v>47</v>
      </c>
      <c r="B65" t="s">
        <v>11</v>
      </c>
      <c r="C65">
        <v>7</v>
      </c>
      <c r="D65">
        <v>162.19</v>
      </c>
      <c r="E65" t="s">
        <v>9</v>
      </c>
      <c r="F65" t="s">
        <v>13</v>
      </c>
      <c r="G65">
        <f t="shared" si="0"/>
        <v>1135.33</v>
      </c>
    </row>
    <row r="66" spans="1:7" x14ac:dyDescent="0.35">
      <c r="A66" t="s">
        <v>48</v>
      </c>
      <c r="B66" t="s">
        <v>6</v>
      </c>
      <c r="C66">
        <v>5</v>
      </c>
      <c r="D66">
        <v>491.38</v>
      </c>
      <c r="E66" t="s">
        <v>12</v>
      </c>
      <c r="F66" t="s">
        <v>8</v>
      </c>
      <c r="G66">
        <f t="shared" si="0"/>
        <v>2456.9</v>
      </c>
    </row>
    <row r="67" spans="1:7" x14ac:dyDescent="0.35">
      <c r="A67" t="s">
        <v>49</v>
      </c>
      <c r="B67" t="s">
        <v>11</v>
      </c>
      <c r="C67">
        <v>1</v>
      </c>
      <c r="D67">
        <v>140.65</v>
      </c>
      <c r="E67" t="s">
        <v>14</v>
      </c>
      <c r="F67" t="s">
        <v>21</v>
      </c>
      <c r="G67">
        <f t="shared" ref="G67:G101" si="1">C67*D67</f>
        <v>140.65</v>
      </c>
    </row>
    <row r="68" spans="1:7" x14ac:dyDescent="0.35">
      <c r="A68" t="s">
        <v>50</v>
      </c>
      <c r="B68" t="s">
        <v>6</v>
      </c>
      <c r="C68">
        <v>3</v>
      </c>
      <c r="D68">
        <v>271.49</v>
      </c>
      <c r="E68" t="s">
        <v>12</v>
      </c>
      <c r="F68" t="s">
        <v>16</v>
      </c>
      <c r="G68">
        <f t="shared" si="1"/>
        <v>814.47</v>
      </c>
    </row>
    <row r="69" spans="1:7" x14ac:dyDescent="0.35">
      <c r="A69" t="s">
        <v>51</v>
      </c>
      <c r="B69" t="s">
        <v>17</v>
      </c>
      <c r="C69">
        <v>5</v>
      </c>
      <c r="D69">
        <v>164.09</v>
      </c>
      <c r="E69" t="s">
        <v>12</v>
      </c>
      <c r="F69" t="s">
        <v>18</v>
      </c>
      <c r="G69">
        <f t="shared" si="1"/>
        <v>820.45</v>
      </c>
    </row>
    <row r="70" spans="1:7" x14ac:dyDescent="0.35">
      <c r="A70" t="s">
        <v>52</v>
      </c>
      <c r="B70" t="s">
        <v>6</v>
      </c>
      <c r="C70">
        <v>9</v>
      </c>
      <c r="D70">
        <v>456.28</v>
      </c>
      <c r="E70" t="s">
        <v>7</v>
      </c>
      <c r="F70" t="s">
        <v>10</v>
      </c>
      <c r="G70">
        <f t="shared" si="1"/>
        <v>4106.5199999999995</v>
      </c>
    </row>
    <row r="71" spans="1:7" x14ac:dyDescent="0.35">
      <c r="A71" t="s">
        <v>53</v>
      </c>
      <c r="B71" t="s">
        <v>11</v>
      </c>
      <c r="C71">
        <v>8</v>
      </c>
      <c r="D71">
        <v>189.61</v>
      </c>
      <c r="E71" t="s">
        <v>7</v>
      </c>
      <c r="F71" t="s">
        <v>13</v>
      </c>
      <c r="G71">
        <f t="shared" si="1"/>
        <v>1516.88</v>
      </c>
    </row>
    <row r="72" spans="1:7" x14ac:dyDescent="0.35">
      <c r="A72" t="s">
        <v>54</v>
      </c>
      <c r="B72" t="s">
        <v>11</v>
      </c>
      <c r="C72">
        <v>7</v>
      </c>
      <c r="D72">
        <v>222.46</v>
      </c>
      <c r="E72" t="s">
        <v>9</v>
      </c>
      <c r="F72" t="s">
        <v>21</v>
      </c>
      <c r="G72">
        <f t="shared" si="1"/>
        <v>1557.22</v>
      </c>
    </row>
    <row r="73" spans="1:7" x14ac:dyDescent="0.35">
      <c r="A73" t="s">
        <v>55</v>
      </c>
      <c r="B73" t="s">
        <v>11</v>
      </c>
      <c r="C73">
        <v>8</v>
      </c>
      <c r="D73">
        <v>261.02</v>
      </c>
      <c r="E73" t="s">
        <v>12</v>
      </c>
      <c r="F73" t="s">
        <v>15</v>
      </c>
      <c r="G73">
        <f t="shared" si="1"/>
        <v>2088.16</v>
      </c>
    </row>
    <row r="74" spans="1:7" x14ac:dyDescent="0.35">
      <c r="A74" t="s">
        <v>56</v>
      </c>
      <c r="B74" t="s">
        <v>17</v>
      </c>
      <c r="C74">
        <v>8</v>
      </c>
      <c r="D74">
        <v>470.05</v>
      </c>
      <c r="E74" t="s">
        <v>9</v>
      </c>
      <c r="F74" t="s">
        <v>18</v>
      </c>
      <c r="G74">
        <f t="shared" si="1"/>
        <v>3760.4</v>
      </c>
    </row>
    <row r="75" spans="1:7" x14ac:dyDescent="0.35">
      <c r="A75" t="s">
        <v>57</v>
      </c>
      <c r="B75" t="s">
        <v>11</v>
      </c>
      <c r="C75">
        <v>2</v>
      </c>
      <c r="D75">
        <v>25.17</v>
      </c>
      <c r="E75" t="s">
        <v>9</v>
      </c>
      <c r="F75" t="s">
        <v>15</v>
      </c>
      <c r="G75">
        <f t="shared" si="1"/>
        <v>50.34</v>
      </c>
    </row>
    <row r="76" spans="1:7" x14ac:dyDescent="0.35">
      <c r="A76" t="s">
        <v>58</v>
      </c>
      <c r="B76" t="s">
        <v>11</v>
      </c>
      <c r="C76">
        <v>8</v>
      </c>
      <c r="D76">
        <v>361.27</v>
      </c>
      <c r="E76" t="s">
        <v>9</v>
      </c>
      <c r="F76" t="s">
        <v>13</v>
      </c>
      <c r="G76">
        <f t="shared" si="1"/>
        <v>2890.16</v>
      </c>
    </row>
    <row r="77" spans="1:7" x14ac:dyDescent="0.35">
      <c r="A77" t="s">
        <v>59</v>
      </c>
      <c r="B77" t="s">
        <v>17</v>
      </c>
      <c r="C77">
        <v>8</v>
      </c>
      <c r="D77">
        <v>446.6</v>
      </c>
      <c r="E77" t="s">
        <v>12</v>
      </c>
      <c r="F77" t="s">
        <v>18</v>
      </c>
      <c r="G77">
        <f t="shared" si="1"/>
        <v>3572.8</v>
      </c>
    </row>
    <row r="78" spans="1:7" x14ac:dyDescent="0.35">
      <c r="A78" t="s">
        <v>60</v>
      </c>
      <c r="B78" t="s">
        <v>6</v>
      </c>
      <c r="C78">
        <v>4</v>
      </c>
      <c r="D78">
        <v>23.37</v>
      </c>
      <c r="E78" t="s">
        <v>9</v>
      </c>
      <c r="F78" t="s">
        <v>10</v>
      </c>
      <c r="G78">
        <f t="shared" si="1"/>
        <v>93.48</v>
      </c>
    </row>
    <row r="79" spans="1:7" x14ac:dyDescent="0.35">
      <c r="A79" t="s">
        <v>61</v>
      </c>
      <c r="B79" t="s">
        <v>17</v>
      </c>
      <c r="C79">
        <v>9</v>
      </c>
      <c r="D79">
        <v>265.81</v>
      </c>
      <c r="E79" t="s">
        <v>14</v>
      </c>
      <c r="F79" t="s">
        <v>19</v>
      </c>
      <c r="G79">
        <f t="shared" si="1"/>
        <v>2392.29</v>
      </c>
    </row>
    <row r="80" spans="1:7" x14ac:dyDescent="0.35">
      <c r="A80" t="s">
        <v>62</v>
      </c>
      <c r="B80" t="s">
        <v>17</v>
      </c>
      <c r="C80">
        <v>4</v>
      </c>
      <c r="D80">
        <v>169.74</v>
      </c>
      <c r="E80" t="s">
        <v>14</v>
      </c>
      <c r="F80" t="s">
        <v>18</v>
      </c>
      <c r="G80">
        <f t="shared" si="1"/>
        <v>678.96</v>
      </c>
    </row>
    <row r="81" spans="1:7" x14ac:dyDescent="0.35">
      <c r="A81" t="s">
        <v>63</v>
      </c>
      <c r="B81" t="s">
        <v>11</v>
      </c>
      <c r="C81">
        <v>1</v>
      </c>
      <c r="D81">
        <v>431.15</v>
      </c>
      <c r="E81" t="s">
        <v>7</v>
      </c>
      <c r="F81" t="s">
        <v>13</v>
      </c>
      <c r="G81">
        <f t="shared" si="1"/>
        <v>431.15</v>
      </c>
    </row>
    <row r="82" spans="1:7" x14ac:dyDescent="0.35">
      <c r="A82" t="s">
        <v>64</v>
      </c>
      <c r="B82" t="s">
        <v>11</v>
      </c>
      <c r="C82">
        <v>7</v>
      </c>
      <c r="D82">
        <v>283.67</v>
      </c>
      <c r="E82" t="s">
        <v>12</v>
      </c>
      <c r="F82" t="s">
        <v>21</v>
      </c>
      <c r="G82">
        <f t="shared" si="1"/>
        <v>1985.69</v>
      </c>
    </row>
    <row r="83" spans="1:7" x14ac:dyDescent="0.35">
      <c r="A83" t="s">
        <v>65</v>
      </c>
      <c r="B83" t="s">
        <v>6</v>
      </c>
      <c r="C83">
        <v>4</v>
      </c>
      <c r="D83">
        <v>348.21</v>
      </c>
      <c r="E83" t="s">
        <v>14</v>
      </c>
      <c r="F83" t="s">
        <v>8</v>
      </c>
      <c r="G83">
        <f t="shared" si="1"/>
        <v>1392.84</v>
      </c>
    </row>
    <row r="84" spans="1:7" x14ac:dyDescent="0.35">
      <c r="A84" t="s">
        <v>66</v>
      </c>
      <c r="B84" t="s">
        <v>11</v>
      </c>
      <c r="C84">
        <v>1</v>
      </c>
      <c r="D84">
        <v>231.9</v>
      </c>
      <c r="E84" t="s">
        <v>12</v>
      </c>
      <c r="F84" t="s">
        <v>13</v>
      </c>
      <c r="G84">
        <f t="shared" si="1"/>
        <v>231.9</v>
      </c>
    </row>
    <row r="85" spans="1:7" x14ac:dyDescent="0.35">
      <c r="A85" t="s">
        <v>67</v>
      </c>
      <c r="B85" t="s">
        <v>6</v>
      </c>
      <c r="C85">
        <v>7</v>
      </c>
      <c r="D85">
        <v>317.87</v>
      </c>
      <c r="E85" t="s">
        <v>12</v>
      </c>
      <c r="F85" t="s">
        <v>10</v>
      </c>
      <c r="G85">
        <f t="shared" si="1"/>
        <v>2225.09</v>
      </c>
    </row>
    <row r="86" spans="1:7" x14ac:dyDescent="0.35">
      <c r="A86" t="s">
        <v>68</v>
      </c>
      <c r="B86" t="s">
        <v>6</v>
      </c>
      <c r="C86">
        <v>6</v>
      </c>
      <c r="D86">
        <v>152.15</v>
      </c>
      <c r="E86" t="s">
        <v>12</v>
      </c>
      <c r="F86" t="s">
        <v>10</v>
      </c>
      <c r="G86">
        <f t="shared" si="1"/>
        <v>912.90000000000009</v>
      </c>
    </row>
    <row r="87" spans="1:7" x14ac:dyDescent="0.35">
      <c r="A87" t="s">
        <v>69</v>
      </c>
      <c r="B87" t="s">
        <v>6</v>
      </c>
      <c r="C87">
        <v>7</v>
      </c>
      <c r="D87">
        <v>14.58</v>
      </c>
      <c r="E87" t="s">
        <v>7</v>
      </c>
      <c r="F87" t="s">
        <v>16</v>
      </c>
      <c r="G87">
        <f t="shared" si="1"/>
        <v>102.06</v>
      </c>
    </row>
    <row r="88" spans="1:7" x14ac:dyDescent="0.35">
      <c r="A88" t="s">
        <v>70</v>
      </c>
      <c r="B88" t="s">
        <v>11</v>
      </c>
      <c r="C88">
        <v>5</v>
      </c>
      <c r="D88">
        <v>292.61</v>
      </c>
      <c r="E88" t="s">
        <v>12</v>
      </c>
      <c r="F88" t="s">
        <v>21</v>
      </c>
      <c r="G88">
        <f t="shared" si="1"/>
        <v>1463.0500000000002</v>
      </c>
    </row>
    <row r="89" spans="1:7" x14ac:dyDescent="0.35">
      <c r="A89" t="s">
        <v>71</v>
      </c>
      <c r="B89" t="s">
        <v>11</v>
      </c>
      <c r="C89">
        <v>7</v>
      </c>
      <c r="D89">
        <v>162.61000000000001</v>
      </c>
      <c r="E89" t="s">
        <v>14</v>
      </c>
      <c r="F89" t="s">
        <v>21</v>
      </c>
      <c r="G89">
        <f t="shared" si="1"/>
        <v>1138.27</v>
      </c>
    </row>
    <row r="90" spans="1:7" x14ac:dyDescent="0.35">
      <c r="A90" t="s">
        <v>72</v>
      </c>
      <c r="B90" t="s">
        <v>6</v>
      </c>
      <c r="C90">
        <v>7</v>
      </c>
      <c r="D90">
        <v>263.45999999999998</v>
      </c>
      <c r="E90" t="s">
        <v>14</v>
      </c>
      <c r="F90" t="s">
        <v>16</v>
      </c>
      <c r="G90">
        <f t="shared" si="1"/>
        <v>1844.2199999999998</v>
      </c>
    </row>
    <row r="91" spans="1:7" x14ac:dyDescent="0.35">
      <c r="A91" t="s">
        <v>73</v>
      </c>
      <c r="B91" t="s">
        <v>6</v>
      </c>
      <c r="C91">
        <v>3</v>
      </c>
      <c r="D91">
        <v>459.04</v>
      </c>
      <c r="E91" t="s">
        <v>14</v>
      </c>
      <c r="F91" t="s">
        <v>16</v>
      </c>
      <c r="G91">
        <f t="shared" si="1"/>
        <v>1377.1200000000001</v>
      </c>
    </row>
    <row r="92" spans="1:7" x14ac:dyDescent="0.35">
      <c r="A92" t="s">
        <v>74</v>
      </c>
      <c r="B92" t="s">
        <v>6</v>
      </c>
      <c r="C92">
        <v>3</v>
      </c>
      <c r="D92">
        <v>218.97</v>
      </c>
      <c r="E92" t="s">
        <v>7</v>
      </c>
      <c r="F92" t="s">
        <v>16</v>
      </c>
      <c r="G92">
        <f t="shared" si="1"/>
        <v>656.91</v>
      </c>
    </row>
    <row r="93" spans="1:7" x14ac:dyDescent="0.35">
      <c r="A93" t="s">
        <v>75</v>
      </c>
      <c r="B93" t="s">
        <v>17</v>
      </c>
      <c r="C93">
        <v>5</v>
      </c>
      <c r="D93">
        <v>131.22</v>
      </c>
      <c r="E93" t="s">
        <v>14</v>
      </c>
      <c r="F93" t="s">
        <v>20</v>
      </c>
      <c r="G93">
        <f t="shared" si="1"/>
        <v>656.1</v>
      </c>
    </row>
    <row r="94" spans="1:7" x14ac:dyDescent="0.35">
      <c r="A94" t="s">
        <v>76</v>
      </c>
      <c r="B94" t="s">
        <v>11</v>
      </c>
      <c r="C94">
        <v>2</v>
      </c>
      <c r="D94">
        <v>191.93</v>
      </c>
      <c r="E94" t="s">
        <v>7</v>
      </c>
      <c r="F94" t="s">
        <v>13</v>
      </c>
      <c r="G94">
        <f t="shared" si="1"/>
        <v>383.86</v>
      </c>
    </row>
    <row r="95" spans="1:7" x14ac:dyDescent="0.35">
      <c r="A95" t="s">
        <v>77</v>
      </c>
      <c r="B95" t="s">
        <v>17</v>
      </c>
      <c r="C95">
        <v>3</v>
      </c>
      <c r="D95">
        <v>466.61</v>
      </c>
      <c r="E95" t="s">
        <v>7</v>
      </c>
      <c r="F95" t="s">
        <v>20</v>
      </c>
      <c r="G95">
        <f t="shared" si="1"/>
        <v>1399.83</v>
      </c>
    </row>
    <row r="96" spans="1:7" x14ac:dyDescent="0.35">
      <c r="A96" t="s">
        <v>78</v>
      </c>
      <c r="B96" t="s">
        <v>11</v>
      </c>
      <c r="C96">
        <v>4</v>
      </c>
      <c r="D96">
        <v>469.07</v>
      </c>
      <c r="E96" t="s">
        <v>7</v>
      </c>
      <c r="F96" t="s">
        <v>13</v>
      </c>
      <c r="G96">
        <f t="shared" si="1"/>
        <v>1876.28</v>
      </c>
    </row>
    <row r="97" spans="1:7" x14ac:dyDescent="0.35">
      <c r="A97" t="s">
        <v>79</v>
      </c>
      <c r="B97" t="s">
        <v>6</v>
      </c>
      <c r="C97">
        <v>4</v>
      </c>
      <c r="D97">
        <v>423.72</v>
      </c>
      <c r="E97" t="s">
        <v>9</v>
      </c>
      <c r="F97" t="s">
        <v>16</v>
      </c>
      <c r="G97">
        <f t="shared" si="1"/>
        <v>1694.88</v>
      </c>
    </row>
    <row r="98" spans="1:7" x14ac:dyDescent="0.35">
      <c r="A98" t="s">
        <v>80</v>
      </c>
      <c r="B98" t="s">
        <v>17</v>
      </c>
      <c r="C98">
        <v>7</v>
      </c>
      <c r="D98">
        <v>460.9</v>
      </c>
      <c r="E98" t="s">
        <v>12</v>
      </c>
      <c r="F98" t="s">
        <v>18</v>
      </c>
      <c r="G98">
        <f t="shared" si="1"/>
        <v>3226.2999999999997</v>
      </c>
    </row>
    <row r="99" spans="1:7" x14ac:dyDescent="0.35">
      <c r="A99" t="s">
        <v>81</v>
      </c>
      <c r="B99" t="s">
        <v>17</v>
      </c>
      <c r="C99">
        <v>8</v>
      </c>
      <c r="D99">
        <v>121.67</v>
      </c>
      <c r="E99" t="s">
        <v>9</v>
      </c>
      <c r="F99" t="s">
        <v>19</v>
      </c>
      <c r="G99">
        <f t="shared" si="1"/>
        <v>973.36</v>
      </c>
    </row>
    <row r="100" spans="1:7" x14ac:dyDescent="0.35">
      <c r="A100" t="s">
        <v>82</v>
      </c>
      <c r="B100" t="s">
        <v>17</v>
      </c>
      <c r="C100">
        <v>1</v>
      </c>
      <c r="D100">
        <v>52.87</v>
      </c>
      <c r="E100" t="s">
        <v>7</v>
      </c>
      <c r="F100" t="s">
        <v>20</v>
      </c>
      <c r="G100">
        <f t="shared" si="1"/>
        <v>52.87</v>
      </c>
    </row>
    <row r="101" spans="1:7" x14ac:dyDescent="0.35">
      <c r="A101" t="s">
        <v>83</v>
      </c>
      <c r="B101" t="s">
        <v>17</v>
      </c>
      <c r="C101">
        <v>4</v>
      </c>
      <c r="D101">
        <v>121.38</v>
      </c>
      <c r="E101" t="s">
        <v>9</v>
      </c>
      <c r="F101" t="s">
        <v>20</v>
      </c>
      <c r="G101">
        <f t="shared" si="1"/>
        <v>485.52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5FC963ADF0A47A8B1E223204513D6" ma:contentTypeVersion="13" ma:contentTypeDescription="Create a new document." ma:contentTypeScope="" ma:versionID="be1df87013f8254195c955bb3f46afef">
  <xsd:schema xmlns:xsd="http://www.w3.org/2001/XMLSchema" xmlns:xs="http://www.w3.org/2001/XMLSchema" xmlns:p="http://schemas.microsoft.com/office/2006/metadata/properties" xmlns:ns2="2c44dd6e-af27-4dc9-ac10-391620643802" xmlns:ns3="593e74c2-d59a-4c11-bfd4-a47bad5a08d4" targetNamespace="http://schemas.microsoft.com/office/2006/metadata/properties" ma:root="true" ma:fieldsID="fbc565a418b97fe55d7cf4ca7e842ba4" ns2:_="" ns3:_="">
    <xsd:import namespace="2c44dd6e-af27-4dc9-ac10-391620643802"/>
    <xsd:import namespace="593e74c2-d59a-4c11-bfd4-a47bad5a08d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4dd6e-af27-4dc9-ac10-3916206438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74c2-d59a-4c11-bfd4-a47bad5a08d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ec86941-1b98-4814-8b1d-63c7da6dc503}" ma:internalName="TaxCatchAll" ma:showField="CatchAllData" ma:web="593e74c2-d59a-4c11-bfd4-a47bad5a0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c44dd6e-af27-4dc9-ac10-391620643802" xsi:nil="true"/>
    <TaxCatchAll xmlns="593e74c2-d59a-4c11-bfd4-a47bad5a08d4" xsi:nil="true"/>
    <lcf76f155ced4ddcb4097134ff3c332f xmlns="2c44dd6e-af27-4dc9-ac10-3916206438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465AFE-87F2-409E-87E9-F40238851007}"/>
</file>

<file path=customXml/itemProps2.xml><?xml version="1.0" encoding="utf-8"?>
<ds:datastoreItem xmlns:ds="http://schemas.openxmlformats.org/officeDocument/2006/customXml" ds:itemID="{E5EAF0AA-5FFF-48B4-81BB-563369D98830}"/>
</file>

<file path=customXml/itemProps3.xml><?xml version="1.0" encoding="utf-8"?>
<ds:datastoreItem xmlns:ds="http://schemas.openxmlformats.org/officeDocument/2006/customXml" ds:itemID="{4F6C206E-B5BE-421C-8AC7-941AB2CDD3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Sheet7</vt:lpstr>
      <vt:lpstr>Sheet8</vt:lpstr>
      <vt:lpstr>Retail_Store_Data_ADA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Haider</dc:creator>
  <cp:lastModifiedBy>Ali Haider</cp:lastModifiedBy>
  <dcterms:created xsi:type="dcterms:W3CDTF">2024-05-07T09:40:18Z</dcterms:created>
  <dcterms:modified xsi:type="dcterms:W3CDTF">2024-05-07T09:50:31Z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0x0101008065FC963ADF0A47A8B1E223204513D6</vt:lpwstr>
  </property>
</Properties>
</file>