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El Kolya\0\"/>
    </mc:Choice>
  </mc:AlternateContent>
  <xr:revisionPtr revIDLastSave="0" documentId="13_ncr:1_{02C64BCB-695F-4320-AFBA-ADDEFE78F981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Raw" sheetId="1" r:id="rId1"/>
    <sheet name="Working Sheet" sheetId="2" r:id="rId2"/>
    <sheet name="Pivot Table" sheetId="3" r:id="rId3"/>
    <sheet name="DashBoard" sheetId="5" r:id="rId4"/>
    <sheet name="New_DashBoard" sheetId="6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2" i="2"/>
</calcChain>
</file>

<file path=xl/sharedStrings.xml><?xml version="1.0" encoding="utf-8"?>
<sst xmlns="http://schemas.openxmlformats.org/spreadsheetml/2006/main" count="30" uniqueCount="25">
  <si>
    <t>Date</t>
  </si>
  <si>
    <t>Sales</t>
  </si>
  <si>
    <t>Week</t>
  </si>
  <si>
    <t>Month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</si>
  <si>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</si>
  <si>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</si>
  <si>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</si>
  <si>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</si>
  <si>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</si>
  <si>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</si>
  <si>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</si>
  <si>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</si>
  <si>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</si>
  <si>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</si>
  <si>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</si>
  <si>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</si>
  <si>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</si>
  <si>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</si>
  <si>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Sales</t>
  </si>
  <si>
    <t>Ice Cream Sales In 2019</t>
  </si>
  <si>
    <t>Biggest Month Sales</t>
  </si>
  <si>
    <t>October</t>
  </si>
  <si>
    <t>Total Sales in 2019</t>
  </si>
  <si>
    <t>Lowest Month Sales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</si>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</sst>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/mm/yyyy"/>
    <numFmt numFmtId="165" formatCode="#,##0.00;\(#,##0.00\)"/>
    <numFmt numFmtId="166" formatCode="&quot;$&quot;#,##0.00"/>
  </numFmts>
  <fonts count="9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4.9989318521683403E-2"/>
      <name val="Calibri"/>
      <family val="2"/>
      <scheme val="minor"/>
    </font>
    <font>
      <sz val="16"/>
      <color theme="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6" fontId="3" fillId="5" borderId="0" xfId="1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;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"/>
    </dxf>
  </dxfs>
  <tableStyles count="0" defaultTableStyle="TableStyleMedium2" defaultPivotStyle="PivotStyleLight16"/>
  <colors>
    <mruColors>
      <color rgb="FF07C5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 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Table'!$B$2:$B$14</c:f>
              <c:numCache>
                <c:formatCode>General</c:formatCode>
                <c:ptCount val="12"/>
                <c:pt idx="0">
                  <c:v>2544.2532000000001</c:v>
                </c:pt>
                <c:pt idx="1">
                  <c:v>2387.4408999999996</c:v>
                </c:pt>
                <c:pt idx="2">
                  <c:v>2654.7885999999994</c:v>
                </c:pt>
                <c:pt idx="3">
                  <c:v>2590.9565000000002</c:v>
                </c:pt>
                <c:pt idx="4">
                  <c:v>2749.1421000000009</c:v>
                </c:pt>
                <c:pt idx="5">
                  <c:v>2910.2596999999996</c:v>
                </c:pt>
                <c:pt idx="6">
                  <c:v>3491.6886999999997</c:v>
                </c:pt>
                <c:pt idx="7">
                  <c:v>3467.9351999999999</c:v>
                </c:pt>
                <c:pt idx="8">
                  <c:v>3920.7029000000002</c:v>
                </c:pt>
                <c:pt idx="9">
                  <c:v>4098.8151999999991</c:v>
                </c:pt>
                <c:pt idx="10">
                  <c:v>3482.4175000000005</c:v>
                </c:pt>
                <c:pt idx="11">
                  <c:v>3843.9282999999996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6-419F-A47D-875CE6622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516080"/>
        <c:axId val="2025516496"/>
      </c:lineChart>
      <c:catAx>
        <c:axId val="20255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16496"/>
        <c:crosses val="autoZero"/>
        <c:auto val="1"/>
        <c:lblAlgn val="ctr"/>
        <c:lblOffset val="100"/>
        <c:noMultiLvlLbl val="0"/>
      </c:catAx>
      <c:valAx>
        <c:axId val="20255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 .xlsx]Pivot Table!PivotTable3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Table'!$A$19:$A$72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'Pivot Table'!$B$19:$B$72</c:f>
              <c:numCache>
                <c:formatCode>General</c:formatCode>
                <c:ptCount val="53"/>
                <c:pt idx="0">
                  <c:v>364.13329999999996</c:v>
                </c:pt>
                <c:pt idx="1">
                  <c:v>572.7441</c:v>
                </c:pt>
                <c:pt idx="2">
                  <c:v>601.80279999999993</c:v>
                </c:pt>
                <c:pt idx="3">
                  <c:v>532.38409999999999</c:v>
                </c:pt>
                <c:pt idx="4">
                  <c:v>663.69160000000011</c:v>
                </c:pt>
                <c:pt idx="5">
                  <c:v>510.86180000000002</c:v>
                </c:pt>
                <c:pt idx="6">
                  <c:v>659.90240000000017</c:v>
                </c:pt>
                <c:pt idx="7">
                  <c:v>580.02059999999994</c:v>
                </c:pt>
                <c:pt idx="8">
                  <c:v>572.40480000000002</c:v>
                </c:pt>
                <c:pt idx="9">
                  <c:v>690.33330000000001</c:v>
                </c:pt>
                <c:pt idx="10">
                  <c:v>515.27209999999991</c:v>
                </c:pt>
                <c:pt idx="11">
                  <c:v>673.2568</c:v>
                </c:pt>
                <c:pt idx="12">
                  <c:v>539.57159999999999</c:v>
                </c:pt>
                <c:pt idx="13">
                  <c:v>630.12219999999991</c:v>
                </c:pt>
                <c:pt idx="14">
                  <c:v>625.82860000000005</c:v>
                </c:pt>
                <c:pt idx="15">
                  <c:v>542.15210000000002</c:v>
                </c:pt>
                <c:pt idx="16">
                  <c:v>688.40510000000006</c:v>
                </c:pt>
                <c:pt idx="17">
                  <c:v>528.404</c:v>
                </c:pt>
                <c:pt idx="18">
                  <c:v>623.90769999999998</c:v>
                </c:pt>
                <c:pt idx="19">
                  <c:v>574.11930000000007</c:v>
                </c:pt>
                <c:pt idx="20">
                  <c:v>590.74649999999986</c:v>
                </c:pt>
                <c:pt idx="21">
                  <c:v>763.12439999999992</c:v>
                </c:pt>
                <c:pt idx="22">
                  <c:v>613.53129999999999</c:v>
                </c:pt>
                <c:pt idx="23">
                  <c:v>782.03629999999998</c:v>
                </c:pt>
                <c:pt idx="24">
                  <c:v>625.53690000000006</c:v>
                </c:pt>
                <c:pt idx="25">
                  <c:v>698.59930000000008</c:v>
                </c:pt>
                <c:pt idx="26">
                  <c:v>755.12940000000003</c:v>
                </c:pt>
                <c:pt idx="27">
                  <c:v>662.05100000000004</c:v>
                </c:pt>
                <c:pt idx="28">
                  <c:v>919.0018</c:v>
                </c:pt>
                <c:pt idx="29">
                  <c:v>699.55349999999999</c:v>
                </c:pt>
                <c:pt idx="30">
                  <c:v>828.56240000000003</c:v>
                </c:pt>
                <c:pt idx="31">
                  <c:v>779.36940000000004</c:v>
                </c:pt>
                <c:pt idx="32">
                  <c:v>744.36969999999997</c:v>
                </c:pt>
                <c:pt idx="33">
                  <c:v>907.79</c:v>
                </c:pt>
                <c:pt idx="34">
                  <c:v>737.74469999999997</c:v>
                </c:pt>
                <c:pt idx="35">
                  <c:v>963.86490000000003</c:v>
                </c:pt>
                <c:pt idx="36">
                  <c:v>836.03920000000016</c:v>
                </c:pt>
                <c:pt idx="37">
                  <c:v>901.37780000000021</c:v>
                </c:pt>
                <c:pt idx="38">
                  <c:v>954.56400000000008</c:v>
                </c:pt>
                <c:pt idx="39">
                  <c:v>798.52940000000001</c:v>
                </c:pt>
                <c:pt idx="40">
                  <c:v>1087.7891</c:v>
                </c:pt>
                <c:pt idx="41">
                  <c:v>866.4052999999999</c:v>
                </c:pt>
                <c:pt idx="42">
                  <c:v>1010.1625</c:v>
                </c:pt>
                <c:pt idx="43">
                  <c:v>900.90260000000012</c:v>
                </c:pt>
                <c:pt idx="44">
                  <c:v>780.5258</c:v>
                </c:pt>
                <c:pt idx="45">
                  <c:v>940.83000000000015</c:v>
                </c:pt>
                <c:pt idx="46">
                  <c:v>665.67500000000007</c:v>
                </c:pt>
                <c:pt idx="47">
                  <c:v>795.27</c:v>
                </c:pt>
                <c:pt idx="48">
                  <c:v>765.71680000000003</c:v>
                </c:pt>
                <c:pt idx="49">
                  <c:v>839.4439000000001</c:v>
                </c:pt>
                <c:pt idx="50">
                  <c:v>896.30290000000002</c:v>
                </c:pt>
                <c:pt idx="51">
                  <c:v>852.84299999999996</c:v>
                </c:pt>
                <c:pt idx="52">
                  <c:v>489.62169999999998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E-465B-868A-4EDB47AB4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032080"/>
        <c:axId val="2096034576"/>
      </c:lineChart>
      <c:catAx>
        <c:axId val="209603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34576"/>
        <c:crosses val="autoZero"/>
        <c:auto val="1"/>
        <c:lblAlgn val="ctr"/>
        <c:lblOffset val="100"/>
        <c:noMultiLvlLbl val="0"/>
      </c:catAx>
      <c:valAx>
        <c:axId val="2096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3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 .xlsx]Pivot Table!PivotTable3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Table'!$A$19:$A$72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'Pivot Table'!$B$19:$B$72</c:f>
              <c:numCache>
                <c:formatCode>General</c:formatCode>
                <c:ptCount val="53"/>
                <c:pt idx="0">
                  <c:v>364.13329999999996</c:v>
                </c:pt>
                <c:pt idx="1">
                  <c:v>572.7441</c:v>
                </c:pt>
                <c:pt idx="2">
                  <c:v>601.80279999999993</c:v>
                </c:pt>
                <c:pt idx="3">
                  <c:v>532.38409999999999</c:v>
                </c:pt>
                <c:pt idx="4">
                  <c:v>663.69160000000011</c:v>
                </c:pt>
                <c:pt idx="5">
                  <c:v>510.86180000000002</c:v>
                </c:pt>
                <c:pt idx="6">
                  <c:v>659.90240000000017</c:v>
                </c:pt>
                <c:pt idx="7">
                  <c:v>580.02059999999994</c:v>
                </c:pt>
                <c:pt idx="8">
                  <c:v>572.40480000000002</c:v>
                </c:pt>
                <c:pt idx="9">
                  <c:v>690.33330000000001</c:v>
                </c:pt>
                <c:pt idx="10">
                  <c:v>515.27209999999991</c:v>
                </c:pt>
                <c:pt idx="11">
                  <c:v>673.2568</c:v>
                </c:pt>
                <c:pt idx="12">
                  <c:v>539.57159999999999</c:v>
                </c:pt>
                <c:pt idx="13">
                  <c:v>630.12219999999991</c:v>
                </c:pt>
                <c:pt idx="14">
                  <c:v>625.82860000000005</c:v>
                </c:pt>
                <c:pt idx="15">
                  <c:v>542.15210000000002</c:v>
                </c:pt>
                <c:pt idx="16">
                  <c:v>688.40510000000006</c:v>
                </c:pt>
                <c:pt idx="17">
                  <c:v>528.404</c:v>
                </c:pt>
                <c:pt idx="18">
                  <c:v>623.90769999999998</c:v>
                </c:pt>
                <c:pt idx="19">
                  <c:v>574.11930000000007</c:v>
                </c:pt>
                <c:pt idx="20">
                  <c:v>590.74649999999986</c:v>
                </c:pt>
                <c:pt idx="21">
                  <c:v>763.12439999999992</c:v>
                </c:pt>
                <c:pt idx="22">
                  <c:v>613.53129999999999</c:v>
                </c:pt>
                <c:pt idx="23">
                  <c:v>782.03629999999998</c:v>
                </c:pt>
                <c:pt idx="24">
                  <c:v>625.53690000000006</c:v>
                </c:pt>
                <c:pt idx="25">
                  <c:v>698.59930000000008</c:v>
                </c:pt>
                <c:pt idx="26">
                  <c:v>755.12940000000003</c:v>
                </c:pt>
                <c:pt idx="27">
                  <c:v>662.05100000000004</c:v>
                </c:pt>
                <c:pt idx="28">
                  <c:v>919.0018</c:v>
                </c:pt>
                <c:pt idx="29">
                  <c:v>699.55349999999999</c:v>
                </c:pt>
                <c:pt idx="30">
                  <c:v>828.56240000000003</c:v>
                </c:pt>
                <c:pt idx="31">
                  <c:v>779.36940000000004</c:v>
                </c:pt>
                <c:pt idx="32">
                  <c:v>744.36969999999997</c:v>
                </c:pt>
                <c:pt idx="33">
                  <c:v>907.79</c:v>
                </c:pt>
                <c:pt idx="34">
                  <c:v>737.74469999999997</c:v>
                </c:pt>
                <c:pt idx="35">
                  <c:v>963.86490000000003</c:v>
                </c:pt>
                <c:pt idx="36">
                  <c:v>836.03920000000016</c:v>
                </c:pt>
                <c:pt idx="37">
                  <c:v>901.37780000000021</c:v>
                </c:pt>
                <c:pt idx="38">
                  <c:v>954.56400000000008</c:v>
                </c:pt>
                <c:pt idx="39">
                  <c:v>798.52940000000001</c:v>
                </c:pt>
                <c:pt idx="40">
                  <c:v>1087.7891</c:v>
                </c:pt>
                <c:pt idx="41">
                  <c:v>866.4052999999999</c:v>
                </c:pt>
                <c:pt idx="42">
                  <c:v>1010.1625</c:v>
                </c:pt>
                <c:pt idx="43">
                  <c:v>900.90260000000012</c:v>
                </c:pt>
                <c:pt idx="44">
                  <c:v>780.5258</c:v>
                </c:pt>
                <c:pt idx="45">
                  <c:v>940.83000000000015</c:v>
                </c:pt>
                <c:pt idx="46">
                  <c:v>665.67500000000007</c:v>
                </c:pt>
                <c:pt idx="47">
                  <c:v>795.27</c:v>
                </c:pt>
                <c:pt idx="48">
                  <c:v>765.71680000000003</c:v>
                </c:pt>
                <c:pt idx="49">
                  <c:v>839.4439000000001</c:v>
                </c:pt>
                <c:pt idx="50">
                  <c:v>896.30290000000002</c:v>
                </c:pt>
                <c:pt idx="51">
                  <c:v>852.84299999999996</c:v>
                </c:pt>
                <c:pt idx="52">
                  <c:v>489.62169999999998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3-415A-8554-9CAD1E929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038464"/>
        <c:axId val="2086043456"/>
      </c:barChart>
      <c:catAx>
        <c:axId val="20860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43456"/>
        <c:crosses val="autoZero"/>
        <c:auto val="1"/>
        <c:lblAlgn val="ctr"/>
        <c:lblOffset val="100"/>
        <c:noMultiLvlLbl val="0"/>
      </c:catAx>
      <c:valAx>
        <c:axId val="20860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 .xlsx]Pivot Table!PivotTable1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Table'!$B$2:$B$14</c:f>
              <c:numCache>
                <c:formatCode>General</c:formatCode>
                <c:ptCount val="12"/>
                <c:pt idx="0">
                  <c:v>2544.2532000000001</c:v>
                </c:pt>
                <c:pt idx="1">
                  <c:v>2387.4408999999996</c:v>
                </c:pt>
                <c:pt idx="2">
                  <c:v>2654.7885999999994</c:v>
                </c:pt>
                <c:pt idx="3">
                  <c:v>2590.9565000000002</c:v>
                </c:pt>
                <c:pt idx="4">
                  <c:v>2749.1421000000009</c:v>
                </c:pt>
                <c:pt idx="5">
                  <c:v>2910.2596999999996</c:v>
                </c:pt>
                <c:pt idx="6">
                  <c:v>3491.6886999999997</c:v>
                </c:pt>
                <c:pt idx="7">
                  <c:v>3467.9351999999999</c:v>
                </c:pt>
                <c:pt idx="8">
                  <c:v>3920.7029000000002</c:v>
                </c:pt>
                <c:pt idx="9">
                  <c:v>4098.8151999999991</c:v>
                </c:pt>
                <c:pt idx="10">
                  <c:v>3482.4175000000005</c:v>
                </c:pt>
                <c:pt idx="11">
                  <c:v>3843.9282999999996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2-4A31-B988-BB535C5D5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239408"/>
        <c:axId val="2094996784"/>
      </c:barChart>
      <c:catAx>
        <c:axId val="209023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96784"/>
        <c:crosses val="autoZero"/>
        <c:auto val="1"/>
        <c:lblAlgn val="ctr"/>
        <c:lblOffset val="100"/>
        <c:noMultiLvlLbl val="0"/>
      </c:catAx>
      <c:valAx>
        <c:axId val="20949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 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Average sales per week</a:t>
            </a:r>
            <a:endParaRPr lang="en-US"/>
          </a:p>
        </c:rich>
      </c:tx>
      <c:layout>
        <c:manualLayout>
          <c:xMode val="edge"/>
          <c:yMode val="edge"/>
          <c:x val="0.34844552216394981"/>
          <c:y val="0.12252898767400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444725022350651E-2"/>
          <c:y val="0.2805599300087489"/>
          <c:w val="0.77890922618996317"/>
          <c:h val="0.47765219221015093"/>
        </c:manualLayout>
      </c:layout>
      <c:lineChart>
        <c:grouping val="stacked"/>
        <c:varyColors val="0"/>
        <c:ser>
          <c:idx val="0"/>
          <c:order val="0"/>
          <c:tx>
            <c:strRef>
              <c:f>'Pivot Table'!$B$18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Table'!$A$19:$A$72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'Pivot Table'!$B$19:$B$72</c:f>
              <c:numCache>
                <c:formatCode>General</c:formatCode>
                <c:ptCount val="53"/>
                <c:pt idx="0">
                  <c:v>364.13329999999996</c:v>
                </c:pt>
                <c:pt idx="1">
                  <c:v>572.7441</c:v>
                </c:pt>
                <c:pt idx="2">
                  <c:v>601.80279999999993</c:v>
                </c:pt>
                <c:pt idx="3">
                  <c:v>532.38409999999999</c:v>
                </c:pt>
                <c:pt idx="4">
                  <c:v>663.69160000000011</c:v>
                </c:pt>
                <c:pt idx="5">
                  <c:v>510.86180000000002</c:v>
                </c:pt>
                <c:pt idx="6">
                  <c:v>659.90240000000017</c:v>
                </c:pt>
                <c:pt idx="7">
                  <c:v>580.02059999999994</c:v>
                </c:pt>
                <c:pt idx="8">
                  <c:v>572.40480000000002</c:v>
                </c:pt>
                <c:pt idx="9">
                  <c:v>690.33330000000001</c:v>
                </c:pt>
                <c:pt idx="10">
                  <c:v>515.27209999999991</c:v>
                </c:pt>
                <c:pt idx="11">
                  <c:v>673.2568</c:v>
                </c:pt>
                <c:pt idx="12">
                  <c:v>539.57159999999999</c:v>
                </c:pt>
                <c:pt idx="13">
                  <c:v>630.12219999999991</c:v>
                </c:pt>
                <c:pt idx="14">
                  <c:v>625.82860000000005</c:v>
                </c:pt>
                <c:pt idx="15">
                  <c:v>542.15210000000002</c:v>
                </c:pt>
                <c:pt idx="16">
                  <c:v>688.40510000000006</c:v>
                </c:pt>
                <c:pt idx="17">
                  <c:v>528.404</c:v>
                </c:pt>
                <c:pt idx="18">
                  <c:v>623.90769999999998</c:v>
                </c:pt>
                <c:pt idx="19">
                  <c:v>574.11930000000007</c:v>
                </c:pt>
                <c:pt idx="20">
                  <c:v>590.74649999999986</c:v>
                </c:pt>
                <c:pt idx="21">
                  <c:v>763.12439999999992</c:v>
                </c:pt>
                <c:pt idx="22">
                  <c:v>613.53129999999999</c:v>
                </c:pt>
                <c:pt idx="23">
                  <c:v>782.03629999999998</c:v>
                </c:pt>
                <c:pt idx="24">
                  <c:v>625.53690000000006</c:v>
                </c:pt>
                <c:pt idx="25">
                  <c:v>698.59930000000008</c:v>
                </c:pt>
                <c:pt idx="26">
                  <c:v>755.12940000000003</c:v>
                </c:pt>
                <c:pt idx="27">
                  <c:v>662.05100000000004</c:v>
                </c:pt>
                <c:pt idx="28">
                  <c:v>919.0018</c:v>
                </c:pt>
                <c:pt idx="29">
                  <c:v>699.55349999999999</c:v>
                </c:pt>
                <c:pt idx="30">
                  <c:v>828.56240000000003</c:v>
                </c:pt>
                <c:pt idx="31">
                  <c:v>779.36940000000004</c:v>
                </c:pt>
                <c:pt idx="32">
                  <c:v>744.36969999999997</c:v>
                </c:pt>
                <c:pt idx="33">
                  <c:v>907.79</c:v>
                </c:pt>
                <c:pt idx="34">
                  <c:v>737.74469999999997</c:v>
                </c:pt>
                <c:pt idx="35">
                  <c:v>963.86490000000003</c:v>
                </c:pt>
                <c:pt idx="36">
                  <c:v>836.03920000000016</c:v>
                </c:pt>
                <c:pt idx="37">
                  <c:v>901.37780000000021</c:v>
                </c:pt>
                <c:pt idx="38">
                  <c:v>954.56400000000008</c:v>
                </c:pt>
                <c:pt idx="39">
                  <c:v>798.52940000000001</c:v>
                </c:pt>
                <c:pt idx="40">
                  <c:v>1087.7891</c:v>
                </c:pt>
                <c:pt idx="41">
                  <c:v>866.4052999999999</c:v>
                </c:pt>
                <c:pt idx="42">
                  <c:v>1010.1625</c:v>
                </c:pt>
                <c:pt idx="43">
                  <c:v>900.90260000000012</c:v>
                </c:pt>
                <c:pt idx="44">
                  <c:v>780.5258</c:v>
                </c:pt>
                <c:pt idx="45">
                  <c:v>940.83000000000015</c:v>
                </c:pt>
                <c:pt idx="46">
                  <c:v>665.67500000000007</c:v>
                </c:pt>
                <c:pt idx="47">
                  <c:v>795.27</c:v>
                </c:pt>
                <c:pt idx="48">
                  <c:v>765.71680000000003</c:v>
                </c:pt>
                <c:pt idx="49">
                  <c:v>839.4439000000001</c:v>
                </c:pt>
                <c:pt idx="50">
                  <c:v>896.30290000000002</c:v>
                </c:pt>
                <c:pt idx="51">
                  <c:v>852.84299999999996</c:v>
                </c:pt>
                <c:pt idx="52">
                  <c:v>489.62169999999998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D-44E0-AAF6-5930A76EA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032080"/>
        <c:axId val="2096034576"/>
      </c:lineChart>
      <c:catAx>
        <c:axId val="2096032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34576"/>
        <c:crosses val="autoZero"/>
        <c:auto val="1"/>
        <c:lblAlgn val="ctr"/>
        <c:lblOffset val="100"/>
        <c:noMultiLvlLbl val="0"/>
      </c:catAx>
      <c:valAx>
        <c:axId val="2096034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3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 .xlsx]Pivot Table!PivotTable1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Table'!$B$2:$B$14</c:f>
              <c:numCache>
                <c:formatCode>General</c:formatCode>
                <c:ptCount val="12"/>
                <c:pt idx="0">
                  <c:v>2544.2532000000001</c:v>
                </c:pt>
                <c:pt idx="1">
                  <c:v>2387.4408999999996</c:v>
                </c:pt>
                <c:pt idx="2">
                  <c:v>2654.7885999999994</c:v>
                </c:pt>
                <c:pt idx="3">
                  <c:v>2590.9565000000002</c:v>
                </c:pt>
                <c:pt idx="4">
                  <c:v>2749.1421000000009</c:v>
                </c:pt>
                <c:pt idx="5">
                  <c:v>2910.2596999999996</c:v>
                </c:pt>
                <c:pt idx="6">
                  <c:v>3491.6886999999997</c:v>
                </c:pt>
                <c:pt idx="7">
                  <c:v>3467.9351999999999</c:v>
                </c:pt>
                <c:pt idx="8">
                  <c:v>3920.7029000000002</c:v>
                </c:pt>
                <c:pt idx="9">
                  <c:v>4098.8151999999991</c:v>
                </c:pt>
                <c:pt idx="10">
                  <c:v>3482.4175000000005</c:v>
                </c:pt>
                <c:pt idx="11">
                  <c:v>3843.9282999999996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F-451B-96C3-901D2A91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90239408"/>
        <c:axId val="2094996784"/>
      </c:barChart>
      <c:catAx>
        <c:axId val="2090239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96784"/>
        <c:crosses val="autoZero"/>
        <c:auto val="1"/>
        <c:lblAlgn val="ctr"/>
        <c:lblOffset val="100"/>
        <c:noMultiLvlLbl val="0"/>
      </c:catAx>
      <c:valAx>
        <c:axId val="2094996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 .xlsx]Pivot Table!PivotTable1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</a:t>
            </a:r>
          </a:p>
        </c:rich>
      </c:tx>
      <c:layout>
        <c:manualLayout>
          <c:xMode val="edge"/>
          <c:yMode val="edge"/>
          <c:x val="0.35201773835920169"/>
          <c:y val="3.0888043408645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690812484359631"/>
          <c:y val="0.18805670428630381"/>
          <c:w val="0.69111347777758381"/>
          <c:h val="0.574191296706004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Table'!$B$2:$B$14</c:f>
              <c:numCache>
                <c:formatCode>General</c:formatCode>
                <c:ptCount val="12"/>
                <c:pt idx="0">
                  <c:v>2544.2532000000001</c:v>
                </c:pt>
                <c:pt idx="1">
                  <c:v>2387.4408999999996</c:v>
                </c:pt>
                <c:pt idx="2">
                  <c:v>2654.7885999999994</c:v>
                </c:pt>
                <c:pt idx="3">
                  <c:v>2590.9565000000002</c:v>
                </c:pt>
                <c:pt idx="4">
                  <c:v>2749.1421000000009</c:v>
                </c:pt>
                <c:pt idx="5">
                  <c:v>2910.2596999999996</c:v>
                </c:pt>
                <c:pt idx="6">
                  <c:v>3491.6886999999997</c:v>
                </c:pt>
                <c:pt idx="7">
                  <c:v>3467.9351999999999</c:v>
                </c:pt>
                <c:pt idx="8">
                  <c:v>3920.7029000000002</c:v>
                </c:pt>
                <c:pt idx="9">
                  <c:v>4098.8151999999991</c:v>
                </c:pt>
                <c:pt idx="10">
                  <c:v>3482.4175000000005</c:v>
                </c:pt>
                <c:pt idx="11">
                  <c:v>3843.9282999999996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C-4396-8BE7-E7287B53E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0239408"/>
        <c:axId val="2094996784"/>
      </c:barChart>
      <c:catAx>
        <c:axId val="20902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96784"/>
        <c:crosses val="autoZero"/>
        <c:auto val="1"/>
        <c:lblAlgn val="ctr"/>
        <c:lblOffset val="100"/>
        <c:noMultiLvlLbl val="0"/>
      </c:catAx>
      <c:valAx>
        <c:axId val="20949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 .xlsx]Pivot Table!PivotTable3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 sales per week</a:t>
            </a:r>
          </a:p>
        </c:rich>
      </c:tx>
      <c:layout>
        <c:manualLayout>
          <c:xMode val="edge"/>
          <c:yMode val="edge"/>
          <c:x val="0.31963079271279693"/>
          <c:y val="9.7180323942396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444725022350651E-2"/>
          <c:y val="0.2805599300087489"/>
          <c:w val="0.77890922618996317"/>
          <c:h val="0.47765219221015093"/>
        </c:manualLayout>
      </c:layout>
      <c:lineChart>
        <c:grouping val="stacked"/>
        <c:varyColors val="0"/>
        <c:ser>
          <c:idx val="0"/>
          <c:order val="0"/>
          <c:tx>
            <c:strRef>
              <c:f>'Pivot Table'!$B$18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Table'!$A$19:$A$72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'Pivot Table'!$B$19:$B$72</c:f>
              <c:numCache>
                <c:formatCode>General</c:formatCode>
                <c:ptCount val="53"/>
                <c:pt idx="0">
                  <c:v>364.13329999999996</c:v>
                </c:pt>
                <c:pt idx="1">
                  <c:v>572.7441</c:v>
                </c:pt>
                <c:pt idx="2">
                  <c:v>601.80279999999993</c:v>
                </c:pt>
                <c:pt idx="3">
                  <c:v>532.38409999999999</c:v>
                </c:pt>
                <c:pt idx="4">
                  <c:v>663.69160000000011</c:v>
                </c:pt>
                <c:pt idx="5">
                  <c:v>510.86180000000002</c:v>
                </c:pt>
                <c:pt idx="6">
                  <c:v>659.90240000000017</c:v>
                </c:pt>
                <c:pt idx="7">
                  <c:v>580.02059999999994</c:v>
                </c:pt>
                <c:pt idx="8">
                  <c:v>572.40480000000002</c:v>
                </c:pt>
                <c:pt idx="9">
                  <c:v>690.33330000000001</c:v>
                </c:pt>
                <c:pt idx="10">
                  <c:v>515.27209999999991</c:v>
                </c:pt>
                <c:pt idx="11">
                  <c:v>673.2568</c:v>
                </c:pt>
                <c:pt idx="12">
                  <c:v>539.57159999999999</c:v>
                </c:pt>
                <c:pt idx="13">
                  <c:v>630.12219999999991</c:v>
                </c:pt>
                <c:pt idx="14">
                  <c:v>625.82860000000005</c:v>
                </c:pt>
                <c:pt idx="15">
                  <c:v>542.15210000000002</c:v>
                </c:pt>
                <c:pt idx="16">
                  <c:v>688.40510000000006</c:v>
                </c:pt>
                <c:pt idx="17">
                  <c:v>528.404</c:v>
                </c:pt>
                <c:pt idx="18">
                  <c:v>623.90769999999998</c:v>
                </c:pt>
                <c:pt idx="19">
                  <c:v>574.11930000000007</c:v>
                </c:pt>
                <c:pt idx="20">
                  <c:v>590.74649999999986</c:v>
                </c:pt>
                <c:pt idx="21">
                  <c:v>763.12439999999992</c:v>
                </c:pt>
                <c:pt idx="22">
                  <c:v>613.53129999999999</c:v>
                </c:pt>
                <c:pt idx="23">
                  <c:v>782.03629999999998</c:v>
                </c:pt>
                <c:pt idx="24">
                  <c:v>625.53690000000006</c:v>
                </c:pt>
                <c:pt idx="25">
                  <c:v>698.59930000000008</c:v>
                </c:pt>
                <c:pt idx="26">
                  <c:v>755.12940000000003</c:v>
                </c:pt>
                <c:pt idx="27">
                  <c:v>662.05100000000004</c:v>
                </c:pt>
                <c:pt idx="28">
                  <c:v>919.0018</c:v>
                </c:pt>
                <c:pt idx="29">
                  <c:v>699.55349999999999</c:v>
                </c:pt>
                <c:pt idx="30">
                  <c:v>828.56240000000003</c:v>
                </c:pt>
                <c:pt idx="31">
                  <c:v>779.36940000000004</c:v>
                </c:pt>
                <c:pt idx="32">
                  <c:v>744.36969999999997</c:v>
                </c:pt>
                <c:pt idx="33">
                  <c:v>907.79</c:v>
                </c:pt>
                <c:pt idx="34">
                  <c:v>737.74469999999997</c:v>
                </c:pt>
                <c:pt idx="35">
                  <c:v>963.86490000000003</c:v>
                </c:pt>
                <c:pt idx="36">
                  <c:v>836.03920000000016</c:v>
                </c:pt>
                <c:pt idx="37">
                  <c:v>901.37780000000021</c:v>
                </c:pt>
                <c:pt idx="38">
                  <c:v>954.56400000000008</c:v>
                </c:pt>
                <c:pt idx="39">
                  <c:v>798.52940000000001</c:v>
                </c:pt>
                <c:pt idx="40">
                  <c:v>1087.7891</c:v>
                </c:pt>
                <c:pt idx="41">
                  <c:v>866.4052999999999</c:v>
                </c:pt>
                <c:pt idx="42">
                  <c:v>1010.1625</c:v>
                </c:pt>
                <c:pt idx="43">
                  <c:v>900.90260000000012</c:v>
                </c:pt>
                <c:pt idx="44">
                  <c:v>780.5258</c:v>
                </c:pt>
                <c:pt idx="45">
                  <c:v>940.83000000000015</c:v>
                </c:pt>
                <c:pt idx="46">
                  <c:v>665.67500000000007</c:v>
                </c:pt>
                <c:pt idx="47">
                  <c:v>795.27</c:v>
                </c:pt>
                <c:pt idx="48">
                  <c:v>765.71680000000003</c:v>
                </c:pt>
                <c:pt idx="49">
                  <c:v>839.4439000000001</c:v>
                </c:pt>
                <c:pt idx="50">
                  <c:v>896.30290000000002</c:v>
                </c:pt>
                <c:pt idx="51">
                  <c:v>852.84299999999996</c:v>
                </c:pt>
                <c:pt idx="52">
                  <c:v>489.62169999999998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0-40D6-82BC-6AA6D5139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032080"/>
        <c:axId val="2096034576"/>
      </c:lineChart>
      <c:catAx>
        <c:axId val="209603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34576"/>
        <c:crosses val="autoZero"/>
        <c:auto val="1"/>
        <c:lblAlgn val="ctr"/>
        <c:lblOffset val="100"/>
        <c:noMultiLvlLbl val="0"/>
      </c:catAx>
      <c:valAx>
        <c:axId val="2096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3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chart" Target="../charts/chart8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svg"/><Relationship Id="rId11" Type="http://schemas.openxmlformats.org/officeDocument/2006/relationships/chart" Target="../charts/chart7.xml"/><Relationship Id="rId5" Type="http://schemas.openxmlformats.org/officeDocument/2006/relationships/image" Target="../media/image4.png"/><Relationship Id="rId10" Type="http://schemas.openxmlformats.org/officeDocument/2006/relationships/image" Target="../media/image9.svg"/><Relationship Id="rId4" Type="http://schemas.openxmlformats.org/officeDocument/2006/relationships/image" Target="../media/image3.sv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3</xdr:row>
      <xdr:rowOff>23812</xdr:rowOff>
    </xdr:from>
    <xdr:to>
      <xdr:col>9</xdr:col>
      <xdr:colOff>133350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53146-4F63-3592-A3B2-962624F5A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319087</xdr:colOff>
      <xdr:row>17</xdr:row>
      <xdr:rowOff>23812</xdr:rowOff>
    </xdr:from>
    <xdr:to>
      <xdr:col>9</xdr:col>
      <xdr:colOff>71437</xdr:colOff>
      <xdr:row>31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C120E9-2FC0-B17E-CF95-14E7FB9FC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109536</xdr:colOff>
      <xdr:row>16</xdr:row>
      <xdr:rowOff>176212</xdr:rowOff>
    </xdr:from>
    <xdr:to>
      <xdr:col>16</xdr:col>
      <xdr:colOff>609599</xdr:colOff>
      <xdr:row>31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39631F-8380-68D8-5611-F7E9C514C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147637</xdr:colOff>
      <xdr:row>2</xdr:row>
      <xdr:rowOff>171450</xdr:rowOff>
    </xdr:from>
    <xdr:to>
      <xdr:col>16</xdr:col>
      <xdr:colOff>452437</xdr:colOff>
      <xdr:row>14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5402EB-8FA2-7F4A-91B3-1D476C5BB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542924</xdr:colOff>
      <xdr:row>2</xdr:row>
      <xdr:rowOff>85725</xdr:rowOff>
    </xdr:from>
    <xdr:to>
      <xdr:col>18</xdr:col>
      <xdr:colOff>600075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BC46F-3BCA-4CD5-8CB8-2086D0B29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57149</xdr:colOff>
      <xdr:row>3</xdr:row>
      <xdr:rowOff>0</xdr:rowOff>
    </xdr:from>
    <xdr:to>
      <xdr:col>9</xdr:col>
      <xdr:colOff>523874</xdr:colOff>
      <xdr:row>16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4F045-4561-4542-93CA-CEB2EC1D4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20</xdr:col>
      <xdr:colOff>317813</xdr:colOff>
      <xdr:row>32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BEDBB0-F704-516A-952F-F623F7086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12481238" cy="6267450"/>
        </a:xfrm>
        <a:prstGeom prst="rect">
          <a:avLst/>
        </a:prstGeom>
      </xdr:spPr>
    </xdr:pic>
    <xdr:clientData/>
  </xdr:twoCellAnchor>
  <xdr:twoCellAnchor>
    <xdr:from>
      <xdr:col>3</xdr:col>
      <xdr:colOff>501580</xdr:colOff>
      <xdr:row>1</xdr:row>
      <xdr:rowOff>104775</xdr:rowOff>
    </xdr:from>
    <xdr:to>
      <xdr:col>17</xdr:col>
      <xdr:colOff>127768</xdr:colOff>
      <xdr:row>4</xdr:row>
      <xdr:rowOff>93992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9F35D38-8969-0B21-41BA-5915A34832B8}"/>
            </a:ext>
          </a:extLst>
        </xdr:cNvPr>
        <xdr:cNvSpPr/>
      </xdr:nvSpPr>
      <xdr:spPr>
        <a:xfrm>
          <a:off x="2330380" y="295275"/>
          <a:ext cx="8160588" cy="560717"/>
        </a:xfrm>
        <a:prstGeom prst="rect">
          <a:avLst/>
        </a:prstGeom>
        <a:gradFill>
          <a:gsLst>
            <a:gs pos="0">
              <a:schemeClr val="bg1">
                <a:alpha val="80000"/>
              </a:schemeClr>
            </a:gs>
            <a:gs pos="100000">
              <a:srgbClr val="00B0F0">
                <a:alpha val="80000"/>
                <a:lumMod val="60000"/>
                <a:lumOff val="40000"/>
              </a:srgbClr>
            </a:gs>
          </a:gsLst>
          <a:lin ang="0" scaled="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3</xdr:col>
      <xdr:colOff>9525</xdr:colOff>
      <xdr:row>6</xdr:row>
      <xdr:rowOff>82129</xdr:rowOff>
    </xdr:from>
    <xdr:to>
      <xdr:col>17</xdr:col>
      <xdr:colOff>446597</xdr:colOff>
      <xdr:row>30</xdr:row>
      <xdr:rowOff>32507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17AE627-D827-7D43-A23C-F3D686408610}"/>
            </a:ext>
          </a:extLst>
        </xdr:cNvPr>
        <xdr:cNvSpPr/>
      </xdr:nvSpPr>
      <xdr:spPr>
        <a:xfrm>
          <a:off x="1838325" y="1225129"/>
          <a:ext cx="8971472" cy="4522378"/>
        </a:xfrm>
        <a:prstGeom prst="rect">
          <a:avLst/>
        </a:prstGeom>
        <a:gradFill>
          <a:gsLst>
            <a:gs pos="0">
              <a:schemeClr val="bg1">
                <a:alpha val="80000"/>
              </a:schemeClr>
            </a:gs>
            <a:gs pos="100000">
              <a:srgbClr val="00B0F0">
                <a:alpha val="80000"/>
                <a:lumMod val="60000"/>
                <a:lumOff val="40000"/>
              </a:srgbClr>
            </a:gs>
          </a:gsLst>
          <a:lin ang="0" scaled="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3</xdr:col>
      <xdr:colOff>9525</xdr:colOff>
      <xdr:row>6</xdr:row>
      <xdr:rowOff>72605</xdr:rowOff>
    </xdr:from>
    <xdr:to>
      <xdr:col>17</xdr:col>
      <xdr:colOff>458119</xdr:colOff>
      <xdr:row>15</xdr:row>
      <xdr:rowOff>19051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5C2FE510-DFC6-9905-C11F-2B55A040E21E}"/>
            </a:ext>
          </a:extLst>
        </xdr:cNvPr>
        <xdr:cNvSpPr/>
      </xdr:nvSpPr>
      <xdr:spPr>
        <a:xfrm>
          <a:off x="1838325" y="1215605"/>
          <a:ext cx="8982994" cy="1660946"/>
        </a:xfrm>
        <a:custGeom>
          <a:avLst/>
          <a:gdLst>
            <a:gd name="connsiteX0" fmla="*/ 2076810 w 8982994"/>
            <a:gd name="connsiteY0" fmla="*/ 1 h 1830669"/>
            <a:gd name="connsiteX1" fmla="*/ 2122529 w 8982994"/>
            <a:gd name="connsiteY1" fmla="*/ 1 h 1830669"/>
            <a:gd name="connsiteX2" fmla="*/ 2122529 w 8982994"/>
            <a:gd name="connsiteY2" fmla="*/ 1784950 h 1830669"/>
            <a:gd name="connsiteX3" fmla="*/ 6801210 w 8982994"/>
            <a:gd name="connsiteY3" fmla="*/ 1784950 h 1830669"/>
            <a:gd name="connsiteX4" fmla="*/ 6801210 w 8982994"/>
            <a:gd name="connsiteY4" fmla="*/ 1 h 1830669"/>
            <a:gd name="connsiteX5" fmla="*/ 6846929 w 8982994"/>
            <a:gd name="connsiteY5" fmla="*/ 1 h 1830669"/>
            <a:gd name="connsiteX6" fmla="*/ 6846929 w 8982994"/>
            <a:gd name="connsiteY6" fmla="*/ 1784950 h 1830669"/>
            <a:gd name="connsiteX7" fmla="*/ 8982994 w 8982994"/>
            <a:gd name="connsiteY7" fmla="*/ 1784950 h 1830669"/>
            <a:gd name="connsiteX8" fmla="*/ 8982994 w 8982994"/>
            <a:gd name="connsiteY8" fmla="*/ 1830669 h 1830669"/>
            <a:gd name="connsiteX9" fmla="*/ 0 w 8982994"/>
            <a:gd name="connsiteY9" fmla="*/ 1830669 h 1830669"/>
            <a:gd name="connsiteX10" fmla="*/ 0 w 8982994"/>
            <a:gd name="connsiteY10" fmla="*/ 1784950 h 1830669"/>
            <a:gd name="connsiteX11" fmla="*/ 2076810 w 8982994"/>
            <a:gd name="connsiteY11" fmla="*/ 1784950 h 1830669"/>
            <a:gd name="connsiteX12" fmla="*/ 4287040 w 8982994"/>
            <a:gd name="connsiteY12" fmla="*/ 0 h 1830669"/>
            <a:gd name="connsiteX13" fmla="*/ 4332759 w 8982994"/>
            <a:gd name="connsiteY13" fmla="*/ 0 h 1830669"/>
            <a:gd name="connsiteX14" fmla="*/ 4332759 w 8982994"/>
            <a:gd name="connsiteY14" fmla="*/ 1784949 h 1830669"/>
            <a:gd name="connsiteX15" fmla="*/ 4287040 w 8982994"/>
            <a:gd name="connsiteY15" fmla="*/ 1784949 h 18306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8982994" h="1830669">
              <a:moveTo>
                <a:pt x="2076810" y="1"/>
              </a:moveTo>
              <a:lnTo>
                <a:pt x="2122529" y="1"/>
              </a:lnTo>
              <a:lnTo>
                <a:pt x="2122529" y="1784950"/>
              </a:lnTo>
              <a:lnTo>
                <a:pt x="6801210" y="1784950"/>
              </a:lnTo>
              <a:lnTo>
                <a:pt x="6801210" y="1"/>
              </a:lnTo>
              <a:lnTo>
                <a:pt x="6846929" y="1"/>
              </a:lnTo>
              <a:lnTo>
                <a:pt x="6846929" y="1784950"/>
              </a:lnTo>
              <a:lnTo>
                <a:pt x="8982994" y="1784950"/>
              </a:lnTo>
              <a:lnTo>
                <a:pt x="8982994" y="1830669"/>
              </a:lnTo>
              <a:lnTo>
                <a:pt x="0" y="1830669"/>
              </a:lnTo>
              <a:lnTo>
                <a:pt x="0" y="1784950"/>
              </a:lnTo>
              <a:lnTo>
                <a:pt x="2076810" y="1784950"/>
              </a:lnTo>
              <a:close/>
              <a:moveTo>
                <a:pt x="4287040" y="0"/>
              </a:moveTo>
              <a:lnTo>
                <a:pt x="4332759" y="0"/>
              </a:lnTo>
              <a:lnTo>
                <a:pt x="4332759" y="1784949"/>
              </a:lnTo>
              <a:lnTo>
                <a:pt x="4287040" y="1784949"/>
              </a:lnTo>
              <a:close/>
            </a:path>
          </a:pathLst>
        </a:cu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rgbClr val="00B0F0"/>
            </a:gs>
          </a:gsLst>
          <a:lin ang="0" scaled="0"/>
        </a:gradFill>
        <a:ln>
          <a:noFill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3</xdr:col>
      <xdr:colOff>590550</xdr:colOff>
      <xdr:row>1</xdr:row>
      <xdr:rowOff>180975</xdr:rowOff>
    </xdr:from>
    <xdr:to>
      <xdr:col>17</xdr:col>
      <xdr:colOff>76200</xdr:colOff>
      <xdr:row>4</xdr:row>
      <xdr:rowOff>19050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58CE4CC-C4F7-CFB2-958E-35F8B3FE012E}"/>
            </a:ext>
          </a:extLst>
        </xdr:cNvPr>
        <xdr:cNvSpPr txBox="1"/>
      </xdr:nvSpPr>
      <xdr:spPr>
        <a:xfrm>
          <a:off x="2419350" y="371475"/>
          <a:ext cx="8020050" cy="409575"/>
        </a:xfrm>
        <a:prstGeom prst="rect">
          <a:avLst/>
        </a:prstGeom>
        <a:gradFill>
          <a:gsLst>
            <a:gs pos="0">
              <a:schemeClr val="bg1">
                <a:alpha val="80000"/>
              </a:schemeClr>
            </a:gs>
            <a:gs pos="100000">
              <a:srgbClr val="00B0F0">
                <a:alpha val="80000"/>
                <a:lumMod val="60000"/>
                <a:lumOff val="40000"/>
              </a:srgbClr>
            </a:gs>
          </a:gsLst>
          <a:lin ang="0" scaled="0"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accent5">
                  <a:lumMod val="75000"/>
                </a:schemeClr>
              </a:solidFill>
            </a:rPr>
            <a:t>Ice Cream Sales For 2019</a:t>
          </a:r>
        </a:p>
      </xdr:txBody>
    </xdr:sp>
    <xdr:clientData/>
  </xdr:twoCellAnchor>
  <xdr:twoCellAnchor editAs="oneCell">
    <xdr:from>
      <xdr:col>5</xdr:col>
      <xdr:colOff>219075</xdr:colOff>
      <xdr:row>10</xdr:row>
      <xdr:rowOff>123825</xdr:rowOff>
    </xdr:from>
    <xdr:to>
      <xdr:col>6</xdr:col>
      <xdr:colOff>180975</xdr:colOff>
      <xdr:row>13</xdr:row>
      <xdr:rowOff>123825</xdr:rowOff>
    </xdr:to>
    <xdr:pic>
      <xdr:nvPicPr>
        <xdr:cNvPr id="9" name="Graphic 8" descr="Money outline">
          <a:extLst>
            <a:ext uri="{FF2B5EF4-FFF2-40B4-BE49-F238E27FC236}">
              <a16:creationId xmlns:a16="http://schemas.microsoft.com/office/drawing/2014/main" id="{54135762-161D-6B76-DF8E-CFBE0F348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67075" y="2028825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371474</xdr:colOff>
      <xdr:row>10</xdr:row>
      <xdr:rowOff>130492</xdr:rowOff>
    </xdr:from>
    <xdr:to>
      <xdr:col>9</xdr:col>
      <xdr:colOff>495299</xdr:colOff>
      <xdr:row>13</xdr:row>
      <xdr:rowOff>114300</xdr:rowOff>
    </xdr:to>
    <xdr:pic>
      <xdr:nvPicPr>
        <xdr:cNvPr id="15" name="Graphic 14" descr="Bar graph with upward trend outline">
          <a:extLst>
            <a:ext uri="{FF2B5EF4-FFF2-40B4-BE49-F238E27FC236}">
              <a16:creationId xmlns:a16="http://schemas.microsoft.com/office/drawing/2014/main" id="{6F080CC1-2F21-6232-AD78-007C8E4B2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48274" y="2035492"/>
          <a:ext cx="733425" cy="555308"/>
        </a:xfrm>
        <a:prstGeom prst="rect">
          <a:avLst/>
        </a:prstGeom>
      </xdr:spPr>
    </xdr:pic>
    <xdr:clientData/>
  </xdr:twoCellAnchor>
  <xdr:twoCellAnchor editAs="oneCell">
    <xdr:from>
      <xdr:col>12</xdr:col>
      <xdr:colOff>276225</xdr:colOff>
      <xdr:row>10</xdr:row>
      <xdr:rowOff>111919</xdr:rowOff>
    </xdr:from>
    <xdr:to>
      <xdr:col>13</xdr:col>
      <xdr:colOff>495300</xdr:colOff>
      <xdr:row>13</xdr:row>
      <xdr:rowOff>161925</xdr:rowOff>
    </xdr:to>
    <xdr:pic>
      <xdr:nvPicPr>
        <xdr:cNvPr id="17" name="Graphic 16" descr="Bar graph with downward trend outline">
          <a:extLst>
            <a:ext uri="{FF2B5EF4-FFF2-40B4-BE49-F238E27FC236}">
              <a16:creationId xmlns:a16="http://schemas.microsoft.com/office/drawing/2014/main" id="{2ABE11A1-3577-1EC5-80DE-89AB0BE81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91425" y="2016919"/>
          <a:ext cx="828675" cy="621506"/>
        </a:xfrm>
        <a:prstGeom prst="rect">
          <a:avLst/>
        </a:prstGeom>
      </xdr:spPr>
    </xdr:pic>
    <xdr:clientData/>
  </xdr:twoCellAnchor>
  <xdr:twoCellAnchor editAs="oneCell">
    <xdr:from>
      <xdr:col>16</xdr:col>
      <xdr:colOff>190499</xdr:colOff>
      <xdr:row>10</xdr:row>
      <xdr:rowOff>133350</xdr:rowOff>
    </xdr:from>
    <xdr:to>
      <xdr:col>17</xdr:col>
      <xdr:colOff>257174</xdr:colOff>
      <xdr:row>14</xdr:row>
      <xdr:rowOff>47625</xdr:rowOff>
    </xdr:to>
    <xdr:pic>
      <xdr:nvPicPr>
        <xdr:cNvPr id="19" name="Graphic 18" descr="Ice cream outline">
          <a:extLst>
            <a:ext uri="{FF2B5EF4-FFF2-40B4-BE49-F238E27FC236}">
              <a16:creationId xmlns:a16="http://schemas.microsoft.com/office/drawing/2014/main" id="{8FB86EBD-4EC3-3646-7223-742CE9B56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44099" y="2038350"/>
          <a:ext cx="676275" cy="676275"/>
        </a:xfrm>
        <a:prstGeom prst="rect">
          <a:avLst/>
        </a:prstGeom>
      </xdr:spPr>
    </xdr:pic>
    <xdr:clientData/>
  </xdr:twoCellAnchor>
  <xdr:twoCellAnchor>
    <xdr:from>
      <xdr:col>3</xdr:col>
      <xdr:colOff>28575</xdr:colOff>
      <xdr:row>8</xdr:row>
      <xdr:rowOff>9526</xdr:rowOff>
    </xdr:from>
    <xdr:to>
      <xdr:col>6</xdr:col>
      <xdr:colOff>257175</xdr:colOff>
      <xdr:row>10</xdr:row>
      <xdr:rowOff>9526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E1AE9D-EEE5-82BF-0F0A-6F346C874F56}"/>
            </a:ext>
          </a:extLst>
        </xdr:cNvPr>
        <xdr:cNvSpPr txBox="1"/>
      </xdr:nvSpPr>
      <xdr:spPr>
        <a:xfrm>
          <a:off x="1857375" y="1533526"/>
          <a:ext cx="2057400" cy="381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 i="1">
              <a:solidFill>
                <a:sysClr val="windowText" lastClr="000000"/>
              </a:solidFill>
            </a:rPr>
            <a:t>Total sales on 2019</a:t>
          </a:r>
        </a:p>
      </xdr:txBody>
    </xdr:sp>
    <xdr:clientData/>
  </xdr:twoCellAnchor>
  <xdr:twoCellAnchor>
    <xdr:from>
      <xdr:col>3</xdr:col>
      <xdr:colOff>76200</xdr:colOff>
      <xdr:row>11</xdr:row>
      <xdr:rowOff>47626</xdr:rowOff>
    </xdr:from>
    <xdr:to>
      <xdr:col>5</xdr:col>
      <xdr:colOff>285749</xdr:colOff>
      <xdr:row>13</xdr:row>
      <xdr:rowOff>104776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DD5DAA5-CB7F-BC87-74FB-56D2553724C2}"/>
            </a:ext>
          </a:extLst>
        </xdr:cNvPr>
        <xdr:cNvSpPr txBox="1"/>
      </xdr:nvSpPr>
      <xdr:spPr>
        <a:xfrm>
          <a:off x="1905000" y="2143126"/>
          <a:ext cx="1428749" cy="4381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 b="1" i="0" u="none" strike="noStrike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38142.3288$</a:t>
          </a:r>
          <a:r>
            <a:rPr lang="en-US" sz="1800">
              <a:solidFill>
                <a:schemeClr val="bg1">
                  <a:lumMod val="50000"/>
                </a:schemeClr>
              </a:solidFill>
            </a:rPr>
            <a:t> </a:t>
          </a:r>
        </a:p>
      </xdr:txBody>
    </xdr:sp>
    <xdr:clientData/>
  </xdr:twoCellAnchor>
  <xdr:twoCellAnchor>
    <xdr:from>
      <xdr:col>6</xdr:col>
      <xdr:colOff>304800</xdr:colOff>
      <xdr:row>8</xdr:row>
      <xdr:rowOff>66675</xdr:rowOff>
    </xdr:from>
    <xdr:to>
      <xdr:col>10</xdr:col>
      <xdr:colOff>76199</xdr:colOff>
      <xdr:row>9</xdr:row>
      <xdr:rowOff>161925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B4E9A24-7D15-98D9-3E7D-846928AFAE45}"/>
            </a:ext>
          </a:extLst>
        </xdr:cNvPr>
        <xdr:cNvSpPr txBox="1"/>
      </xdr:nvSpPr>
      <xdr:spPr>
        <a:xfrm>
          <a:off x="3962400" y="1590675"/>
          <a:ext cx="2209799" cy="285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 i="1">
              <a:solidFill>
                <a:sysClr val="windowText" lastClr="000000"/>
              </a:solidFill>
            </a:rPr>
            <a:t>Biggest Month Sales</a:t>
          </a:r>
        </a:p>
      </xdr:txBody>
    </xdr:sp>
    <xdr:clientData/>
  </xdr:twoCellAnchor>
  <xdr:twoCellAnchor>
    <xdr:from>
      <xdr:col>6</xdr:col>
      <xdr:colOff>476250</xdr:colOff>
      <xdr:row>11</xdr:row>
      <xdr:rowOff>9525</xdr:rowOff>
    </xdr:from>
    <xdr:to>
      <xdr:col>8</xdr:col>
      <xdr:colOff>276225</xdr:colOff>
      <xdr:row>13</xdr:row>
      <xdr:rowOff>57150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B31489F-2792-6B16-C2B9-D7CF22B2A98D}"/>
            </a:ext>
          </a:extLst>
        </xdr:cNvPr>
        <xdr:cNvSpPr txBox="1"/>
      </xdr:nvSpPr>
      <xdr:spPr>
        <a:xfrm>
          <a:off x="4133850" y="2105025"/>
          <a:ext cx="1019175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solidFill>
                <a:srgbClr val="00B050"/>
              </a:solidFill>
            </a:rPr>
            <a:t>October</a:t>
          </a:r>
        </a:p>
      </xdr:txBody>
    </xdr:sp>
    <xdr:clientData/>
  </xdr:twoCellAnchor>
  <xdr:twoCellAnchor>
    <xdr:from>
      <xdr:col>10</xdr:col>
      <xdr:colOff>323850</xdr:colOff>
      <xdr:row>11</xdr:row>
      <xdr:rowOff>66675</xdr:rowOff>
    </xdr:from>
    <xdr:to>
      <xdr:col>12</xdr:col>
      <xdr:colOff>133350</xdr:colOff>
      <xdr:row>13</xdr:row>
      <xdr:rowOff>28575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67068D1-A988-720D-C71A-65CC8A42EC89}"/>
            </a:ext>
          </a:extLst>
        </xdr:cNvPr>
        <xdr:cNvSpPr txBox="1"/>
      </xdr:nvSpPr>
      <xdr:spPr>
        <a:xfrm>
          <a:off x="6419850" y="2162175"/>
          <a:ext cx="1028700" cy="3429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solidFill>
                <a:srgbClr val="C00000"/>
              </a:solidFill>
            </a:rPr>
            <a:t>February</a:t>
          </a:r>
        </a:p>
      </xdr:txBody>
    </xdr:sp>
    <xdr:clientData/>
  </xdr:twoCellAnchor>
  <xdr:twoCellAnchor>
    <xdr:from>
      <xdr:col>10</xdr:col>
      <xdr:colOff>161925</xdr:colOff>
      <xdr:row>8</xdr:row>
      <xdr:rowOff>19050</xdr:rowOff>
    </xdr:from>
    <xdr:to>
      <xdr:col>14</xdr:col>
      <xdr:colOff>0</xdr:colOff>
      <xdr:row>9</xdr:row>
      <xdr:rowOff>161925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1F4C4A9-6C27-DA6C-9840-CF50728CF3FC}"/>
            </a:ext>
          </a:extLst>
        </xdr:cNvPr>
        <xdr:cNvSpPr txBox="1"/>
      </xdr:nvSpPr>
      <xdr:spPr>
        <a:xfrm>
          <a:off x="6257925" y="1543050"/>
          <a:ext cx="2276475" cy="3333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Lowest Month </a:t>
          </a:r>
          <a:r>
            <a:rPr lang="en-US" sz="18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Sales</a:t>
          </a:r>
          <a:endParaRPr lang="en-US" sz="1800" b="0" i="1">
            <a:solidFill>
              <a:sysClr val="windowText" lastClr="000000"/>
            </a:solidFill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14</xdr:col>
      <xdr:colOff>371475</xdr:colOff>
      <xdr:row>8</xdr:row>
      <xdr:rowOff>47625</xdr:rowOff>
    </xdr:from>
    <xdr:to>
      <xdr:col>17</xdr:col>
      <xdr:colOff>314325</xdr:colOff>
      <xdr:row>9</xdr:row>
      <xdr:rowOff>142875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F5DB1AB-C5C1-E539-6768-4343A72B2ECD}"/>
            </a:ext>
          </a:extLst>
        </xdr:cNvPr>
        <xdr:cNvSpPr txBox="1"/>
      </xdr:nvSpPr>
      <xdr:spPr>
        <a:xfrm>
          <a:off x="8905875" y="1571625"/>
          <a:ext cx="1771650" cy="285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1">
              <a:solidFill>
                <a:sysClr val="windowText" lastClr="000000"/>
              </a:solidFill>
            </a:rPr>
            <a:t>Best Flavour</a:t>
          </a:r>
        </a:p>
      </xdr:txBody>
    </xdr:sp>
    <xdr:clientData/>
  </xdr:twoCellAnchor>
  <xdr:twoCellAnchor>
    <xdr:from>
      <xdr:col>14</xdr:col>
      <xdr:colOff>371475</xdr:colOff>
      <xdr:row>11</xdr:row>
      <xdr:rowOff>104775</xdr:rowOff>
    </xdr:from>
    <xdr:to>
      <xdr:col>16</xdr:col>
      <xdr:colOff>295275</xdr:colOff>
      <xdr:row>13</xdr:row>
      <xdr:rowOff>28575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9033A13-F89F-6290-C144-AC0809F860F8}"/>
            </a:ext>
          </a:extLst>
        </xdr:cNvPr>
        <xdr:cNvSpPr txBox="1"/>
      </xdr:nvSpPr>
      <xdr:spPr>
        <a:xfrm>
          <a:off x="8905875" y="2200275"/>
          <a:ext cx="1143000" cy="304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solidFill>
                <a:schemeClr val="bg1">
                  <a:lumMod val="50000"/>
                </a:schemeClr>
              </a:solidFill>
            </a:rPr>
            <a:t>Vanillia</a:t>
          </a:r>
        </a:p>
      </xdr:txBody>
    </xdr:sp>
    <xdr:clientData/>
  </xdr:twoCellAnchor>
  <xdr:twoCellAnchor>
    <xdr:from>
      <xdr:col>2</xdr:col>
      <xdr:colOff>485775</xdr:colOff>
      <xdr:row>16</xdr:row>
      <xdr:rowOff>5929</xdr:rowOff>
    </xdr:from>
    <xdr:to>
      <xdr:col>9</xdr:col>
      <xdr:colOff>514350</xdr:colOff>
      <xdr:row>28</xdr:row>
      <xdr:rowOff>186903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2601EC0-FD6F-41F3-9236-85944A889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428625</xdr:colOff>
      <xdr:row>15</xdr:row>
      <xdr:rowOff>120229</xdr:rowOff>
    </xdr:from>
    <xdr:to>
      <xdr:col>17</xdr:col>
      <xdr:colOff>400050</xdr:colOff>
      <xdr:row>28</xdr:row>
      <xdr:rowOff>148804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3A1FA07-F0F7-4C8E-A436-A36D15F74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3kwa" refreshedDate="44815.417440625002" createdVersion="8" refreshedVersion="8" minRefreshableVersion="3" recordCount="365" xr:uid="{043FDE0B-7A6C-4D03-BD01-E99F4788AC77}">
  <cacheSource type="worksheet">
    <worksheetSource name="Table1"/>
  </cacheSource>
  <cacheFields count="5">
    <cacheField name="Date" numFmtId="164">
      <sharedItems containsSemiMixedTypes="0" containsNonDate="0" containsDate="1" containsString="0" minDate="2019-01-01T00:00:00" maxDate="2020-01-01T00:00:00" count="365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4" base="0">
        <rangePr groupBy="days" startDate="2019-01-01T00:00:00" endDate="2020-01-0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0"/>
        </groupItems>
      </fieldGroup>
    </cacheField>
    <cacheField name="Sales" numFmtId="165">
      <sharedItems containsSemiMixedTypes="0" containsString="0" containsNumber="1" minValue="58.659799999999997" maxValue="184.10929999999999"/>
    </cacheField>
    <cacheField name="Week" numFmtId="0">
      <sharedItems containsSemiMixedTypes="0" containsString="0" containsNumber="1" containsInteger="1" minValue="1" maxValue="53"/>
    </cacheField>
    <cacheField name="Month" numFmtId="0">
      <sharedItems containsSemiMixedTypes="0" containsString="0" containsNumber="1" containsInteger="1" minValue="1" maxValue="12"/>
    </cacheField>
    <cacheField name="Months" numFmtId="0" databaseField="0">
      <fieldGroup base="0">
        <rangePr groupBy="months" startDate="2019-01-01T00:00:00" endDate="2020-01-0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3kwa" refreshedDate="44815.429290856482" createdVersion="8" refreshedVersion="8" minRefreshableVersion="3" recordCount="365" xr:uid="{5711ACAC-167B-4772-89D9-E6DBAD591C83}">
  <cacheSource type="worksheet">
    <worksheetSource name="Table1[[Sales]:[Week]]"/>
  </cacheSource>
  <cacheFields count="2">
    <cacheField name="Sales" numFmtId="165">
      <sharedItems containsSemiMixedTypes="0" containsString="0" containsNumber="1" minValue="58.659799999999997" maxValue="184.10929999999999"/>
    </cacheField>
    <cacheField name="Week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59.962200000000003"/>
    <n v="1"/>
    <n v="1"/>
  </r>
  <r>
    <x v="1"/>
    <n v="67.060500000000005"/>
    <n v="1"/>
    <n v="1"/>
  </r>
  <r>
    <x v="2"/>
    <n v="74.234999999999999"/>
    <n v="1"/>
    <n v="1"/>
  </r>
  <r>
    <x v="3"/>
    <n v="78.111999999999995"/>
    <n v="1"/>
    <n v="1"/>
  </r>
  <r>
    <x v="4"/>
    <n v="84.763599999999997"/>
    <n v="1"/>
    <n v="1"/>
  </r>
  <r>
    <x v="5"/>
    <n v="100.596"/>
    <n v="2"/>
    <n v="1"/>
  </r>
  <r>
    <x v="6"/>
    <n v="100.1263"/>
    <n v="2"/>
    <n v="1"/>
  </r>
  <r>
    <x v="7"/>
    <n v="96.360699999999994"/>
    <n v="2"/>
    <n v="1"/>
  </r>
  <r>
    <x v="8"/>
    <n v="85.800700000000006"/>
    <n v="2"/>
    <n v="1"/>
  </r>
  <r>
    <x v="9"/>
    <n v="70.3934"/>
    <n v="2"/>
    <n v="1"/>
  </r>
  <r>
    <x v="10"/>
    <n v="60.807200000000002"/>
    <n v="2"/>
    <n v="1"/>
  </r>
  <r>
    <x v="11"/>
    <n v="58.659799999999997"/>
    <n v="2"/>
    <n v="1"/>
  </r>
  <r>
    <x v="12"/>
    <n v="61.099600000000002"/>
    <n v="3"/>
    <n v="1"/>
  </r>
  <r>
    <x v="13"/>
    <n v="72.206199999999995"/>
    <n v="3"/>
    <n v="1"/>
  </r>
  <r>
    <x v="14"/>
    <n v="80.098399999999998"/>
    <n v="3"/>
    <n v="1"/>
  </r>
  <r>
    <x v="15"/>
    <n v="83.905900000000003"/>
    <n v="3"/>
    <n v="1"/>
  </r>
  <r>
    <x v="16"/>
    <n v="87.371200000000002"/>
    <n v="3"/>
    <n v="1"/>
  </r>
  <r>
    <x v="17"/>
    <n v="109.7467"/>
    <n v="3"/>
    <n v="1"/>
  </r>
  <r>
    <x v="18"/>
    <n v="107.37479999999999"/>
    <n v="3"/>
    <n v="1"/>
  </r>
  <r>
    <x v="19"/>
    <n v="99.6631"/>
    <n v="4"/>
    <n v="1"/>
  </r>
  <r>
    <x v="20"/>
    <n v="91.627200000000002"/>
    <n v="4"/>
    <n v="1"/>
  </r>
  <r>
    <x v="21"/>
    <n v="75.304900000000004"/>
    <n v="4"/>
    <n v="1"/>
  </r>
  <r>
    <x v="22"/>
    <n v="65.934200000000004"/>
    <n v="4"/>
    <n v="1"/>
  </r>
  <r>
    <x v="23"/>
    <n v="61.5304"/>
    <n v="4"/>
    <n v="1"/>
  </r>
  <r>
    <x v="24"/>
    <n v="62.979599999999998"/>
    <n v="4"/>
    <n v="1"/>
  </r>
  <r>
    <x v="25"/>
    <n v="75.344700000000003"/>
    <n v="4"/>
    <n v="1"/>
  </r>
  <r>
    <x v="26"/>
    <n v="84.268299999999996"/>
    <n v="5"/>
    <n v="1"/>
  </r>
  <r>
    <x v="27"/>
    <n v="84.588300000000004"/>
    <n v="5"/>
    <n v="1"/>
  </r>
  <r>
    <x v="28"/>
    <n v="90.539500000000004"/>
    <n v="5"/>
    <n v="1"/>
  </r>
  <r>
    <x v="29"/>
    <n v="109.9025"/>
    <n v="5"/>
    <n v="1"/>
  </r>
  <r>
    <x v="30"/>
    <n v="103.8903"/>
    <n v="5"/>
    <n v="1"/>
  </r>
  <r>
    <x v="31"/>
    <n v="101.0265"/>
    <n v="5"/>
    <n v="2"/>
  </r>
  <r>
    <x v="32"/>
    <n v="89.476200000000006"/>
    <n v="5"/>
    <n v="2"/>
  </r>
  <r>
    <x v="33"/>
    <n v="73.6952"/>
    <n v="6"/>
    <n v="2"/>
  </r>
  <r>
    <x v="34"/>
    <n v="66.157300000000006"/>
    <n v="6"/>
    <n v="2"/>
  </r>
  <r>
    <x v="35"/>
    <n v="61.065300000000001"/>
    <n v="6"/>
    <n v="2"/>
  </r>
  <r>
    <x v="36"/>
    <n v="64.265900000000002"/>
    <n v="6"/>
    <n v="2"/>
  </r>
  <r>
    <x v="37"/>
    <n v="75.417400000000001"/>
    <n v="6"/>
    <n v="2"/>
  </r>
  <r>
    <x v="38"/>
    <n v="85.168999999999997"/>
    <n v="6"/>
    <n v="2"/>
  </r>
  <r>
    <x v="39"/>
    <n v="85.091700000000003"/>
    <n v="6"/>
    <n v="2"/>
  </r>
  <r>
    <x v="40"/>
    <n v="97.355199999999996"/>
    <n v="7"/>
    <n v="2"/>
  </r>
  <r>
    <x v="41"/>
    <n v="113.5254"/>
    <n v="7"/>
    <n v="2"/>
  </r>
  <r>
    <x v="42"/>
    <n v="108.1455"/>
    <n v="7"/>
    <n v="2"/>
  </r>
  <r>
    <x v="43"/>
    <n v="104.82510000000001"/>
    <n v="7"/>
    <n v="2"/>
  </r>
  <r>
    <x v="44"/>
    <n v="90.115700000000004"/>
    <n v="7"/>
    <n v="2"/>
  </r>
  <r>
    <x v="45"/>
    <n v="75.718699999999998"/>
    <n v="7"/>
    <n v="2"/>
  </r>
  <r>
    <x v="46"/>
    <n v="70.216800000000006"/>
    <n v="7"/>
    <n v="2"/>
  </r>
  <r>
    <x v="47"/>
    <n v="62.743600000000001"/>
    <n v="8"/>
    <n v="2"/>
  </r>
  <r>
    <x v="48"/>
    <n v="61.941800000000001"/>
    <n v="8"/>
    <n v="2"/>
  </r>
  <r>
    <x v="49"/>
    <n v="74.059700000000007"/>
    <n v="8"/>
    <n v="2"/>
  </r>
  <r>
    <x v="50"/>
    <n v="86.964600000000004"/>
    <n v="8"/>
    <n v="2"/>
  </r>
  <r>
    <x v="51"/>
    <n v="90.131"/>
    <n v="8"/>
    <n v="2"/>
  </r>
  <r>
    <x v="52"/>
    <n v="94.154200000000003"/>
    <n v="8"/>
    <n v="2"/>
  </r>
  <r>
    <x v="53"/>
    <n v="110.0257"/>
    <n v="8"/>
    <n v="2"/>
  </r>
  <r>
    <x v="54"/>
    <n v="107.46169999999999"/>
    <n v="9"/>
    <n v="2"/>
  </r>
  <r>
    <x v="55"/>
    <n v="103.81829999999999"/>
    <n v="9"/>
    <n v="2"/>
  </r>
  <r>
    <x v="56"/>
    <n v="92.238"/>
    <n v="9"/>
    <n v="2"/>
  </r>
  <r>
    <x v="57"/>
    <n v="75.103399999999993"/>
    <n v="9"/>
    <n v="2"/>
  </r>
  <r>
    <x v="58"/>
    <n v="67.531999999999996"/>
    <n v="9"/>
    <n v="2"/>
  </r>
  <r>
    <x v="59"/>
    <n v="62.482999999999997"/>
    <n v="9"/>
    <n v="3"/>
  </r>
  <r>
    <x v="60"/>
    <n v="63.7684"/>
    <n v="9"/>
    <n v="3"/>
  </r>
  <r>
    <x v="61"/>
    <n v="75.061300000000003"/>
    <n v="10"/>
    <n v="3"/>
  </r>
  <r>
    <x v="62"/>
    <n v="90.021100000000004"/>
    <n v="10"/>
    <n v="3"/>
  </r>
  <r>
    <x v="63"/>
    <n v="92.664500000000004"/>
    <n v="10"/>
    <n v="3"/>
  </r>
  <r>
    <x v="64"/>
    <n v="99.12"/>
    <n v="10"/>
    <n v="3"/>
  </r>
  <r>
    <x v="65"/>
    <n v="114.723"/>
    <n v="10"/>
    <n v="3"/>
  </r>
  <r>
    <x v="66"/>
    <n v="112.3297"/>
    <n v="10"/>
    <n v="3"/>
  </r>
  <r>
    <x v="67"/>
    <n v="106.41370000000001"/>
    <n v="10"/>
    <n v="3"/>
  </r>
  <r>
    <x v="68"/>
    <n v="91.721699999999998"/>
    <n v="11"/>
    <n v="3"/>
  </r>
  <r>
    <x v="69"/>
    <n v="76.024500000000003"/>
    <n v="11"/>
    <n v="3"/>
  </r>
  <r>
    <x v="70"/>
    <n v="67.393699999999995"/>
    <n v="11"/>
    <n v="3"/>
  </r>
  <r>
    <x v="71"/>
    <n v="61.441499999999998"/>
    <n v="11"/>
    <n v="3"/>
  </r>
  <r>
    <x v="72"/>
    <n v="61.887999999999998"/>
    <n v="11"/>
    <n v="3"/>
  </r>
  <r>
    <x v="73"/>
    <n v="72.871200000000002"/>
    <n v="11"/>
    <n v="3"/>
  </r>
  <r>
    <x v="74"/>
    <n v="83.9315"/>
    <n v="11"/>
    <n v="3"/>
  </r>
  <r>
    <x v="75"/>
    <n v="89.059200000000004"/>
    <n v="12"/>
    <n v="3"/>
  </r>
  <r>
    <x v="76"/>
    <n v="92.452200000000005"/>
    <n v="12"/>
    <n v="3"/>
  </r>
  <r>
    <x v="77"/>
    <n v="111.3258"/>
    <n v="12"/>
    <n v="3"/>
  </r>
  <r>
    <x v="78"/>
    <n v="106.9251"/>
    <n v="12"/>
    <n v="3"/>
  </r>
  <r>
    <x v="79"/>
    <n v="103.6909"/>
    <n v="12"/>
    <n v="3"/>
  </r>
  <r>
    <x v="80"/>
    <n v="90.619699999999995"/>
    <n v="12"/>
    <n v="3"/>
  </r>
  <r>
    <x v="81"/>
    <n v="79.183899999999994"/>
    <n v="12"/>
    <n v="3"/>
  </r>
  <r>
    <x v="82"/>
    <n v="67.884900000000002"/>
    <n v="13"/>
    <n v="3"/>
  </r>
  <r>
    <x v="83"/>
    <n v="62.403199999999998"/>
    <n v="13"/>
    <n v="3"/>
  </r>
  <r>
    <x v="84"/>
    <n v="63.012099999999997"/>
    <n v="13"/>
    <n v="3"/>
  </r>
  <r>
    <x v="85"/>
    <n v="73.940600000000003"/>
    <n v="13"/>
    <n v="3"/>
  </r>
  <r>
    <x v="86"/>
    <n v="86.427499999999995"/>
    <n v="13"/>
    <n v="3"/>
  </r>
  <r>
    <x v="87"/>
    <n v="91.202600000000004"/>
    <n v="13"/>
    <n v="3"/>
  </r>
  <r>
    <x v="88"/>
    <n v="94.700699999999998"/>
    <n v="13"/>
    <n v="3"/>
  </r>
  <r>
    <x v="89"/>
    <n v="110.10339999999999"/>
    <n v="14"/>
    <n v="3"/>
  </r>
  <r>
    <x v="90"/>
    <n v="107.1544"/>
    <n v="14"/>
    <n v="4"/>
  </r>
  <r>
    <x v="91"/>
    <n v="106.7727"/>
    <n v="14"/>
    <n v="4"/>
  </r>
  <r>
    <x v="92"/>
    <n v="95.316299999999998"/>
    <n v="14"/>
    <n v="4"/>
  </r>
  <r>
    <x v="93"/>
    <n v="79.597700000000003"/>
    <n v="14"/>
    <n v="4"/>
  </r>
  <r>
    <x v="94"/>
    <n v="67.892700000000005"/>
    <n v="14"/>
    <n v="4"/>
  </r>
  <r>
    <x v="95"/>
    <n v="63.284999999999997"/>
    <n v="14"/>
    <n v="4"/>
  </r>
  <r>
    <x v="96"/>
    <n v="66.982699999999994"/>
    <n v="15"/>
    <n v="4"/>
  </r>
  <r>
    <x v="97"/>
    <n v="76.444100000000006"/>
    <n v="15"/>
    <n v="4"/>
  </r>
  <r>
    <x v="98"/>
    <n v="85.889600000000002"/>
    <n v="15"/>
    <n v="4"/>
  </r>
  <r>
    <x v="99"/>
    <n v="87.997900000000001"/>
    <n v="15"/>
    <n v="4"/>
  </r>
  <r>
    <x v="100"/>
    <n v="92.173199999999994"/>
    <n v="15"/>
    <n v="4"/>
  </r>
  <r>
    <x v="101"/>
    <n v="108.4666"/>
    <n v="15"/>
    <n v="4"/>
  </r>
  <r>
    <x v="102"/>
    <n v="107.8745"/>
    <n v="15"/>
    <n v="4"/>
  </r>
  <r>
    <x v="103"/>
    <n v="107.8574"/>
    <n v="16"/>
    <n v="4"/>
  </r>
  <r>
    <x v="104"/>
    <n v="90.6691"/>
    <n v="16"/>
    <n v="4"/>
  </r>
  <r>
    <x v="105"/>
    <n v="76.228300000000004"/>
    <n v="16"/>
    <n v="4"/>
  </r>
  <r>
    <x v="106"/>
    <n v="66.486900000000006"/>
    <n v="16"/>
    <n v="4"/>
  </r>
  <r>
    <x v="107"/>
    <n v="63.865400000000001"/>
    <n v="16"/>
    <n v="4"/>
  </r>
  <r>
    <x v="108"/>
    <n v="60.559600000000003"/>
    <n v="16"/>
    <n v="4"/>
  </r>
  <r>
    <x v="109"/>
    <n v="76.485399999999998"/>
    <n v="16"/>
    <n v="4"/>
  </r>
  <r>
    <x v="110"/>
    <n v="86.614800000000002"/>
    <n v="17"/>
    <n v="4"/>
  </r>
  <r>
    <x v="111"/>
    <n v="89.033900000000003"/>
    <n v="17"/>
    <n v="4"/>
  </r>
  <r>
    <x v="112"/>
    <n v="93.698400000000007"/>
    <n v="17"/>
    <n v="4"/>
  </r>
  <r>
    <x v="113"/>
    <n v="110.6836"/>
    <n v="17"/>
    <n v="4"/>
  </r>
  <r>
    <x v="114"/>
    <n v="110.7837"/>
    <n v="17"/>
    <n v="4"/>
  </r>
  <r>
    <x v="115"/>
    <n v="106.11960000000001"/>
    <n v="17"/>
    <n v="4"/>
  </r>
  <r>
    <x v="116"/>
    <n v="91.471100000000007"/>
    <n v="17"/>
    <n v="4"/>
  </r>
  <r>
    <x v="117"/>
    <n v="76.924599999999998"/>
    <n v="18"/>
    <n v="4"/>
  </r>
  <r>
    <x v="118"/>
    <n v="71.028099999999995"/>
    <n v="18"/>
    <n v="4"/>
  </r>
  <r>
    <x v="119"/>
    <n v="66.599199999999996"/>
    <n v="18"/>
    <n v="4"/>
  </r>
  <r>
    <x v="120"/>
    <n v="62.075400000000002"/>
    <n v="18"/>
    <n v="5"/>
  </r>
  <r>
    <x v="121"/>
    <n v="77.029499999999999"/>
    <n v="18"/>
    <n v="5"/>
  </r>
  <r>
    <x v="122"/>
    <n v="88.503200000000007"/>
    <n v="18"/>
    <n v="5"/>
  </r>
  <r>
    <x v="123"/>
    <n v="86.244"/>
    <n v="18"/>
    <n v="5"/>
  </r>
  <r>
    <x v="124"/>
    <n v="93.338499999999996"/>
    <n v="19"/>
    <n v="5"/>
  </r>
  <r>
    <x v="125"/>
    <n v="106.93380000000001"/>
    <n v="19"/>
    <n v="5"/>
  </r>
  <r>
    <x v="126"/>
    <n v="101.14619999999999"/>
    <n v="19"/>
    <n v="5"/>
  </r>
  <r>
    <x v="127"/>
    <n v="98.201400000000007"/>
    <n v="19"/>
    <n v="5"/>
  </r>
  <r>
    <x v="128"/>
    <n v="86.186199999999999"/>
    <n v="19"/>
    <n v="5"/>
  </r>
  <r>
    <x v="129"/>
    <n v="72.073800000000006"/>
    <n v="19"/>
    <n v="5"/>
  </r>
  <r>
    <x v="130"/>
    <n v="66.027799999999999"/>
    <n v="19"/>
    <n v="5"/>
  </r>
  <r>
    <x v="131"/>
    <n v="61.469000000000001"/>
    <n v="20"/>
    <n v="5"/>
  </r>
  <r>
    <x v="132"/>
    <n v="63.526299999999999"/>
    <n v="20"/>
    <n v="5"/>
  </r>
  <r>
    <x v="133"/>
    <n v="74.364599999999996"/>
    <n v="20"/>
    <n v="5"/>
  </r>
  <r>
    <x v="134"/>
    <n v="86.651200000000003"/>
    <n v="20"/>
    <n v="5"/>
  </r>
  <r>
    <x v="135"/>
    <n v="83.530500000000004"/>
    <n v="20"/>
    <n v="5"/>
  </r>
  <r>
    <x v="136"/>
    <n v="94.351399999999998"/>
    <n v="20"/>
    <n v="5"/>
  </r>
  <r>
    <x v="137"/>
    <n v="110.22629999999999"/>
    <n v="20"/>
    <n v="5"/>
  </r>
  <r>
    <x v="138"/>
    <n v="107.5508"/>
    <n v="21"/>
    <n v="5"/>
  </r>
  <r>
    <x v="139"/>
    <n v="105.2968"/>
    <n v="21"/>
    <n v="5"/>
  </r>
  <r>
    <x v="140"/>
    <n v="95.890900000000002"/>
    <n v="21"/>
    <n v="5"/>
  </r>
  <r>
    <x v="141"/>
    <n v="79.064800000000005"/>
    <n v="21"/>
    <n v="5"/>
  </r>
  <r>
    <x v="142"/>
    <n v="70.355400000000003"/>
    <n v="21"/>
    <n v="5"/>
  </r>
  <r>
    <x v="143"/>
    <n v="65.586699999999993"/>
    <n v="21"/>
    <n v="5"/>
  </r>
  <r>
    <x v="144"/>
    <n v="67.001099999999994"/>
    <n v="21"/>
    <n v="5"/>
  </r>
  <r>
    <x v="145"/>
    <n v="85.614400000000003"/>
    <n v="22"/>
    <n v="5"/>
  </r>
  <r>
    <x v="146"/>
    <n v="96.775499999999994"/>
    <n v="22"/>
    <n v="5"/>
  </r>
  <r>
    <x v="147"/>
    <n v="101.8245"/>
    <n v="22"/>
    <n v="5"/>
  </r>
  <r>
    <x v="148"/>
    <n v="108.3343"/>
    <n v="22"/>
    <n v="5"/>
  </r>
  <r>
    <x v="149"/>
    <n v="128.84049999999999"/>
    <n v="22"/>
    <n v="5"/>
  </r>
  <r>
    <x v="150"/>
    <n v="125.12730000000001"/>
    <n v="22"/>
    <n v="5"/>
  </r>
  <r>
    <x v="151"/>
    <n v="116.6079"/>
    <n v="22"/>
    <n v="6"/>
  </r>
  <r>
    <x v="152"/>
    <n v="106.88849999999999"/>
    <n v="23"/>
    <n v="6"/>
  </r>
  <r>
    <x v="153"/>
    <n v="88.262699999999995"/>
    <n v="23"/>
    <n v="6"/>
  </r>
  <r>
    <x v="154"/>
    <n v="80.385499999999993"/>
    <n v="23"/>
    <n v="6"/>
  </r>
  <r>
    <x v="155"/>
    <n v="73.974000000000004"/>
    <n v="23"/>
    <n v="6"/>
  </r>
  <r>
    <x v="156"/>
    <n v="76.173599999999993"/>
    <n v="23"/>
    <n v="6"/>
  </r>
  <r>
    <x v="157"/>
    <n v="86.611599999999996"/>
    <n v="23"/>
    <n v="6"/>
  </r>
  <r>
    <x v="158"/>
    <n v="101.2354"/>
    <n v="23"/>
    <n v="6"/>
  </r>
  <r>
    <x v="159"/>
    <n v="104.86660000000001"/>
    <n v="24"/>
    <n v="6"/>
  </r>
  <r>
    <x v="160"/>
    <n v="114.318"/>
    <n v="24"/>
    <n v="6"/>
  </r>
  <r>
    <x v="161"/>
    <n v="130.5975"/>
    <n v="24"/>
    <n v="6"/>
  </r>
  <r>
    <x v="162"/>
    <n v="124.5167"/>
    <n v="24"/>
    <n v="6"/>
  </r>
  <r>
    <x v="163"/>
    <n v="117.44589999999999"/>
    <n v="24"/>
    <n v="6"/>
  </r>
  <r>
    <x v="164"/>
    <n v="104.0654"/>
    <n v="24"/>
    <n v="6"/>
  </r>
  <r>
    <x v="165"/>
    <n v="86.226200000000006"/>
    <n v="24"/>
    <n v="6"/>
  </r>
  <r>
    <x v="166"/>
    <n v="74.659199999999998"/>
    <n v="25"/>
    <n v="6"/>
  </r>
  <r>
    <x v="167"/>
    <n v="70.632900000000006"/>
    <n v="25"/>
    <n v="6"/>
  </r>
  <r>
    <x v="168"/>
    <n v="73.682000000000002"/>
    <n v="25"/>
    <n v="6"/>
  </r>
  <r>
    <x v="169"/>
    <n v="88.935500000000005"/>
    <n v="25"/>
    <n v="6"/>
  </r>
  <r>
    <x v="170"/>
    <n v="100.0295"/>
    <n v="25"/>
    <n v="6"/>
  </r>
  <r>
    <x v="171"/>
    <n v="104.3014"/>
    <n v="25"/>
    <n v="6"/>
  </r>
  <r>
    <x v="172"/>
    <n v="113.29640000000001"/>
    <n v="25"/>
    <n v="6"/>
  </r>
  <r>
    <x v="173"/>
    <n v="127.3228"/>
    <n v="26"/>
    <n v="6"/>
  </r>
  <r>
    <x v="174"/>
    <n v="121.32299999999999"/>
    <n v="26"/>
    <n v="6"/>
  </r>
  <r>
    <x v="175"/>
    <n v="119.07899999999999"/>
    <n v="26"/>
    <n v="6"/>
  </r>
  <r>
    <x v="176"/>
    <n v="96.870400000000004"/>
    <n v="26"/>
    <n v="6"/>
  </r>
  <r>
    <x v="177"/>
    <n v="86.412000000000006"/>
    <n v="26"/>
    <n v="6"/>
  </r>
  <r>
    <x v="178"/>
    <n v="76.971699999999998"/>
    <n v="26"/>
    <n v="6"/>
  </r>
  <r>
    <x v="179"/>
    <n v="70.620400000000004"/>
    <n v="26"/>
    <n v="6"/>
  </r>
  <r>
    <x v="180"/>
    <n v="73.947999999999993"/>
    <n v="27"/>
    <n v="6"/>
  </r>
  <r>
    <x v="181"/>
    <n v="94.537300000000002"/>
    <n v="27"/>
    <n v="7"/>
  </r>
  <r>
    <x v="182"/>
    <n v="103.6022"/>
    <n v="27"/>
    <n v="7"/>
  </r>
  <r>
    <x v="183"/>
    <n v="106.819"/>
    <n v="27"/>
    <n v="7"/>
  </r>
  <r>
    <x v="184"/>
    <n v="116.8105"/>
    <n v="27"/>
    <n v="7"/>
  </r>
  <r>
    <x v="185"/>
    <n v="132.00800000000001"/>
    <n v="27"/>
    <n v="7"/>
  </r>
  <r>
    <x v="186"/>
    <n v="127.4044"/>
    <n v="27"/>
    <n v="7"/>
  </r>
  <r>
    <x v="187"/>
    <n v="123.6748"/>
    <n v="28"/>
    <n v="7"/>
  </r>
  <r>
    <x v="188"/>
    <n v="106.72239999999999"/>
    <n v="28"/>
    <n v="7"/>
  </r>
  <r>
    <x v="189"/>
    <n v="89.403899999999993"/>
    <n v="28"/>
    <n v="7"/>
  </r>
  <r>
    <x v="190"/>
    <n v="84.629800000000003"/>
    <n v="28"/>
    <n v="7"/>
  </r>
  <r>
    <x v="191"/>
    <n v="79.702399999999997"/>
    <n v="28"/>
    <n v="7"/>
  </r>
  <r>
    <x v="192"/>
    <n v="79.900199999999998"/>
    <n v="28"/>
    <n v="7"/>
  </r>
  <r>
    <x v="193"/>
    <n v="98.017499999999998"/>
    <n v="28"/>
    <n v="7"/>
  </r>
  <r>
    <x v="194"/>
    <n v="115.092"/>
    <n v="29"/>
    <n v="7"/>
  </r>
  <r>
    <x v="195"/>
    <n v="119.3721"/>
    <n v="29"/>
    <n v="7"/>
  </r>
  <r>
    <x v="196"/>
    <n v="130.04140000000001"/>
    <n v="29"/>
    <n v="7"/>
  </r>
  <r>
    <x v="197"/>
    <n v="150.9298"/>
    <n v="29"/>
    <n v="7"/>
  </r>
  <r>
    <x v="198"/>
    <n v="145.44059999999999"/>
    <n v="29"/>
    <n v="7"/>
  </r>
  <r>
    <x v="199"/>
    <n v="140.7433"/>
    <n v="29"/>
    <n v="7"/>
  </r>
  <r>
    <x v="200"/>
    <n v="117.3826"/>
    <n v="29"/>
    <n v="7"/>
  </r>
  <r>
    <x v="201"/>
    <n v="100.0984"/>
    <n v="30"/>
    <n v="7"/>
  </r>
  <r>
    <x v="202"/>
    <n v="87.776300000000006"/>
    <n v="30"/>
    <n v="7"/>
  </r>
  <r>
    <x v="203"/>
    <n v="83.095100000000002"/>
    <n v="30"/>
    <n v="7"/>
  </r>
  <r>
    <x v="204"/>
    <n v="87.617699999999999"/>
    <n v="30"/>
    <n v="7"/>
  </r>
  <r>
    <x v="205"/>
    <n v="104.3502"/>
    <n v="30"/>
    <n v="7"/>
  </r>
  <r>
    <x v="206"/>
    <n v="115.434"/>
    <n v="30"/>
    <n v="7"/>
  </r>
  <r>
    <x v="207"/>
    <n v="121.1818"/>
    <n v="30"/>
    <n v="7"/>
  </r>
  <r>
    <x v="208"/>
    <n v="126.1014"/>
    <n v="31"/>
    <n v="7"/>
  </r>
  <r>
    <x v="209"/>
    <n v="140.46950000000001"/>
    <n v="31"/>
    <n v="7"/>
  </r>
  <r>
    <x v="210"/>
    <n v="135.05240000000001"/>
    <n v="31"/>
    <n v="7"/>
  </r>
  <r>
    <x v="211"/>
    <n v="128.27770000000001"/>
    <n v="31"/>
    <n v="7"/>
  </r>
  <r>
    <x v="212"/>
    <n v="110.49630000000001"/>
    <n v="31"/>
    <n v="8"/>
  </r>
  <r>
    <x v="213"/>
    <n v="97.427000000000007"/>
    <n v="31"/>
    <n v="8"/>
  </r>
  <r>
    <x v="214"/>
    <n v="90.738100000000003"/>
    <n v="31"/>
    <n v="8"/>
  </r>
  <r>
    <x v="215"/>
    <n v="86.014099999999999"/>
    <n v="32"/>
    <n v="8"/>
  </r>
  <r>
    <x v="216"/>
    <n v="82.5291"/>
    <n v="32"/>
    <n v="8"/>
  </r>
  <r>
    <x v="217"/>
    <n v="103.77760000000001"/>
    <n v="32"/>
    <n v="8"/>
  </r>
  <r>
    <x v="218"/>
    <n v="117.28870000000001"/>
    <n v="32"/>
    <n v="8"/>
  </r>
  <r>
    <x v="219"/>
    <n v="121.9508"/>
    <n v="32"/>
    <n v="8"/>
  </r>
  <r>
    <x v="220"/>
    <n v="126.5316"/>
    <n v="32"/>
    <n v="8"/>
  </r>
  <r>
    <x v="221"/>
    <n v="141.2775"/>
    <n v="32"/>
    <n v="8"/>
  </r>
  <r>
    <x v="222"/>
    <n v="143.62180000000001"/>
    <n v="33"/>
    <n v="8"/>
  </r>
  <r>
    <x v="223"/>
    <n v="129.0701"/>
    <n v="33"/>
    <n v="8"/>
  </r>
  <r>
    <x v="224"/>
    <n v="114.40560000000001"/>
    <n v="33"/>
    <n v="8"/>
  </r>
  <r>
    <x v="225"/>
    <n v="98.352999999999994"/>
    <n v="33"/>
    <n v="8"/>
  </r>
  <r>
    <x v="226"/>
    <n v="87.918899999999994"/>
    <n v="33"/>
    <n v="8"/>
  </r>
  <r>
    <x v="227"/>
    <n v="85.733800000000002"/>
    <n v="33"/>
    <n v="8"/>
  </r>
  <r>
    <x v="228"/>
    <n v="85.266499999999994"/>
    <n v="33"/>
    <n v="8"/>
  </r>
  <r>
    <x v="229"/>
    <n v="104.8588"/>
    <n v="34"/>
    <n v="8"/>
  </r>
  <r>
    <x v="230"/>
    <n v="118.11190000000001"/>
    <n v="34"/>
    <n v="8"/>
  </r>
  <r>
    <x v="231"/>
    <n v="123.0359"/>
    <n v="34"/>
    <n v="8"/>
  </r>
  <r>
    <x v="232"/>
    <n v="127.9323"/>
    <n v="34"/>
    <n v="8"/>
  </r>
  <r>
    <x v="233"/>
    <n v="157.4896"/>
    <n v="34"/>
    <n v="8"/>
  </r>
  <r>
    <x v="234"/>
    <n v="140.6807"/>
    <n v="34"/>
    <n v="8"/>
  </r>
  <r>
    <x v="235"/>
    <n v="135.6808"/>
    <n v="34"/>
    <n v="8"/>
  </r>
  <r>
    <x v="236"/>
    <n v="120.9914"/>
    <n v="35"/>
    <n v="8"/>
  </r>
  <r>
    <x v="237"/>
    <n v="103.76860000000001"/>
    <n v="35"/>
    <n v="8"/>
  </r>
  <r>
    <x v="238"/>
    <n v="91.882000000000005"/>
    <n v="35"/>
    <n v="8"/>
  </r>
  <r>
    <x v="239"/>
    <n v="89.001900000000006"/>
    <n v="35"/>
    <n v="8"/>
  </r>
  <r>
    <x v="240"/>
    <n v="90.224400000000003"/>
    <n v="35"/>
    <n v="8"/>
  </r>
  <r>
    <x v="241"/>
    <n v="110.4098"/>
    <n v="35"/>
    <n v="8"/>
  </r>
  <r>
    <x v="242"/>
    <n v="131.4666"/>
    <n v="35"/>
    <n v="8"/>
  </r>
  <r>
    <x v="243"/>
    <n v="135.2148"/>
    <n v="36"/>
    <n v="9"/>
  </r>
  <r>
    <x v="244"/>
    <n v="142.7928"/>
    <n v="36"/>
    <n v="9"/>
  </r>
  <r>
    <x v="245"/>
    <n v="158.28870000000001"/>
    <n v="36"/>
    <n v="9"/>
  </r>
  <r>
    <x v="246"/>
    <n v="147.0626"/>
    <n v="36"/>
    <n v="9"/>
  </r>
  <r>
    <x v="247"/>
    <n v="143.93450000000001"/>
    <n v="36"/>
    <n v="9"/>
  </r>
  <r>
    <x v="248"/>
    <n v="127.0568"/>
    <n v="36"/>
    <n v="9"/>
  </r>
  <r>
    <x v="249"/>
    <n v="109.5147"/>
    <n v="36"/>
    <n v="9"/>
  </r>
  <r>
    <x v="250"/>
    <n v="99.327600000000004"/>
    <n v="37"/>
    <n v="9"/>
  </r>
  <r>
    <x v="251"/>
    <n v="92.970299999999995"/>
    <n v="37"/>
    <n v="9"/>
  </r>
  <r>
    <x v="252"/>
    <n v="95.366500000000002"/>
    <n v="37"/>
    <n v="9"/>
  </r>
  <r>
    <x v="253"/>
    <n v="123.43770000000001"/>
    <n v="37"/>
    <n v="9"/>
  </r>
  <r>
    <x v="254"/>
    <n v="133.61590000000001"/>
    <n v="37"/>
    <n v="9"/>
  </r>
  <r>
    <x v="255"/>
    <n v="140.75970000000001"/>
    <n v="37"/>
    <n v="9"/>
  </r>
  <r>
    <x v="256"/>
    <n v="150.5615"/>
    <n v="37"/>
    <n v="9"/>
  </r>
  <r>
    <x v="257"/>
    <n v="165.08250000000001"/>
    <n v="38"/>
    <n v="9"/>
  </r>
  <r>
    <x v="258"/>
    <n v="159.3991"/>
    <n v="38"/>
    <n v="9"/>
  </r>
  <r>
    <x v="259"/>
    <n v="152.22059999999999"/>
    <n v="38"/>
    <n v="9"/>
  </r>
  <r>
    <x v="260"/>
    <n v="128.2921"/>
    <n v="38"/>
    <n v="9"/>
  </r>
  <r>
    <x v="261"/>
    <n v="109.5646"/>
    <n v="38"/>
    <n v="9"/>
  </r>
  <r>
    <x v="262"/>
    <n v="96.310900000000004"/>
    <n v="38"/>
    <n v="9"/>
  </r>
  <r>
    <x v="263"/>
    <n v="90.507999999999996"/>
    <n v="38"/>
    <n v="9"/>
  </r>
  <r>
    <x v="264"/>
    <n v="99.478099999999998"/>
    <n v="39"/>
    <n v="9"/>
  </r>
  <r>
    <x v="265"/>
    <n v="119.706"/>
    <n v="39"/>
    <n v="9"/>
  </r>
  <r>
    <x v="266"/>
    <n v="134.25040000000001"/>
    <n v="39"/>
    <n v="9"/>
  </r>
  <r>
    <x v="267"/>
    <n v="141.25880000000001"/>
    <n v="39"/>
    <n v="9"/>
  </r>
  <r>
    <x v="268"/>
    <n v="144.79130000000001"/>
    <n v="39"/>
    <n v="9"/>
  </r>
  <r>
    <x v="269"/>
    <n v="159.22800000000001"/>
    <n v="39"/>
    <n v="9"/>
  </r>
  <r>
    <x v="270"/>
    <n v="155.85140000000001"/>
    <n v="39"/>
    <n v="9"/>
  </r>
  <r>
    <x v="271"/>
    <n v="143.5421"/>
    <n v="40"/>
    <n v="9"/>
  </r>
  <r>
    <x v="272"/>
    <n v="121.31489999999999"/>
    <n v="40"/>
    <n v="9"/>
  </r>
  <r>
    <x v="273"/>
    <n v="109.92829999999999"/>
    <n v="40"/>
    <n v="10"/>
  </r>
  <r>
    <x v="274"/>
    <n v="102.0735"/>
    <n v="40"/>
    <n v="10"/>
  </r>
  <r>
    <x v="275"/>
    <n v="94.129599999999996"/>
    <n v="40"/>
    <n v="10"/>
  </r>
  <r>
    <x v="276"/>
    <n v="104.9496"/>
    <n v="40"/>
    <n v="10"/>
  </r>
  <r>
    <x v="277"/>
    <n v="122.59139999999999"/>
    <n v="40"/>
    <n v="10"/>
  </r>
  <r>
    <x v="278"/>
    <n v="138.87639999999999"/>
    <n v="41"/>
    <n v="10"/>
  </r>
  <r>
    <x v="279"/>
    <n v="150.05240000000001"/>
    <n v="41"/>
    <n v="10"/>
  </r>
  <r>
    <x v="280"/>
    <n v="148.70949999999999"/>
    <n v="41"/>
    <n v="10"/>
  </r>
  <r>
    <x v="281"/>
    <n v="174.4632"/>
    <n v="41"/>
    <n v="10"/>
  </r>
  <r>
    <x v="282"/>
    <n v="173.01589999999999"/>
    <n v="41"/>
    <n v="10"/>
  </r>
  <r>
    <x v="283"/>
    <n v="164.7302"/>
    <n v="41"/>
    <n v="10"/>
  </r>
  <r>
    <x v="284"/>
    <n v="137.94149999999999"/>
    <n v="41"/>
    <n v="10"/>
  </r>
  <r>
    <x v="285"/>
    <n v="127.0089"/>
    <n v="42"/>
    <n v="10"/>
  </r>
  <r>
    <x v="286"/>
    <n v="108.0761"/>
    <n v="42"/>
    <n v="10"/>
  </r>
  <r>
    <x v="287"/>
    <n v="95.769300000000001"/>
    <n v="42"/>
    <n v="10"/>
  </r>
  <r>
    <x v="288"/>
    <n v="108.7666"/>
    <n v="42"/>
    <n v="10"/>
  </r>
  <r>
    <x v="289"/>
    <n v="129.41630000000001"/>
    <n v="42"/>
    <n v="10"/>
  </r>
  <r>
    <x v="290"/>
    <n v="145.4127"/>
    <n v="42"/>
    <n v="10"/>
  </r>
  <r>
    <x v="291"/>
    <n v="151.9554"/>
    <n v="42"/>
    <n v="10"/>
  </r>
  <r>
    <x v="292"/>
    <n v="156.98140000000001"/>
    <n v="43"/>
    <n v="10"/>
  </r>
  <r>
    <x v="293"/>
    <n v="184.10929999999999"/>
    <n v="43"/>
    <n v="10"/>
  </r>
  <r>
    <x v="294"/>
    <n v="169.3725"/>
    <n v="43"/>
    <n v="10"/>
  </r>
  <r>
    <x v="295"/>
    <n v="152.8792"/>
    <n v="43"/>
    <n v="10"/>
  </r>
  <r>
    <x v="296"/>
    <n v="136.21780000000001"/>
    <n v="43"/>
    <n v="10"/>
  </r>
  <r>
    <x v="297"/>
    <n v="113.1833"/>
    <n v="43"/>
    <n v="10"/>
  </r>
  <r>
    <x v="298"/>
    <n v="97.418999999999997"/>
    <n v="43"/>
    <n v="10"/>
  </r>
  <r>
    <x v="299"/>
    <n v="94.432699999999997"/>
    <n v="44"/>
    <n v="10"/>
  </r>
  <r>
    <x v="300"/>
    <n v="103.5788"/>
    <n v="44"/>
    <n v="10"/>
  </r>
  <r>
    <x v="301"/>
    <n v="127.1437"/>
    <n v="44"/>
    <n v="10"/>
  </r>
  <r>
    <x v="302"/>
    <n v="138.08519999999999"/>
    <n v="44"/>
    <n v="10"/>
  </r>
  <r>
    <x v="303"/>
    <n v="137.5455"/>
    <n v="44"/>
    <n v="10"/>
  </r>
  <r>
    <x v="304"/>
    <n v="141.69720000000001"/>
    <n v="44"/>
    <n v="11"/>
  </r>
  <r>
    <x v="305"/>
    <n v="158.4195"/>
    <n v="44"/>
    <n v="11"/>
  </r>
  <r>
    <x v="306"/>
    <n v="146.35290000000001"/>
    <n v="45"/>
    <n v="11"/>
  </r>
  <r>
    <x v="307"/>
    <n v="137.55179999999999"/>
    <n v="45"/>
    <n v="11"/>
  </r>
  <r>
    <x v="308"/>
    <n v="116.50020000000001"/>
    <n v="45"/>
    <n v="11"/>
  </r>
  <r>
    <x v="309"/>
    <n v="105.4953"/>
    <n v="45"/>
    <n v="11"/>
  </r>
  <r>
    <x v="310"/>
    <n v="94.509600000000006"/>
    <n v="45"/>
    <n v="11"/>
  </r>
  <r>
    <x v="311"/>
    <n v="83.545900000000003"/>
    <n v="45"/>
    <n v="11"/>
  </r>
  <r>
    <x v="312"/>
    <n v="96.570099999999996"/>
    <n v="45"/>
    <n v="11"/>
  </r>
  <r>
    <x v="313"/>
    <n v="118.2285"/>
    <n v="46"/>
    <n v="11"/>
  </r>
  <r>
    <x v="314"/>
    <n v="129.35210000000001"/>
    <n v="46"/>
    <n v="11"/>
  </r>
  <r>
    <x v="315"/>
    <n v="134.34739999999999"/>
    <n v="46"/>
    <n v="11"/>
  </r>
  <r>
    <x v="316"/>
    <n v="140.5265"/>
    <n v="46"/>
    <n v="11"/>
  </r>
  <r>
    <x v="317"/>
    <n v="149.2407"/>
    <n v="46"/>
    <n v="11"/>
  </r>
  <r>
    <x v="318"/>
    <n v="139.25540000000001"/>
    <n v="46"/>
    <n v="11"/>
  </r>
  <r>
    <x v="319"/>
    <n v="129.8794"/>
    <n v="46"/>
    <n v="11"/>
  </r>
  <r>
    <x v="320"/>
    <n v="114.7175"/>
    <n v="47"/>
    <n v="11"/>
  </r>
  <r>
    <x v="321"/>
    <n v="96.584000000000003"/>
    <n v="47"/>
    <n v="11"/>
  </r>
  <r>
    <x v="322"/>
    <n v="82.253699999999995"/>
    <n v="47"/>
    <n v="11"/>
  </r>
  <r>
    <x v="323"/>
    <n v="78.681600000000003"/>
    <n v="47"/>
    <n v="11"/>
  </r>
  <r>
    <x v="324"/>
    <n v="86.395200000000003"/>
    <n v="47"/>
    <n v="11"/>
  </r>
  <r>
    <x v="325"/>
    <n v="100.6297"/>
    <n v="47"/>
    <n v="11"/>
  </r>
  <r>
    <x v="326"/>
    <n v="106.41330000000001"/>
    <n v="47"/>
    <n v="11"/>
  </r>
  <r>
    <x v="327"/>
    <n v="112.6711"/>
    <n v="48"/>
    <n v="11"/>
  </r>
  <r>
    <x v="328"/>
    <n v="116.28019999999999"/>
    <n v="48"/>
    <n v="11"/>
  </r>
  <r>
    <x v="329"/>
    <n v="128.8553"/>
    <n v="48"/>
    <n v="11"/>
  </r>
  <r>
    <x v="330"/>
    <n v="122.1347"/>
    <n v="48"/>
    <n v="11"/>
  </r>
  <r>
    <x v="331"/>
    <n v="119.6529"/>
    <n v="48"/>
    <n v="11"/>
  </r>
  <r>
    <x v="332"/>
    <n v="103.5391"/>
    <n v="48"/>
    <n v="11"/>
  </r>
  <r>
    <x v="333"/>
    <n v="92.136700000000005"/>
    <n v="48"/>
    <n v="11"/>
  </r>
  <r>
    <x v="334"/>
    <n v="84.338099999999997"/>
    <n v="49"/>
    <n v="12"/>
  </r>
  <r>
    <x v="335"/>
    <n v="79.526200000000003"/>
    <n v="49"/>
    <n v="12"/>
  </r>
  <r>
    <x v="336"/>
    <n v="93.350999999999999"/>
    <n v="49"/>
    <n v="12"/>
  </r>
  <r>
    <x v="337"/>
    <n v="111.2944"/>
    <n v="49"/>
    <n v="12"/>
  </r>
  <r>
    <x v="338"/>
    <n v="125.0698"/>
    <n v="49"/>
    <n v="12"/>
  </r>
  <r>
    <x v="339"/>
    <n v="136.5341"/>
    <n v="49"/>
    <n v="12"/>
  </r>
  <r>
    <x v="340"/>
    <n v="135.60319999999999"/>
    <n v="49"/>
    <n v="12"/>
  </r>
  <r>
    <x v="341"/>
    <n v="150.1199"/>
    <n v="50"/>
    <n v="12"/>
  </r>
  <r>
    <x v="342"/>
    <n v="145.4325"/>
    <n v="50"/>
    <n v="12"/>
  </r>
  <r>
    <x v="343"/>
    <n v="131.82929999999999"/>
    <n v="50"/>
    <n v="12"/>
  </r>
  <r>
    <x v="344"/>
    <n v="117.18049999999999"/>
    <n v="50"/>
    <n v="12"/>
  </r>
  <r>
    <x v="345"/>
    <n v="113.7341"/>
    <n v="50"/>
    <n v="12"/>
  </r>
  <r>
    <x v="346"/>
    <n v="92.6327"/>
    <n v="50"/>
    <n v="12"/>
  </r>
  <r>
    <x v="347"/>
    <n v="88.514899999999997"/>
    <n v="50"/>
    <n v="12"/>
  </r>
  <r>
    <x v="348"/>
    <n v="101.375"/>
    <n v="51"/>
    <n v="12"/>
  </r>
  <r>
    <x v="349"/>
    <n v="115.97450000000001"/>
    <n v="51"/>
    <n v="12"/>
  </r>
  <r>
    <x v="350"/>
    <n v="122.6815"/>
    <n v="51"/>
    <n v="12"/>
  </r>
  <r>
    <x v="351"/>
    <n v="134.38820000000001"/>
    <n v="51"/>
    <n v="12"/>
  </r>
  <r>
    <x v="352"/>
    <n v="131.9872"/>
    <n v="51"/>
    <n v="12"/>
  </r>
  <r>
    <x v="353"/>
    <n v="148.4196"/>
    <n v="51"/>
    <n v="12"/>
  </r>
  <r>
    <x v="354"/>
    <n v="141.4769"/>
    <n v="51"/>
    <n v="12"/>
  </r>
  <r>
    <x v="355"/>
    <n v="134.77529999999999"/>
    <n v="52"/>
    <n v="12"/>
  </r>
  <r>
    <x v="356"/>
    <n v="128.61959999999999"/>
    <n v="52"/>
    <n v="12"/>
  </r>
  <r>
    <x v="357"/>
    <n v="115.11360000000001"/>
    <n v="52"/>
    <n v="12"/>
  </r>
  <r>
    <x v="358"/>
    <n v="105.0913"/>
    <n v="52"/>
    <n v="12"/>
  </r>
  <r>
    <x v="359"/>
    <n v="104.6018"/>
    <n v="52"/>
    <n v="12"/>
  </r>
  <r>
    <x v="360"/>
    <n v="120.9601"/>
    <n v="52"/>
    <n v="12"/>
  </r>
  <r>
    <x v="361"/>
    <n v="143.68129999999999"/>
    <n v="52"/>
    <n v="12"/>
  </r>
  <r>
    <x v="362"/>
    <n v="155.20609999999999"/>
    <n v="53"/>
    <n v="12"/>
  </r>
  <r>
    <x v="363"/>
    <n v="169.21449999999999"/>
    <n v="53"/>
    <n v="12"/>
  </r>
  <r>
    <x v="364"/>
    <n v="165.2011"/>
    <n v="53"/>
    <n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n v="59.962200000000003"/>
    <x v="0"/>
  </r>
  <r>
    <n v="67.060500000000005"/>
    <x v="0"/>
  </r>
  <r>
    <n v="74.234999999999999"/>
    <x v="0"/>
  </r>
  <r>
    <n v="78.111999999999995"/>
    <x v="0"/>
  </r>
  <r>
    <n v="84.763599999999997"/>
    <x v="0"/>
  </r>
  <r>
    <n v="100.596"/>
    <x v="1"/>
  </r>
  <r>
    <n v="100.1263"/>
    <x v="1"/>
  </r>
  <r>
    <n v="96.360699999999994"/>
    <x v="1"/>
  </r>
  <r>
    <n v="85.800700000000006"/>
    <x v="1"/>
  </r>
  <r>
    <n v="70.3934"/>
    <x v="1"/>
  </r>
  <r>
    <n v="60.807200000000002"/>
    <x v="1"/>
  </r>
  <r>
    <n v="58.659799999999997"/>
    <x v="1"/>
  </r>
  <r>
    <n v="61.099600000000002"/>
    <x v="2"/>
  </r>
  <r>
    <n v="72.206199999999995"/>
    <x v="2"/>
  </r>
  <r>
    <n v="80.098399999999998"/>
    <x v="2"/>
  </r>
  <r>
    <n v="83.905900000000003"/>
    <x v="2"/>
  </r>
  <r>
    <n v="87.371200000000002"/>
    <x v="2"/>
  </r>
  <r>
    <n v="109.7467"/>
    <x v="2"/>
  </r>
  <r>
    <n v="107.37479999999999"/>
    <x v="2"/>
  </r>
  <r>
    <n v="99.6631"/>
    <x v="3"/>
  </r>
  <r>
    <n v="91.627200000000002"/>
    <x v="3"/>
  </r>
  <r>
    <n v="75.304900000000004"/>
    <x v="3"/>
  </r>
  <r>
    <n v="65.934200000000004"/>
    <x v="3"/>
  </r>
  <r>
    <n v="61.5304"/>
    <x v="3"/>
  </r>
  <r>
    <n v="62.979599999999998"/>
    <x v="3"/>
  </r>
  <r>
    <n v="75.344700000000003"/>
    <x v="3"/>
  </r>
  <r>
    <n v="84.268299999999996"/>
    <x v="4"/>
  </r>
  <r>
    <n v="84.588300000000004"/>
    <x v="4"/>
  </r>
  <r>
    <n v="90.539500000000004"/>
    <x v="4"/>
  </r>
  <r>
    <n v="109.9025"/>
    <x v="4"/>
  </r>
  <r>
    <n v="103.8903"/>
    <x v="4"/>
  </r>
  <r>
    <n v="101.0265"/>
    <x v="4"/>
  </r>
  <r>
    <n v="89.476200000000006"/>
    <x v="4"/>
  </r>
  <r>
    <n v="73.6952"/>
    <x v="5"/>
  </r>
  <r>
    <n v="66.157300000000006"/>
    <x v="5"/>
  </r>
  <r>
    <n v="61.065300000000001"/>
    <x v="5"/>
  </r>
  <r>
    <n v="64.265900000000002"/>
    <x v="5"/>
  </r>
  <r>
    <n v="75.417400000000001"/>
    <x v="5"/>
  </r>
  <r>
    <n v="85.168999999999997"/>
    <x v="5"/>
  </r>
  <r>
    <n v="85.091700000000003"/>
    <x v="5"/>
  </r>
  <r>
    <n v="97.355199999999996"/>
    <x v="6"/>
  </r>
  <r>
    <n v="113.5254"/>
    <x v="6"/>
  </r>
  <r>
    <n v="108.1455"/>
    <x v="6"/>
  </r>
  <r>
    <n v="104.82510000000001"/>
    <x v="6"/>
  </r>
  <r>
    <n v="90.115700000000004"/>
    <x v="6"/>
  </r>
  <r>
    <n v="75.718699999999998"/>
    <x v="6"/>
  </r>
  <r>
    <n v="70.216800000000006"/>
    <x v="6"/>
  </r>
  <r>
    <n v="62.743600000000001"/>
    <x v="7"/>
  </r>
  <r>
    <n v="61.941800000000001"/>
    <x v="7"/>
  </r>
  <r>
    <n v="74.059700000000007"/>
    <x v="7"/>
  </r>
  <r>
    <n v="86.964600000000004"/>
    <x v="7"/>
  </r>
  <r>
    <n v="90.131"/>
    <x v="7"/>
  </r>
  <r>
    <n v="94.154200000000003"/>
    <x v="7"/>
  </r>
  <r>
    <n v="110.0257"/>
    <x v="7"/>
  </r>
  <r>
    <n v="107.46169999999999"/>
    <x v="8"/>
  </r>
  <r>
    <n v="103.81829999999999"/>
    <x v="8"/>
  </r>
  <r>
    <n v="92.238"/>
    <x v="8"/>
  </r>
  <r>
    <n v="75.103399999999993"/>
    <x v="8"/>
  </r>
  <r>
    <n v="67.531999999999996"/>
    <x v="8"/>
  </r>
  <r>
    <n v="62.482999999999997"/>
    <x v="8"/>
  </r>
  <r>
    <n v="63.7684"/>
    <x v="8"/>
  </r>
  <r>
    <n v="75.061300000000003"/>
    <x v="9"/>
  </r>
  <r>
    <n v="90.021100000000004"/>
    <x v="9"/>
  </r>
  <r>
    <n v="92.664500000000004"/>
    <x v="9"/>
  </r>
  <r>
    <n v="99.12"/>
    <x v="9"/>
  </r>
  <r>
    <n v="114.723"/>
    <x v="9"/>
  </r>
  <r>
    <n v="112.3297"/>
    <x v="9"/>
  </r>
  <r>
    <n v="106.41370000000001"/>
    <x v="9"/>
  </r>
  <r>
    <n v="91.721699999999998"/>
    <x v="10"/>
  </r>
  <r>
    <n v="76.024500000000003"/>
    <x v="10"/>
  </r>
  <r>
    <n v="67.393699999999995"/>
    <x v="10"/>
  </r>
  <r>
    <n v="61.441499999999998"/>
    <x v="10"/>
  </r>
  <r>
    <n v="61.887999999999998"/>
    <x v="10"/>
  </r>
  <r>
    <n v="72.871200000000002"/>
    <x v="10"/>
  </r>
  <r>
    <n v="83.9315"/>
    <x v="10"/>
  </r>
  <r>
    <n v="89.059200000000004"/>
    <x v="11"/>
  </r>
  <r>
    <n v="92.452200000000005"/>
    <x v="11"/>
  </r>
  <r>
    <n v="111.3258"/>
    <x v="11"/>
  </r>
  <r>
    <n v="106.9251"/>
    <x v="11"/>
  </r>
  <r>
    <n v="103.6909"/>
    <x v="11"/>
  </r>
  <r>
    <n v="90.619699999999995"/>
    <x v="11"/>
  </r>
  <r>
    <n v="79.183899999999994"/>
    <x v="11"/>
  </r>
  <r>
    <n v="67.884900000000002"/>
    <x v="12"/>
  </r>
  <r>
    <n v="62.403199999999998"/>
    <x v="12"/>
  </r>
  <r>
    <n v="63.012099999999997"/>
    <x v="12"/>
  </r>
  <r>
    <n v="73.940600000000003"/>
    <x v="12"/>
  </r>
  <r>
    <n v="86.427499999999995"/>
    <x v="12"/>
  </r>
  <r>
    <n v="91.202600000000004"/>
    <x v="12"/>
  </r>
  <r>
    <n v="94.700699999999998"/>
    <x v="12"/>
  </r>
  <r>
    <n v="110.10339999999999"/>
    <x v="13"/>
  </r>
  <r>
    <n v="107.1544"/>
    <x v="13"/>
  </r>
  <r>
    <n v="106.7727"/>
    <x v="13"/>
  </r>
  <r>
    <n v="95.316299999999998"/>
    <x v="13"/>
  </r>
  <r>
    <n v="79.597700000000003"/>
    <x v="13"/>
  </r>
  <r>
    <n v="67.892700000000005"/>
    <x v="13"/>
  </r>
  <r>
    <n v="63.284999999999997"/>
    <x v="13"/>
  </r>
  <r>
    <n v="66.982699999999994"/>
    <x v="14"/>
  </r>
  <r>
    <n v="76.444100000000006"/>
    <x v="14"/>
  </r>
  <r>
    <n v="85.889600000000002"/>
    <x v="14"/>
  </r>
  <r>
    <n v="87.997900000000001"/>
    <x v="14"/>
  </r>
  <r>
    <n v="92.173199999999994"/>
    <x v="14"/>
  </r>
  <r>
    <n v="108.4666"/>
    <x v="14"/>
  </r>
  <r>
    <n v="107.8745"/>
    <x v="14"/>
  </r>
  <r>
    <n v="107.8574"/>
    <x v="15"/>
  </r>
  <r>
    <n v="90.6691"/>
    <x v="15"/>
  </r>
  <r>
    <n v="76.228300000000004"/>
    <x v="15"/>
  </r>
  <r>
    <n v="66.486900000000006"/>
    <x v="15"/>
  </r>
  <r>
    <n v="63.865400000000001"/>
    <x v="15"/>
  </r>
  <r>
    <n v="60.559600000000003"/>
    <x v="15"/>
  </r>
  <r>
    <n v="76.485399999999998"/>
    <x v="15"/>
  </r>
  <r>
    <n v="86.614800000000002"/>
    <x v="16"/>
  </r>
  <r>
    <n v="89.033900000000003"/>
    <x v="16"/>
  </r>
  <r>
    <n v="93.698400000000007"/>
    <x v="16"/>
  </r>
  <r>
    <n v="110.6836"/>
    <x v="16"/>
  </r>
  <r>
    <n v="110.7837"/>
    <x v="16"/>
  </r>
  <r>
    <n v="106.11960000000001"/>
    <x v="16"/>
  </r>
  <r>
    <n v="91.471100000000007"/>
    <x v="16"/>
  </r>
  <r>
    <n v="76.924599999999998"/>
    <x v="17"/>
  </r>
  <r>
    <n v="71.028099999999995"/>
    <x v="17"/>
  </r>
  <r>
    <n v="66.599199999999996"/>
    <x v="17"/>
  </r>
  <r>
    <n v="62.075400000000002"/>
    <x v="17"/>
  </r>
  <r>
    <n v="77.029499999999999"/>
    <x v="17"/>
  </r>
  <r>
    <n v="88.503200000000007"/>
    <x v="17"/>
  </r>
  <r>
    <n v="86.244"/>
    <x v="17"/>
  </r>
  <r>
    <n v="93.338499999999996"/>
    <x v="18"/>
  </r>
  <r>
    <n v="106.93380000000001"/>
    <x v="18"/>
  </r>
  <r>
    <n v="101.14619999999999"/>
    <x v="18"/>
  </r>
  <r>
    <n v="98.201400000000007"/>
    <x v="18"/>
  </r>
  <r>
    <n v="86.186199999999999"/>
    <x v="18"/>
  </r>
  <r>
    <n v="72.073800000000006"/>
    <x v="18"/>
  </r>
  <r>
    <n v="66.027799999999999"/>
    <x v="18"/>
  </r>
  <r>
    <n v="61.469000000000001"/>
    <x v="19"/>
  </r>
  <r>
    <n v="63.526299999999999"/>
    <x v="19"/>
  </r>
  <r>
    <n v="74.364599999999996"/>
    <x v="19"/>
  </r>
  <r>
    <n v="86.651200000000003"/>
    <x v="19"/>
  </r>
  <r>
    <n v="83.530500000000004"/>
    <x v="19"/>
  </r>
  <r>
    <n v="94.351399999999998"/>
    <x v="19"/>
  </r>
  <r>
    <n v="110.22629999999999"/>
    <x v="19"/>
  </r>
  <r>
    <n v="107.5508"/>
    <x v="20"/>
  </r>
  <r>
    <n v="105.2968"/>
    <x v="20"/>
  </r>
  <r>
    <n v="95.890900000000002"/>
    <x v="20"/>
  </r>
  <r>
    <n v="79.064800000000005"/>
    <x v="20"/>
  </r>
  <r>
    <n v="70.355400000000003"/>
    <x v="20"/>
  </r>
  <r>
    <n v="65.586699999999993"/>
    <x v="20"/>
  </r>
  <r>
    <n v="67.001099999999994"/>
    <x v="20"/>
  </r>
  <r>
    <n v="85.614400000000003"/>
    <x v="21"/>
  </r>
  <r>
    <n v="96.775499999999994"/>
    <x v="21"/>
  </r>
  <r>
    <n v="101.8245"/>
    <x v="21"/>
  </r>
  <r>
    <n v="108.3343"/>
    <x v="21"/>
  </r>
  <r>
    <n v="128.84049999999999"/>
    <x v="21"/>
  </r>
  <r>
    <n v="125.12730000000001"/>
    <x v="21"/>
  </r>
  <r>
    <n v="116.6079"/>
    <x v="21"/>
  </r>
  <r>
    <n v="106.88849999999999"/>
    <x v="22"/>
  </r>
  <r>
    <n v="88.262699999999995"/>
    <x v="22"/>
  </r>
  <r>
    <n v="80.385499999999993"/>
    <x v="22"/>
  </r>
  <r>
    <n v="73.974000000000004"/>
    <x v="22"/>
  </r>
  <r>
    <n v="76.173599999999993"/>
    <x v="22"/>
  </r>
  <r>
    <n v="86.611599999999996"/>
    <x v="22"/>
  </r>
  <r>
    <n v="101.2354"/>
    <x v="22"/>
  </r>
  <r>
    <n v="104.86660000000001"/>
    <x v="23"/>
  </r>
  <r>
    <n v="114.318"/>
    <x v="23"/>
  </r>
  <r>
    <n v="130.5975"/>
    <x v="23"/>
  </r>
  <r>
    <n v="124.5167"/>
    <x v="23"/>
  </r>
  <r>
    <n v="117.44589999999999"/>
    <x v="23"/>
  </r>
  <r>
    <n v="104.0654"/>
    <x v="23"/>
  </r>
  <r>
    <n v="86.226200000000006"/>
    <x v="23"/>
  </r>
  <r>
    <n v="74.659199999999998"/>
    <x v="24"/>
  </r>
  <r>
    <n v="70.632900000000006"/>
    <x v="24"/>
  </r>
  <r>
    <n v="73.682000000000002"/>
    <x v="24"/>
  </r>
  <r>
    <n v="88.935500000000005"/>
    <x v="24"/>
  </r>
  <r>
    <n v="100.0295"/>
    <x v="24"/>
  </r>
  <r>
    <n v="104.3014"/>
    <x v="24"/>
  </r>
  <r>
    <n v="113.29640000000001"/>
    <x v="24"/>
  </r>
  <r>
    <n v="127.3228"/>
    <x v="25"/>
  </r>
  <r>
    <n v="121.32299999999999"/>
    <x v="25"/>
  </r>
  <r>
    <n v="119.07899999999999"/>
    <x v="25"/>
  </r>
  <r>
    <n v="96.870400000000004"/>
    <x v="25"/>
  </r>
  <r>
    <n v="86.412000000000006"/>
    <x v="25"/>
  </r>
  <r>
    <n v="76.971699999999998"/>
    <x v="25"/>
  </r>
  <r>
    <n v="70.620400000000004"/>
    <x v="25"/>
  </r>
  <r>
    <n v="73.947999999999993"/>
    <x v="26"/>
  </r>
  <r>
    <n v="94.537300000000002"/>
    <x v="26"/>
  </r>
  <r>
    <n v="103.6022"/>
    <x v="26"/>
  </r>
  <r>
    <n v="106.819"/>
    <x v="26"/>
  </r>
  <r>
    <n v="116.8105"/>
    <x v="26"/>
  </r>
  <r>
    <n v="132.00800000000001"/>
    <x v="26"/>
  </r>
  <r>
    <n v="127.4044"/>
    <x v="26"/>
  </r>
  <r>
    <n v="123.6748"/>
    <x v="27"/>
  </r>
  <r>
    <n v="106.72239999999999"/>
    <x v="27"/>
  </r>
  <r>
    <n v="89.403899999999993"/>
    <x v="27"/>
  </r>
  <r>
    <n v="84.629800000000003"/>
    <x v="27"/>
  </r>
  <r>
    <n v="79.702399999999997"/>
    <x v="27"/>
  </r>
  <r>
    <n v="79.900199999999998"/>
    <x v="27"/>
  </r>
  <r>
    <n v="98.017499999999998"/>
    <x v="27"/>
  </r>
  <r>
    <n v="115.092"/>
    <x v="28"/>
  </r>
  <r>
    <n v="119.3721"/>
    <x v="28"/>
  </r>
  <r>
    <n v="130.04140000000001"/>
    <x v="28"/>
  </r>
  <r>
    <n v="150.9298"/>
    <x v="28"/>
  </r>
  <r>
    <n v="145.44059999999999"/>
    <x v="28"/>
  </r>
  <r>
    <n v="140.7433"/>
    <x v="28"/>
  </r>
  <r>
    <n v="117.3826"/>
    <x v="28"/>
  </r>
  <r>
    <n v="100.0984"/>
    <x v="29"/>
  </r>
  <r>
    <n v="87.776300000000006"/>
    <x v="29"/>
  </r>
  <r>
    <n v="83.095100000000002"/>
    <x v="29"/>
  </r>
  <r>
    <n v="87.617699999999999"/>
    <x v="29"/>
  </r>
  <r>
    <n v="104.3502"/>
    <x v="29"/>
  </r>
  <r>
    <n v="115.434"/>
    <x v="29"/>
  </r>
  <r>
    <n v="121.1818"/>
    <x v="29"/>
  </r>
  <r>
    <n v="126.1014"/>
    <x v="30"/>
  </r>
  <r>
    <n v="140.46950000000001"/>
    <x v="30"/>
  </r>
  <r>
    <n v="135.05240000000001"/>
    <x v="30"/>
  </r>
  <r>
    <n v="128.27770000000001"/>
    <x v="30"/>
  </r>
  <r>
    <n v="110.49630000000001"/>
    <x v="30"/>
  </r>
  <r>
    <n v="97.427000000000007"/>
    <x v="30"/>
  </r>
  <r>
    <n v="90.738100000000003"/>
    <x v="30"/>
  </r>
  <r>
    <n v="86.014099999999999"/>
    <x v="31"/>
  </r>
  <r>
    <n v="82.5291"/>
    <x v="31"/>
  </r>
  <r>
    <n v="103.77760000000001"/>
    <x v="31"/>
  </r>
  <r>
    <n v="117.28870000000001"/>
    <x v="31"/>
  </r>
  <r>
    <n v="121.9508"/>
    <x v="31"/>
  </r>
  <r>
    <n v="126.5316"/>
    <x v="31"/>
  </r>
  <r>
    <n v="141.2775"/>
    <x v="31"/>
  </r>
  <r>
    <n v="143.62180000000001"/>
    <x v="32"/>
  </r>
  <r>
    <n v="129.0701"/>
    <x v="32"/>
  </r>
  <r>
    <n v="114.40560000000001"/>
    <x v="32"/>
  </r>
  <r>
    <n v="98.352999999999994"/>
    <x v="32"/>
  </r>
  <r>
    <n v="87.918899999999994"/>
    <x v="32"/>
  </r>
  <r>
    <n v="85.733800000000002"/>
    <x v="32"/>
  </r>
  <r>
    <n v="85.266499999999994"/>
    <x v="32"/>
  </r>
  <r>
    <n v="104.8588"/>
    <x v="33"/>
  </r>
  <r>
    <n v="118.11190000000001"/>
    <x v="33"/>
  </r>
  <r>
    <n v="123.0359"/>
    <x v="33"/>
  </r>
  <r>
    <n v="127.9323"/>
    <x v="33"/>
  </r>
  <r>
    <n v="157.4896"/>
    <x v="33"/>
  </r>
  <r>
    <n v="140.6807"/>
    <x v="33"/>
  </r>
  <r>
    <n v="135.6808"/>
    <x v="33"/>
  </r>
  <r>
    <n v="120.9914"/>
    <x v="34"/>
  </r>
  <r>
    <n v="103.76860000000001"/>
    <x v="34"/>
  </r>
  <r>
    <n v="91.882000000000005"/>
    <x v="34"/>
  </r>
  <r>
    <n v="89.001900000000006"/>
    <x v="34"/>
  </r>
  <r>
    <n v="90.224400000000003"/>
    <x v="34"/>
  </r>
  <r>
    <n v="110.4098"/>
    <x v="34"/>
  </r>
  <r>
    <n v="131.4666"/>
    <x v="34"/>
  </r>
  <r>
    <n v="135.2148"/>
    <x v="35"/>
  </r>
  <r>
    <n v="142.7928"/>
    <x v="35"/>
  </r>
  <r>
    <n v="158.28870000000001"/>
    <x v="35"/>
  </r>
  <r>
    <n v="147.0626"/>
    <x v="35"/>
  </r>
  <r>
    <n v="143.93450000000001"/>
    <x v="35"/>
  </r>
  <r>
    <n v="127.0568"/>
    <x v="35"/>
  </r>
  <r>
    <n v="109.5147"/>
    <x v="35"/>
  </r>
  <r>
    <n v="99.327600000000004"/>
    <x v="36"/>
  </r>
  <r>
    <n v="92.970299999999995"/>
    <x v="36"/>
  </r>
  <r>
    <n v="95.366500000000002"/>
    <x v="36"/>
  </r>
  <r>
    <n v="123.43770000000001"/>
    <x v="36"/>
  </r>
  <r>
    <n v="133.61590000000001"/>
    <x v="36"/>
  </r>
  <r>
    <n v="140.75970000000001"/>
    <x v="36"/>
  </r>
  <r>
    <n v="150.5615"/>
    <x v="36"/>
  </r>
  <r>
    <n v="165.08250000000001"/>
    <x v="37"/>
  </r>
  <r>
    <n v="159.3991"/>
    <x v="37"/>
  </r>
  <r>
    <n v="152.22059999999999"/>
    <x v="37"/>
  </r>
  <r>
    <n v="128.2921"/>
    <x v="37"/>
  </r>
  <r>
    <n v="109.5646"/>
    <x v="37"/>
  </r>
  <r>
    <n v="96.310900000000004"/>
    <x v="37"/>
  </r>
  <r>
    <n v="90.507999999999996"/>
    <x v="37"/>
  </r>
  <r>
    <n v="99.478099999999998"/>
    <x v="38"/>
  </r>
  <r>
    <n v="119.706"/>
    <x v="38"/>
  </r>
  <r>
    <n v="134.25040000000001"/>
    <x v="38"/>
  </r>
  <r>
    <n v="141.25880000000001"/>
    <x v="38"/>
  </r>
  <r>
    <n v="144.79130000000001"/>
    <x v="38"/>
  </r>
  <r>
    <n v="159.22800000000001"/>
    <x v="38"/>
  </r>
  <r>
    <n v="155.85140000000001"/>
    <x v="38"/>
  </r>
  <r>
    <n v="143.5421"/>
    <x v="39"/>
  </r>
  <r>
    <n v="121.31489999999999"/>
    <x v="39"/>
  </r>
  <r>
    <n v="109.92829999999999"/>
    <x v="39"/>
  </r>
  <r>
    <n v="102.0735"/>
    <x v="39"/>
  </r>
  <r>
    <n v="94.129599999999996"/>
    <x v="39"/>
  </r>
  <r>
    <n v="104.9496"/>
    <x v="39"/>
  </r>
  <r>
    <n v="122.59139999999999"/>
    <x v="39"/>
  </r>
  <r>
    <n v="138.87639999999999"/>
    <x v="40"/>
  </r>
  <r>
    <n v="150.05240000000001"/>
    <x v="40"/>
  </r>
  <r>
    <n v="148.70949999999999"/>
    <x v="40"/>
  </r>
  <r>
    <n v="174.4632"/>
    <x v="40"/>
  </r>
  <r>
    <n v="173.01589999999999"/>
    <x v="40"/>
  </r>
  <r>
    <n v="164.7302"/>
    <x v="40"/>
  </r>
  <r>
    <n v="137.94149999999999"/>
    <x v="40"/>
  </r>
  <r>
    <n v="127.0089"/>
    <x v="41"/>
  </r>
  <r>
    <n v="108.0761"/>
    <x v="41"/>
  </r>
  <r>
    <n v="95.769300000000001"/>
    <x v="41"/>
  </r>
  <r>
    <n v="108.7666"/>
    <x v="41"/>
  </r>
  <r>
    <n v="129.41630000000001"/>
    <x v="41"/>
  </r>
  <r>
    <n v="145.4127"/>
    <x v="41"/>
  </r>
  <r>
    <n v="151.9554"/>
    <x v="41"/>
  </r>
  <r>
    <n v="156.98140000000001"/>
    <x v="42"/>
  </r>
  <r>
    <n v="184.10929999999999"/>
    <x v="42"/>
  </r>
  <r>
    <n v="169.3725"/>
    <x v="42"/>
  </r>
  <r>
    <n v="152.8792"/>
    <x v="42"/>
  </r>
  <r>
    <n v="136.21780000000001"/>
    <x v="42"/>
  </r>
  <r>
    <n v="113.1833"/>
    <x v="42"/>
  </r>
  <r>
    <n v="97.418999999999997"/>
    <x v="42"/>
  </r>
  <r>
    <n v="94.432699999999997"/>
    <x v="43"/>
  </r>
  <r>
    <n v="103.5788"/>
    <x v="43"/>
  </r>
  <r>
    <n v="127.1437"/>
    <x v="43"/>
  </r>
  <r>
    <n v="138.08519999999999"/>
    <x v="43"/>
  </r>
  <r>
    <n v="137.5455"/>
    <x v="43"/>
  </r>
  <r>
    <n v="141.69720000000001"/>
    <x v="43"/>
  </r>
  <r>
    <n v="158.4195"/>
    <x v="43"/>
  </r>
  <r>
    <n v="146.35290000000001"/>
    <x v="44"/>
  </r>
  <r>
    <n v="137.55179999999999"/>
    <x v="44"/>
  </r>
  <r>
    <n v="116.50020000000001"/>
    <x v="44"/>
  </r>
  <r>
    <n v="105.4953"/>
    <x v="44"/>
  </r>
  <r>
    <n v="94.509600000000006"/>
    <x v="44"/>
  </r>
  <r>
    <n v="83.545900000000003"/>
    <x v="44"/>
  </r>
  <r>
    <n v="96.570099999999996"/>
    <x v="44"/>
  </r>
  <r>
    <n v="118.2285"/>
    <x v="45"/>
  </r>
  <r>
    <n v="129.35210000000001"/>
    <x v="45"/>
  </r>
  <r>
    <n v="134.34739999999999"/>
    <x v="45"/>
  </r>
  <r>
    <n v="140.5265"/>
    <x v="45"/>
  </r>
  <r>
    <n v="149.2407"/>
    <x v="45"/>
  </r>
  <r>
    <n v="139.25540000000001"/>
    <x v="45"/>
  </r>
  <r>
    <n v="129.8794"/>
    <x v="45"/>
  </r>
  <r>
    <n v="114.7175"/>
    <x v="46"/>
  </r>
  <r>
    <n v="96.584000000000003"/>
    <x v="46"/>
  </r>
  <r>
    <n v="82.253699999999995"/>
    <x v="46"/>
  </r>
  <r>
    <n v="78.681600000000003"/>
    <x v="46"/>
  </r>
  <r>
    <n v="86.395200000000003"/>
    <x v="46"/>
  </r>
  <r>
    <n v="100.6297"/>
    <x v="46"/>
  </r>
  <r>
    <n v="106.41330000000001"/>
    <x v="46"/>
  </r>
  <r>
    <n v="112.6711"/>
    <x v="47"/>
  </r>
  <r>
    <n v="116.28019999999999"/>
    <x v="47"/>
  </r>
  <r>
    <n v="128.8553"/>
    <x v="47"/>
  </r>
  <r>
    <n v="122.1347"/>
    <x v="47"/>
  </r>
  <r>
    <n v="119.6529"/>
    <x v="47"/>
  </r>
  <r>
    <n v="103.5391"/>
    <x v="47"/>
  </r>
  <r>
    <n v="92.136700000000005"/>
    <x v="47"/>
  </r>
  <r>
    <n v="84.338099999999997"/>
    <x v="48"/>
  </r>
  <r>
    <n v="79.526200000000003"/>
    <x v="48"/>
  </r>
  <r>
    <n v="93.350999999999999"/>
    <x v="48"/>
  </r>
  <r>
    <n v="111.2944"/>
    <x v="48"/>
  </r>
  <r>
    <n v="125.0698"/>
    <x v="48"/>
  </r>
  <r>
    <n v="136.5341"/>
    <x v="48"/>
  </r>
  <r>
    <n v="135.60319999999999"/>
    <x v="48"/>
  </r>
  <r>
    <n v="150.1199"/>
    <x v="49"/>
  </r>
  <r>
    <n v="145.4325"/>
    <x v="49"/>
  </r>
  <r>
    <n v="131.82929999999999"/>
    <x v="49"/>
  </r>
  <r>
    <n v="117.18049999999999"/>
    <x v="49"/>
  </r>
  <r>
    <n v="113.7341"/>
    <x v="49"/>
  </r>
  <r>
    <n v="92.6327"/>
    <x v="49"/>
  </r>
  <r>
    <n v="88.514899999999997"/>
    <x v="49"/>
  </r>
  <r>
    <n v="101.375"/>
    <x v="50"/>
  </r>
  <r>
    <n v="115.97450000000001"/>
    <x v="50"/>
  </r>
  <r>
    <n v="122.6815"/>
    <x v="50"/>
  </r>
  <r>
    <n v="134.38820000000001"/>
    <x v="50"/>
  </r>
  <r>
    <n v="131.9872"/>
    <x v="50"/>
  </r>
  <r>
    <n v="148.4196"/>
    <x v="50"/>
  </r>
  <r>
    <n v="141.4769"/>
    <x v="50"/>
  </r>
  <r>
    <n v="134.77529999999999"/>
    <x v="51"/>
  </r>
  <r>
    <n v="128.61959999999999"/>
    <x v="51"/>
  </r>
  <r>
    <n v="115.11360000000001"/>
    <x v="51"/>
  </r>
  <r>
    <n v="105.0913"/>
    <x v="51"/>
  </r>
  <r>
    <n v="104.6018"/>
    <x v="51"/>
  </r>
  <r>
    <n v="120.9601"/>
    <x v="51"/>
  </r>
  <r>
    <n v="143.68129999999999"/>
    <x v="51"/>
  </r>
  <r>
    <n v="155.20609999999999"/>
    <x v="52"/>
  </r>
  <r>
    <n v="169.21449999999999"/>
    <x v="52"/>
  </r>
  <r>
    <n v="165.2011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92991-E11C-4B9B-8EBB-884C3866F1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:B14" firstHeaderRow="1" firstDataRow="1" firstDataCol="1"/>
  <pivotFields count="5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5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286C5E-43AC-4B82-AFBD-96F466FF59E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8:B72" firstHeaderRow="1" firstDataRow="1" firstDataCol="1"/>
  <pivotFields count="2">
    <pivotField dataField="1" numFmtId="165" showAll="0"/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Sum of Sales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4953D6-16E5-4ED9-82FB-72A63CF7C5AD}" name="Table1" displayName="Table1" ref="A1:D366" totalsRowShown="0">
  <autoFilter ref="A1:D366" xr:uid="{FF4953D6-16E5-4ED9-82FB-72A63CF7C5AD}"/>
  <tableColumns count="4">
    <tableColumn id="1" xr3:uid="{8CCC8314-EDE5-40D8-B514-DBC2E191D18C}" name="Date" dataDxfId="1"/>
    <tableColumn id="2" xr3:uid="{65619773-D821-4B5C-86EF-8BE583E805A1}" name="Sales" dataDxfId="0"/>
    <tableColumn id="3" xr3:uid="{B307F755-1C8A-4C40-9F6B-C49A787957A1}" name="Week">
      <calculatedColumnFormula>WEEKNUM(A2,1)</calculatedColumnFormula>
    </tableColumn>
    <tableColumn id="4" xr3:uid="{1D86E29E-7467-4B3B-BE4E-BB7F3727D5A1}" name="Month">
      <calculatedColumnFormula>MONTH(A:A)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opLeftCell="A7" workbookViewId="0">
      <selection activeCell="B3" sqref="B3"/>
    </sheetView>
  </sheetViews>
  <sheetFormatPr defaultColWidth="14.42578125" defaultRowHeight="15" customHeight="1" x14ac:dyDescent="0.25"/>
  <cols>
    <col min="1" max="1" width="18.42578125" customWidth="1"/>
    <col min="2" max="26" width="8.7109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43466</v>
      </c>
      <c r="B2" s="2">
        <v>59.962200000000003</v>
      </c>
    </row>
    <row r="3" spans="1:2" x14ac:dyDescent="0.25">
      <c r="A3" s="1">
        <v>43467</v>
      </c>
      <c r="B3" s="2">
        <v>67.060500000000005</v>
      </c>
    </row>
    <row r="4" spans="1:2" x14ac:dyDescent="0.25">
      <c r="A4" s="1">
        <v>43468</v>
      </c>
      <c r="B4" s="2">
        <v>74.234999999999999</v>
      </c>
    </row>
    <row r="5" spans="1:2" x14ac:dyDescent="0.25">
      <c r="A5" s="1">
        <v>43469</v>
      </c>
      <c r="B5" s="2">
        <v>78.111999999999995</v>
      </c>
    </row>
    <row r="6" spans="1:2" x14ac:dyDescent="0.25">
      <c r="A6" s="1">
        <v>43470</v>
      </c>
      <c r="B6" s="2">
        <v>84.763599999999997</v>
      </c>
    </row>
    <row r="7" spans="1:2" x14ac:dyDescent="0.25">
      <c r="A7" s="1">
        <v>43471</v>
      </c>
      <c r="B7" s="2">
        <v>100.596</v>
      </c>
    </row>
    <row r="8" spans="1:2" x14ac:dyDescent="0.25">
      <c r="A8" s="1">
        <v>43472</v>
      </c>
      <c r="B8" s="2">
        <v>100.1263</v>
      </c>
    </row>
    <row r="9" spans="1:2" x14ac:dyDescent="0.25">
      <c r="A9" s="1">
        <v>43473</v>
      </c>
      <c r="B9" s="2">
        <v>96.360699999999994</v>
      </c>
    </row>
    <row r="10" spans="1:2" x14ac:dyDescent="0.25">
      <c r="A10" s="1">
        <v>43474</v>
      </c>
      <c r="B10" s="2">
        <v>85.800700000000006</v>
      </c>
    </row>
    <row r="11" spans="1:2" x14ac:dyDescent="0.25">
      <c r="A11" s="1">
        <v>43475</v>
      </c>
      <c r="B11" s="2">
        <v>70.3934</v>
      </c>
    </row>
    <row r="12" spans="1:2" x14ac:dyDescent="0.25">
      <c r="A12" s="1">
        <v>43476</v>
      </c>
      <c r="B12" s="2">
        <v>60.807200000000002</v>
      </c>
    </row>
    <row r="13" spans="1:2" x14ac:dyDescent="0.25">
      <c r="A13" s="1">
        <v>43477</v>
      </c>
      <c r="B13" s="2">
        <v>58.659799999999997</v>
      </c>
    </row>
    <row r="14" spans="1:2" x14ac:dyDescent="0.25">
      <c r="A14" s="1">
        <v>43478</v>
      </c>
      <c r="B14" s="2">
        <v>61.099600000000002</v>
      </c>
    </row>
    <row r="15" spans="1:2" x14ac:dyDescent="0.25">
      <c r="A15" s="1">
        <v>43479</v>
      </c>
      <c r="B15" s="2">
        <v>72.206199999999995</v>
      </c>
    </row>
    <row r="16" spans="1:2" x14ac:dyDescent="0.25">
      <c r="A16" s="1">
        <v>43480</v>
      </c>
      <c r="B16" s="2">
        <v>80.098399999999998</v>
      </c>
    </row>
    <row r="17" spans="1:2" x14ac:dyDescent="0.25">
      <c r="A17" s="1">
        <v>43481</v>
      </c>
      <c r="B17" s="2">
        <v>83.905900000000003</v>
      </c>
    </row>
    <row r="18" spans="1:2" x14ac:dyDescent="0.25">
      <c r="A18" s="1">
        <v>43482</v>
      </c>
      <c r="B18" s="2">
        <v>87.371200000000002</v>
      </c>
    </row>
    <row r="19" spans="1:2" x14ac:dyDescent="0.25">
      <c r="A19" s="1">
        <v>43483</v>
      </c>
      <c r="B19" s="2">
        <v>109.7467</v>
      </c>
    </row>
    <row r="20" spans="1:2" x14ac:dyDescent="0.25">
      <c r="A20" s="1">
        <v>43484</v>
      </c>
      <c r="B20" s="2">
        <v>107.37479999999999</v>
      </c>
    </row>
    <row r="21" spans="1:2" ht="15.75" customHeight="1" x14ac:dyDescent="0.25">
      <c r="A21" s="1">
        <v>43485</v>
      </c>
      <c r="B21" s="2">
        <v>99.6631</v>
      </c>
    </row>
    <row r="22" spans="1:2" ht="15.75" customHeight="1" x14ac:dyDescent="0.25">
      <c r="A22" s="1">
        <v>43486</v>
      </c>
      <c r="B22" s="2">
        <v>91.627200000000002</v>
      </c>
    </row>
    <row r="23" spans="1:2" ht="15.75" customHeight="1" x14ac:dyDescent="0.25">
      <c r="A23" s="1">
        <v>43487</v>
      </c>
      <c r="B23" s="2">
        <v>75.304900000000004</v>
      </c>
    </row>
    <row r="24" spans="1:2" ht="15.75" customHeight="1" x14ac:dyDescent="0.25">
      <c r="A24" s="1">
        <v>43488</v>
      </c>
      <c r="B24" s="2">
        <v>65.934200000000004</v>
      </c>
    </row>
    <row r="25" spans="1:2" ht="15.75" customHeight="1" x14ac:dyDescent="0.25">
      <c r="A25" s="1">
        <v>43489</v>
      </c>
      <c r="B25" s="2">
        <v>61.5304</v>
      </c>
    </row>
    <row r="26" spans="1:2" ht="15.75" customHeight="1" x14ac:dyDescent="0.25">
      <c r="A26" s="1">
        <v>43490</v>
      </c>
      <c r="B26" s="2">
        <v>62.979599999999998</v>
      </c>
    </row>
    <row r="27" spans="1:2" ht="15.75" customHeight="1" x14ac:dyDescent="0.25">
      <c r="A27" s="1">
        <v>43491</v>
      </c>
      <c r="B27" s="2">
        <v>75.344700000000003</v>
      </c>
    </row>
    <row r="28" spans="1:2" ht="15.75" customHeight="1" x14ac:dyDescent="0.25">
      <c r="A28" s="1">
        <v>43492</v>
      </c>
      <c r="B28" s="2">
        <v>84.268299999999996</v>
      </c>
    </row>
    <row r="29" spans="1:2" ht="15.75" customHeight="1" x14ac:dyDescent="0.25">
      <c r="A29" s="1">
        <v>43493</v>
      </c>
      <c r="B29" s="2">
        <v>84.588300000000004</v>
      </c>
    </row>
    <row r="30" spans="1:2" ht="15.75" customHeight="1" x14ac:dyDescent="0.25">
      <c r="A30" s="1">
        <v>43494</v>
      </c>
      <c r="B30" s="2">
        <v>90.539500000000004</v>
      </c>
    </row>
    <row r="31" spans="1:2" ht="15.75" customHeight="1" x14ac:dyDescent="0.25">
      <c r="A31" s="1">
        <v>43495</v>
      </c>
      <c r="B31" s="2">
        <v>109.9025</v>
      </c>
    </row>
    <row r="32" spans="1:2" ht="15.75" customHeight="1" x14ac:dyDescent="0.25">
      <c r="A32" s="1">
        <v>43496</v>
      </c>
      <c r="B32" s="2">
        <v>103.8903</v>
      </c>
    </row>
    <row r="33" spans="1:2" ht="15.75" customHeight="1" x14ac:dyDescent="0.25">
      <c r="A33" s="1">
        <v>43497</v>
      </c>
      <c r="B33" s="2">
        <v>101.0265</v>
      </c>
    </row>
    <row r="34" spans="1:2" ht="15.75" customHeight="1" x14ac:dyDescent="0.25">
      <c r="A34" s="1">
        <v>43498</v>
      </c>
      <c r="B34" s="2">
        <v>89.476200000000006</v>
      </c>
    </row>
    <row r="35" spans="1:2" ht="15.75" customHeight="1" x14ac:dyDescent="0.25">
      <c r="A35" s="1">
        <v>43499</v>
      </c>
      <c r="B35" s="2">
        <v>73.6952</v>
      </c>
    </row>
    <row r="36" spans="1:2" ht="15.75" customHeight="1" x14ac:dyDescent="0.25">
      <c r="A36" s="1">
        <v>43500</v>
      </c>
      <c r="B36" s="2">
        <v>66.157300000000006</v>
      </c>
    </row>
    <row r="37" spans="1:2" ht="15.75" customHeight="1" x14ac:dyDescent="0.25">
      <c r="A37" s="1">
        <v>43501</v>
      </c>
      <c r="B37" s="2">
        <v>61.065300000000001</v>
      </c>
    </row>
    <row r="38" spans="1:2" ht="15.75" customHeight="1" x14ac:dyDescent="0.25">
      <c r="A38" s="1">
        <v>43502</v>
      </c>
      <c r="B38" s="2">
        <v>64.265900000000002</v>
      </c>
    </row>
    <row r="39" spans="1:2" ht="15.75" customHeight="1" x14ac:dyDescent="0.25">
      <c r="A39" s="1">
        <v>43503</v>
      </c>
      <c r="B39" s="2">
        <v>75.417400000000001</v>
      </c>
    </row>
    <row r="40" spans="1:2" ht="15.75" customHeight="1" x14ac:dyDescent="0.25">
      <c r="A40" s="1">
        <v>43504</v>
      </c>
      <c r="B40" s="2">
        <v>85.168999999999997</v>
      </c>
    </row>
    <row r="41" spans="1:2" ht="15.75" customHeight="1" x14ac:dyDescent="0.25">
      <c r="A41" s="1">
        <v>43505</v>
      </c>
      <c r="B41" s="2">
        <v>85.091700000000003</v>
      </c>
    </row>
    <row r="42" spans="1:2" ht="15.75" customHeight="1" x14ac:dyDescent="0.25">
      <c r="A42" s="1">
        <v>43506</v>
      </c>
      <c r="B42" s="2">
        <v>97.355199999999996</v>
      </c>
    </row>
    <row r="43" spans="1:2" ht="15.75" customHeight="1" x14ac:dyDescent="0.25">
      <c r="A43" s="1">
        <v>43507</v>
      </c>
      <c r="B43" s="2">
        <v>113.5254</v>
      </c>
    </row>
    <row r="44" spans="1:2" ht="15.75" customHeight="1" x14ac:dyDescent="0.25">
      <c r="A44" s="1">
        <v>43508</v>
      </c>
      <c r="B44" s="2">
        <v>108.1455</v>
      </c>
    </row>
    <row r="45" spans="1:2" ht="15.75" customHeight="1" x14ac:dyDescent="0.25">
      <c r="A45" s="1">
        <v>43509</v>
      </c>
      <c r="B45" s="2">
        <v>104.82510000000001</v>
      </c>
    </row>
    <row r="46" spans="1:2" ht="15.75" customHeight="1" x14ac:dyDescent="0.25">
      <c r="A46" s="1">
        <v>43510</v>
      </c>
      <c r="B46" s="2">
        <v>90.115700000000004</v>
      </c>
    </row>
    <row r="47" spans="1:2" ht="15.75" customHeight="1" x14ac:dyDescent="0.25">
      <c r="A47" s="1">
        <v>43511</v>
      </c>
      <c r="B47" s="2">
        <v>75.718699999999998</v>
      </c>
    </row>
    <row r="48" spans="1:2" ht="15.75" customHeight="1" x14ac:dyDescent="0.25">
      <c r="A48" s="1">
        <v>43512</v>
      </c>
      <c r="B48" s="2">
        <v>70.216800000000006</v>
      </c>
    </row>
    <row r="49" spans="1:2" ht="15.75" customHeight="1" x14ac:dyDescent="0.25">
      <c r="A49" s="1">
        <v>43513</v>
      </c>
      <c r="B49" s="2">
        <v>62.743600000000001</v>
      </c>
    </row>
    <row r="50" spans="1:2" ht="15.75" customHeight="1" x14ac:dyDescent="0.25">
      <c r="A50" s="1">
        <v>43514</v>
      </c>
      <c r="B50" s="2">
        <v>61.941800000000001</v>
      </c>
    </row>
    <row r="51" spans="1:2" ht="15.75" customHeight="1" x14ac:dyDescent="0.25">
      <c r="A51" s="1">
        <v>43515</v>
      </c>
      <c r="B51" s="2">
        <v>74.059700000000007</v>
      </c>
    </row>
    <row r="52" spans="1:2" ht="15.75" customHeight="1" x14ac:dyDescent="0.25">
      <c r="A52" s="1">
        <v>43516</v>
      </c>
      <c r="B52" s="2">
        <v>86.964600000000004</v>
      </c>
    </row>
    <row r="53" spans="1:2" ht="15.75" customHeight="1" x14ac:dyDescent="0.25">
      <c r="A53" s="1">
        <v>43517</v>
      </c>
      <c r="B53" s="2">
        <v>90.131</v>
      </c>
    </row>
    <row r="54" spans="1:2" ht="15.75" customHeight="1" x14ac:dyDescent="0.25">
      <c r="A54" s="1">
        <v>43518</v>
      </c>
      <c r="B54" s="2">
        <v>94.154200000000003</v>
      </c>
    </row>
    <row r="55" spans="1:2" ht="15.75" customHeight="1" x14ac:dyDescent="0.25">
      <c r="A55" s="1">
        <v>43519</v>
      </c>
      <c r="B55" s="2">
        <v>110.0257</v>
      </c>
    </row>
    <row r="56" spans="1:2" ht="15.75" customHeight="1" x14ac:dyDescent="0.25">
      <c r="A56" s="1">
        <v>43520</v>
      </c>
      <c r="B56" s="2">
        <v>107.46169999999999</v>
      </c>
    </row>
    <row r="57" spans="1:2" ht="15.75" customHeight="1" x14ac:dyDescent="0.25">
      <c r="A57" s="1">
        <v>43521</v>
      </c>
      <c r="B57" s="2">
        <v>103.81829999999999</v>
      </c>
    </row>
    <row r="58" spans="1:2" ht="15.75" customHeight="1" x14ac:dyDescent="0.25">
      <c r="A58" s="1">
        <v>43522</v>
      </c>
      <c r="B58" s="2">
        <v>92.238</v>
      </c>
    </row>
    <row r="59" spans="1:2" ht="15.75" customHeight="1" x14ac:dyDescent="0.25">
      <c r="A59" s="1">
        <v>43523</v>
      </c>
      <c r="B59" s="2">
        <v>75.103399999999993</v>
      </c>
    </row>
    <row r="60" spans="1:2" ht="15.75" customHeight="1" x14ac:dyDescent="0.25">
      <c r="A60" s="1">
        <v>43524</v>
      </c>
      <c r="B60" s="2">
        <v>67.531999999999996</v>
      </c>
    </row>
    <row r="61" spans="1:2" ht="15.75" customHeight="1" x14ac:dyDescent="0.25">
      <c r="A61" s="1">
        <v>43525</v>
      </c>
      <c r="B61" s="2">
        <v>62.482999999999997</v>
      </c>
    </row>
    <row r="62" spans="1:2" ht="15.75" customHeight="1" x14ac:dyDescent="0.25">
      <c r="A62" s="1">
        <v>43526</v>
      </c>
      <c r="B62" s="2">
        <v>63.7684</v>
      </c>
    </row>
    <row r="63" spans="1:2" ht="15.75" customHeight="1" x14ac:dyDescent="0.25">
      <c r="A63" s="1">
        <v>43527</v>
      </c>
      <c r="B63" s="2">
        <v>75.061300000000003</v>
      </c>
    </row>
    <row r="64" spans="1:2" ht="15.75" customHeight="1" x14ac:dyDescent="0.25">
      <c r="A64" s="1">
        <v>43528</v>
      </c>
      <c r="B64" s="2">
        <v>90.021100000000004</v>
      </c>
    </row>
    <row r="65" spans="1:2" ht="15.75" customHeight="1" x14ac:dyDescent="0.25">
      <c r="A65" s="1">
        <v>43529</v>
      </c>
      <c r="B65" s="2">
        <v>92.664500000000004</v>
      </c>
    </row>
    <row r="66" spans="1:2" ht="15.75" customHeight="1" x14ac:dyDescent="0.25">
      <c r="A66" s="1">
        <v>43530</v>
      </c>
      <c r="B66" s="2">
        <v>99.12</v>
      </c>
    </row>
    <row r="67" spans="1:2" ht="15.75" customHeight="1" x14ac:dyDescent="0.25">
      <c r="A67" s="1">
        <v>43531</v>
      </c>
      <c r="B67" s="2">
        <v>114.723</v>
      </c>
    </row>
    <row r="68" spans="1:2" ht="15.75" customHeight="1" x14ac:dyDescent="0.25">
      <c r="A68" s="1">
        <v>43532</v>
      </c>
      <c r="B68" s="2">
        <v>112.3297</v>
      </c>
    </row>
    <row r="69" spans="1:2" ht="15.75" customHeight="1" x14ac:dyDescent="0.25">
      <c r="A69" s="1">
        <v>43533</v>
      </c>
      <c r="B69" s="2">
        <v>106.41370000000001</v>
      </c>
    </row>
    <row r="70" spans="1:2" ht="15.75" customHeight="1" x14ac:dyDescent="0.25">
      <c r="A70" s="1">
        <v>43534</v>
      </c>
      <c r="B70" s="2">
        <v>91.721699999999998</v>
      </c>
    </row>
    <row r="71" spans="1:2" ht="15.75" customHeight="1" x14ac:dyDescent="0.25">
      <c r="A71" s="1">
        <v>43535</v>
      </c>
      <c r="B71" s="2">
        <v>76.024500000000003</v>
      </c>
    </row>
    <row r="72" spans="1:2" ht="15.75" customHeight="1" x14ac:dyDescent="0.25">
      <c r="A72" s="1">
        <v>43536</v>
      </c>
      <c r="B72" s="2">
        <v>67.393699999999995</v>
      </c>
    </row>
    <row r="73" spans="1:2" ht="15.75" customHeight="1" x14ac:dyDescent="0.25">
      <c r="A73" s="1">
        <v>43537</v>
      </c>
      <c r="B73" s="2">
        <v>61.441499999999998</v>
      </c>
    </row>
    <row r="74" spans="1:2" ht="15.75" customHeight="1" x14ac:dyDescent="0.25">
      <c r="A74" s="1">
        <v>43538</v>
      </c>
      <c r="B74" s="2">
        <v>61.887999999999998</v>
      </c>
    </row>
    <row r="75" spans="1:2" ht="15.75" customHeight="1" x14ac:dyDescent="0.25">
      <c r="A75" s="1">
        <v>43539</v>
      </c>
      <c r="B75" s="2">
        <v>72.871200000000002</v>
      </c>
    </row>
    <row r="76" spans="1:2" ht="15.75" customHeight="1" x14ac:dyDescent="0.25">
      <c r="A76" s="1">
        <v>43540</v>
      </c>
      <c r="B76" s="2">
        <v>83.9315</v>
      </c>
    </row>
    <row r="77" spans="1:2" ht="15.75" customHeight="1" x14ac:dyDescent="0.25">
      <c r="A77" s="1">
        <v>43541</v>
      </c>
      <c r="B77" s="2">
        <v>89.059200000000004</v>
      </c>
    </row>
    <row r="78" spans="1:2" ht="15.75" customHeight="1" x14ac:dyDescent="0.25">
      <c r="A78" s="1">
        <v>43542</v>
      </c>
      <c r="B78" s="2">
        <v>92.452200000000005</v>
      </c>
    </row>
    <row r="79" spans="1:2" ht="15.75" customHeight="1" x14ac:dyDescent="0.25">
      <c r="A79" s="1">
        <v>43543</v>
      </c>
      <c r="B79" s="2">
        <v>111.3258</v>
      </c>
    </row>
    <row r="80" spans="1:2" ht="15.75" customHeight="1" x14ac:dyDescent="0.25">
      <c r="A80" s="1">
        <v>43544</v>
      </c>
      <c r="B80" s="2">
        <v>106.9251</v>
      </c>
    </row>
    <row r="81" spans="1:2" ht="15.75" customHeight="1" x14ac:dyDescent="0.25">
      <c r="A81" s="1">
        <v>43545</v>
      </c>
      <c r="B81" s="2">
        <v>103.6909</v>
      </c>
    </row>
    <row r="82" spans="1:2" ht="15.75" customHeight="1" x14ac:dyDescent="0.25">
      <c r="A82" s="1">
        <v>43546</v>
      </c>
      <c r="B82" s="2">
        <v>90.619699999999995</v>
      </c>
    </row>
    <row r="83" spans="1:2" ht="15.75" customHeight="1" x14ac:dyDescent="0.25">
      <c r="A83" s="1">
        <v>43547</v>
      </c>
      <c r="B83" s="2">
        <v>79.183899999999994</v>
      </c>
    </row>
    <row r="84" spans="1:2" ht="15.75" customHeight="1" x14ac:dyDescent="0.25">
      <c r="A84" s="1">
        <v>43548</v>
      </c>
      <c r="B84" s="2">
        <v>67.884900000000002</v>
      </c>
    </row>
    <row r="85" spans="1:2" ht="15.75" customHeight="1" x14ac:dyDescent="0.25">
      <c r="A85" s="1">
        <v>43549</v>
      </c>
      <c r="B85" s="2">
        <v>62.403199999999998</v>
      </c>
    </row>
    <row r="86" spans="1:2" ht="15.75" customHeight="1" x14ac:dyDescent="0.25">
      <c r="A86" s="1">
        <v>43550</v>
      </c>
      <c r="B86" s="2">
        <v>63.012099999999997</v>
      </c>
    </row>
    <row r="87" spans="1:2" ht="15.75" customHeight="1" x14ac:dyDescent="0.25">
      <c r="A87" s="1">
        <v>43551</v>
      </c>
      <c r="B87" s="2">
        <v>73.940600000000003</v>
      </c>
    </row>
    <row r="88" spans="1:2" ht="15.75" customHeight="1" x14ac:dyDescent="0.25">
      <c r="A88" s="1">
        <v>43552</v>
      </c>
      <c r="B88" s="2">
        <v>86.427499999999995</v>
      </c>
    </row>
    <row r="89" spans="1:2" ht="15.75" customHeight="1" x14ac:dyDescent="0.25">
      <c r="A89" s="1">
        <v>43553</v>
      </c>
      <c r="B89" s="2">
        <v>91.202600000000004</v>
      </c>
    </row>
    <row r="90" spans="1:2" ht="15.75" customHeight="1" x14ac:dyDescent="0.25">
      <c r="A90" s="1">
        <v>43554</v>
      </c>
      <c r="B90" s="2">
        <v>94.700699999999998</v>
      </c>
    </row>
    <row r="91" spans="1:2" ht="15.75" customHeight="1" x14ac:dyDescent="0.25">
      <c r="A91" s="1">
        <v>43555</v>
      </c>
      <c r="B91" s="2">
        <v>110.10339999999999</v>
      </c>
    </row>
    <row r="92" spans="1:2" ht="15.75" customHeight="1" x14ac:dyDescent="0.25">
      <c r="A92" s="1">
        <v>43556</v>
      </c>
      <c r="B92" s="2">
        <v>107.1544</v>
      </c>
    </row>
    <row r="93" spans="1:2" ht="15.75" customHeight="1" x14ac:dyDescent="0.25">
      <c r="A93" s="1">
        <v>43557</v>
      </c>
      <c r="B93" s="2">
        <v>106.7727</v>
      </c>
    </row>
    <row r="94" spans="1:2" ht="15.75" customHeight="1" x14ac:dyDescent="0.25">
      <c r="A94" s="1">
        <v>43558</v>
      </c>
      <c r="B94" s="2">
        <v>95.316299999999998</v>
      </c>
    </row>
    <row r="95" spans="1:2" ht="15.75" customHeight="1" x14ac:dyDescent="0.25">
      <c r="A95" s="1">
        <v>43559</v>
      </c>
      <c r="B95" s="2">
        <v>79.597700000000003</v>
      </c>
    </row>
    <row r="96" spans="1:2" ht="15.75" customHeight="1" x14ac:dyDescent="0.25">
      <c r="A96" s="1">
        <v>43560</v>
      </c>
      <c r="B96" s="2">
        <v>67.892700000000005</v>
      </c>
    </row>
    <row r="97" spans="1:2" ht="15.75" customHeight="1" x14ac:dyDescent="0.25">
      <c r="A97" s="1">
        <v>43561</v>
      </c>
      <c r="B97" s="2">
        <v>63.284999999999997</v>
      </c>
    </row>
    <row r="98" spans="1:2" ht="15.75" customHeight="1" x14ac:dyDescent="0.25">
      <c r="A98" s="1">
        <v>43562</v>
      </c>
      <c r="B98" s="2">
        <v>66.982699999999994</v>
      </c>
    </row>
    <row r="99" spans="1:2" ht="15.75" customHeight="1" x14ac:dyDescent="0.25">
      <c r="A99" s="1">
        <v>43563</v>
      </c>
      <c r="B99" s="2">
        <v>76.444100000000006</v>
      </c>
    </row>
    <row r="100" spans="1:2" ht="15.75" customHeight="1" x14ac:dyDescent="0.25">
      <c r="A100" s="1">
        <v>43564</v>
      </c>
      <c r="B100" s="2">
        <v>85.889600000000002</v>
      </c>
    </row>
    <row r="101" spans="1:2" ht="15.75" customHeight="1" x14ac:dyDescent="0.25">
      <c r="A101" s="1">
        <v>43565</v>
      </c>
      <c r="B101" s="2">
        <v>87.997900000000001</v>
      </c>
    </row>
    <row r="102" spans="1:2" ht="15.75" customHeight="1" x14ac:dyDescent="0.25">
      <c r="A102" s="1">
        <v>43566</v>
      </c>
      <c r="B102" s="2">
        <v>92.173199999999994</v>
      </c>
    </row>
    <row r="103" spans="1:2" ht="15.75" customHeight="1" x14ac:dyDescent="0.25">
      <c r="A103" s="1">
        <v>43567</v>
      </c>
      <c r="B103" s="2">
        <v>108.4666</v>
      </c>
    </row>
    <row r="104" spans="1:2" ht="15.75" customHeight="1" x14ac:dyDescent="0.25">
      <c r="A104" s="1">
        <v>43568</v>
      </c>
      <c r="B104" s="2">
        <v>107.8745</v>
      </c>
    </row>
    <row r="105" spans="1:2" ht="15.75" customHeight="1" x14ac:dyDescent="0.25">
      <c r="A105" s="1">
        <v>43569</v>
      </c>
      <c r="B105" s="2">
        <v>107.8574</v>
      </c>
    </row>
    <row r="106" spans="1:2" ht="15.75" customHeight="1" x14ac:dyDescent="0.25">
      <c r="A106" s="1">
        <v>43570</v>
      </c>
      <c r="B106" s="2">
        <v>90.6691</v>
      </c>
    </row>
    <row r="107" spans="1:2" ht="15.75" customHeight="1" x14ac:dyDescent="0.25">
      <c r="A107" s="1">
        <v>43571</v>
      </c>
      <c r="B107" s="2">
        <v>76.228300000000004</v>
      </c>
    </row>
    <row r="108" spans="1:2" ht="15.75" customHeight="1" x14ac:dyDescent="0.25">
      <c r="A108" s="1">
        <v>43572</v>
      </c>
      <c r="B108" s="2">
        <v>66.486900000000006</v>
      </c>
    </row>
    <row r="109" spans="1:2" ht="15.75" customHeight="1" x14ac:dyDescent="0.25">
      <c r="A109" s="1">
        <v>43573</v>
      </c>
      <c r="B109" s="2">
        <v>63.865400000000001</v>
      </c>
    </row>
    <row r="110" spans="1:2" ht="15.75" customHeight="1" x14ac:dyDescent="0.25">
      <c r="A110" s="1">
        <v>43574</v>
      </c>
      <c r="B110" s="2">
        <v>60.559600000000003</v>
      </c>
    </row>
    <row r="111" spans="1:2" ht="15.75" customHeight="1" x14ac:dyDescent="0.25">
      <c r="A111" s="1">
        <v>43575</v>
      </c>
      <c r="B111" s="2">
        <v>76.485399999999998</v>
      </c>
    </row>
    <row r="112" spans="1:2" ht="15.75" customHeight="1" x14ac:dyDescent="0.25">
      <c r="A112" s="1">
        <v>43576</v>
      </c>
      <c r="B112" s="2">
        <v>86.614800000000002</v>
      </c>
    </row>
    <row r="113" spans="1:2" ht="15.75" customHeight="1" x14ac:dyDescent="0.25">
      <c r="A113" s="1">
        <v>43577</v>
      </c>
      <c r="B113" s="2">
        <v>89.033900000000003</v>
      </c>
    </row>
    <row r="114" spans="1:2" ht="15.75" customHeight="1" x14ac:dyDescent="0.25">
      <c r="A114" s="1">
        <v>43578</v>
      </c>
      <c r="B114" s="2">
        <v>93.698400000000007</v>
      </c>
    </row>
    <row r="115" spans="1:2" ht="15.75" customHeight="1" x14ac:dyDescent="0.25">
      <c r="A115" s="1">
        <v>43579</v>
      </c>
      <c r="B115" s="2">
        <v>110.6836</v>
      </c>
    </row>
    <row r="116" spans="1:2" ht="15.75" customHeight="1" x14ac:dyDescent="0.25">
      <c r="A116" s="1">
        <v>43580</v>
      </c>
      <c r="B116" s="2">
        <v>110.7837</v>
      </c>
    </row>
    <row r="117" spans="1:2" ht="15.75" customHeight="1" x14ac:dyDescent="0.25">
      <c r="A117" s="1">
        <v>43581</v>
      </c>
      <c r="B117" s="2">
        <v>106.11960000000001</v>
      </c>
    </row>
    <row r="118" spans="1:2" ht="15.75" customHeight="1" x14ac:dyDescent="0.25">
      <c r="A118" s="1">
        <v>43582</v>
      </c>
      <c r="B118" s="2">
        <v>91.471100000000007</v>
      </c>
    </row>
    <row r="119" spans="1:2" ht="15.75" customHeight="1" x14ac:dyDescent="0.25">
      <c r="A119" s="1">
        <v>43583</v>
      </c>
      <c r="B119" s="2">
        <v>76.924599999999998</v>
      </c>
    </row>
    <row r="120" spans="1:2" ht="15.75" customHeight="1" x14ac:dyDescent="0.25">
      <c r="A120" s="1">
        <v>43584</v>
      </c>
      <c r="B120" s="2">
        <v>71.028099999999995</v>
      </c>
    </row>
    <row r="121" spans="1:2" ht="15.75" customHeight="1" x14ac:dyDescent="0.25">
      <c r="A121" s="1">
        <v>43585</v>
      </c>
      <c r="B121" s="2">
        <v>66.599199999999996</v>
      </c>
    </row>
    <row r="122" spans="1:2" ht="15.75" customHeight="1" x14ac:dyDescent="0.25">
      <c r="A122" s="1">
        <v>43586</v>
      </c>
      <c r="B122" s="2">
        <v>62.075400000000002</v>
      </c>
    </row>
    <row r="123" spans="1:2" ht="15.75" customHeight="1" x14ac:dyDescent="0.25">
      <c r="A123" s="1">
        <v>43587</v>
      </c>
      <c r="B123" s="2">
        <v>77.029499999999999</v>
      </c>
    </row>
    <row r="124" spans="1:2" ht="15.75" customHeight="1" x14ac:dyDescent="0.25">
      <c r="A124" s="1">
        <v>43588</v>
      </c>
      <c r="B124" s="2">
        <v>88.503200000000007</v>
      </c>
    </row>
    <row r="125" spans="1:2" ht="15.75" customHeight="1" x14ac:dyDescent="0.25">
      <c r="A125" s="1">
        <v>43589</v>
      </c>
      <c r="B125" s="2">
        <v>86.244</v>
      </c>
    </row>
    <row r="126" spans="1:2" ht="15.75" customHeight="1" x14ac:dyDescent="0.25">
      <c r="A126" s="1">
        <v>43590</v>
      </c>
      <c r="B126" s="2">
        <v>93.338499999999996</v>
      </c>
    </row>
    <row r="127" spans="1:2" ht="15.75" customHeight="1" x14ac:dyDescent="0.25">
      <c r="A127" s="1">
        <v>43591</v>
      </c>
      <c r="B127" s="2">
        <v>106.93380000000001</v>
      </c>
    </row>
    <row r="128" spans="1:2" ht="15.75" customHeight="1" x14ac:dyDescent="0.25">
      <c r="A128" s="1">
        <v>43592</v>
      </c>
      <c r="B128" s="2">
        <v>101.14619999999999</v>
      </c>
    </row>
    <row r="129" spans="1:2" ht="15.75" customHeight="1" x14ac:dyDescent="0.25">
      <c r="A129" s="1">
        <v>43593</v>
      </c>
      <c r="B129" s="2">
        <v>98.201400000000007</v>
      </c>
    </row>
    <row r="130" spans="1:2" ht="15.75" customHeight="1" x14ac:dyDescent="0.25">
      <c r="A130" s="1">
        <v>43594</v>
      </c>
      <c r="B130" s="2">
        <v>86.186199999999999</v>
      </c>
    </row>
    <row r="131" spans="1:2" ht="15.75" customHeight="1" x14ac:dyDescent="0.25">
      <c r="A131" s="1">
        <v>43595</v>
      </c>
      <c r="B131" s="2">
        <v>72.073800000000006</v>
      </c>
    </row>
    <row r="132" spans="1:2" ht="15.75" customHeight="1" x14ac:dyDescent="0.25">
      <c r="A132" s="1">
        <v>43596</v>
      </c>
      <c r="B132" s="2">
        <v>66.027799999999999</v>
      </c>
    </row>
    <row r="133" spans="1:2" ht="15.75" customHeight="1" x14ac:dyDescent="0.25">
      <c r="A133" s="1">
        <v>43597</v>
      </c>
      <c r="B133" s="2">
        <v>61.469000000000001</v>
      </c>
    </row>
    <row r="134" spans="1:2" ht="15.75" customHeight="1" x14ac:dyDescent="0.25">
      <c r="A134" s="1">
        <v>43598</v>
      </c>
      <c r="B134" s="2">
        <v>63.526299999999999</v>
      </c>
    </row>
    <row r="135" spans="1:2" ht="15.75" customHeight="1" x14ac:dyDescent="0.25">
      <c r="A135" s="1">
        <v>43599</v>
      </c>
      <c r="B135" s="2">
        <v>74.364599999999996</v>
      </c>
    </row>
    <row r="136" spans="1:2" ht="15.75" customHeight="1" x14ac:dyDescent="0.25">
      <c r="A136" s="1">
        <v>43600</v>
      </c>
      <c r="B136" s="2">
        <v>86.651200000000003</v>
      </c>
    </row>
    <row r="137" spans="1:2" ht="15.75" customHeight="1" x14ac:dyDescent="0.25">
      <c r="A137" s="1">
        <v>43601</v>
      </c>
      <c r="B137" s="2">
        <v>83.530500000000004</v>
      </c>
    </row>
    <row r="138" spans="1:2" ht="15.75" customHeight="1" x14ac:dyDescent="0.25">
      <c r="A138" s="1">
        <v>43602</v>
      </c>
      <c r="B138" s="2">
        <v>94.351399999999998</v>
      </c>
    </row>
    <row r="139" spans="1:2" ht="15.75" customHeight="1" x14ac:dyDescent="0.25">
      <c r="A139" s="1">
        <v>43603</v>
      </c>
      <c r="B139" s="2">
        <v>110.22629999999999</v>
      </c>
    </row>
    <row r="140" spans="1:2" ht="15.75" customHeight="1" x14ac:dyDescent="0.25">
      <c r="A140" s="1">
        <v>43604</v>
      </c>
      <c r="B140" s="2">
        <v>107.5508</v>
      </c>
    </row>
    <row r="141" spans="1:2" ht="15.75" customHeight="1" x14ac:dyDescent="0.25">
      <c r="A141" s="1">
        <v>43605</v>
      </c>
      <c r="B141" s="2">
        <v>105.2968</v>
      </c>
    </row>
    <row r="142" spans="1:2" ht="15.75" customHeight="1" x14ac:dyDescent="0.25">
      <c r="A142" s="1">
        <v>43606</v>
      </c>
      <c r="B142" s="2">
        <v>95.890900000000002</v>
      </c>
    </row>
    <row r="143" spans="1:2" ht="15.75" customHeight="1" x14ac:dyDescent="0.25">
      <c r="A143" s="1">
        <v>43607</v>
      </c>
      <c r="B143" s="2">
        <v>79.064800000000005</v>
      </c>
    </row>
    <row r="144" spans="1:2" ht="15.75" customHeight="1" x14ac:dyDescent="0.25">
      <c r="A144" s="1">
        <v>43608</v>
      </c>
      <c r="B144" s="2">
        <v>70.355400000000003</v>
      </c>
    </row>
    <row r="145" spans="1:2" ht="15.75" customHeight="1" x14ac:dyDescent="0.25">
      <c r="A145" s="1">
        <v>43609</v>
      </c>
      <c r="B145" s="2">
        <v>65.586699999999993</v>
      </c>
    </row>
    <row r="146" spans="1:2" ht="15.75" customHeight="1" x14ac:dyDescent="0.25">
      <c r="A146" s="1">
        <v>43610</v>
      </c>
      <c r="B146" s="2">
        <v>67.001099999999994</v>
      </c>
    </row>
    <row r="147" spans="1:2" ht="15.75" customHeight="1" x14ac:dyDescent="0.25">
      <c r="A147" s="1">
        <v>43611</v>
      </c>
      <c r="B147" s="2">
        <v>85.614400000000003</v>
      </c>
    </row>
    <row r="148" spans="1:2" ht="15.75" customHeight="1" x14ac:dyDescent="0.25">
      <c r="A148" s="1">
        <v>43612</v>
      </c>
      <c r="B148" s="2">
        <v>96.775499999999994</v>
      </c>
    </row>
    <row r="149" spans="1:2" ht="15.75" customHeight="1" x14ac:dyDescent="0.25">
      <c r="A149" s="1">
        <v>43613</v>
      </c>
      <c r="B149" s="2">
        <v>101.8245</v>
      </c>
    </row>
    <row r="150" spans="1:2" ht="15.75" customHeight="1" x14ac:dyDescent="0.25">
      <c r="A150" s="1">
        <v>43614</v>
      </c>
      <c r="B150" s="2">
        <v>108.3343</v>
      </c>
    </row>
    <row r="151" spans="1:2" ht="15.75" customHeight="1" x14ac:dyDescent="0.25">
      <c r="A151" s="1">
        <v>43615</v>
      </c>
      <c r="B151" s="2">
        <v>128.84049999999999</v>
      </c>
    </row>
    <row r="152" spans="1:2" ht="15.75" customHeight="1" x14ac:dyDescent="0.25">
      <c r="A152" s="1">
        <v>43616</v>
      </c>
      <c r="B152" s="2">
        <v>125.12730000000001</v>
      </c>
    </row>
    <row r="153" spans="1:2" ht="15.75" customHeight="1" x14ac:dyDescent="0.25">
      <c r="A153" s="1">
        <v>43617</v>
      </c>
      <c r="B153" s="2">
        <v>116.6079</v>
      </c>
    </row>
    <row r="154" spans="1:2" ht="15.75" customHeight="1" x14ac:dyDescent="0.25">
      <c r="A154" s="1">
        <v>43618</v>
      </c>
      <c r="B154" s="2">
        <v>106.88849999999999</v>
      </c>
    </row>
    <row r="155" spans="1:2" ht="15.75" customHeight="1" x14ac:dyDescent="0.25">
      <c r="A155" s="1">
        <v>43619</v>
      </c>
      <c r="B155" s="2">
        <v>88.262699999999995</v>
      </c>
    </row>
    <row r="156" spans="1:2" ht="15.75" customHeight="1" x14ac:dyDescent="0.25">
      <c r="A156" s="1">
        <v>43620</v>
      </c>
      <c r="B156" s="2">
        <v>80.385499999999993</v>
      </c>
    </row>
    <row r="157" spans="1:2" ht="15.75" customHeight="1" x14ac:dyDescent="0.25">
      <c r="A157" s="1">
        <v>43621</v>
      </c>
      <c r="B157" s="2">
        <v>73.974000000000004</v>
      </c>
    </row>
    <row r="158" spans="1:2" ht="15.75" customHeight="1" x14ac:dyDescent="0.25">
      <c r="A158" s="1">
        <v>43622</v>
      </c>
      <c r="B158" s="2">
        <v>76.173599999999993</v>
      </c>
    </row>
    <row r="159" spans="1:2" ht="15.75" customHeight="1" x14ac:dyDescent="0.25">
      <c r="A159" s="1">
        <v>43623</v>
      </c>
      <c r="B159" s="2">
        <v>86.611599999999996</v>
      </c>
    </row>
    <row r="160" spans="1:2" ht="15.75" customHeight="1" x14ac:dyDescent="0.25">
      <c r="A160" s="1">
        <v>43624</v>
      </c>
      <c r="B160" s="2">
        <v>101.2354</v>
      </c>
    </row>
    <row r="161" spans="1:2" ht="15.75" customHeight="1" x14ac:dyDescent="0.25">
      <c r="A161" s="1">
        <v>43625</v>
      </c>
      <c r="B161" s="2">
        <v>104.86660000000001</v>
      </c>
    </row>
    <row r="162" spans="1:2" ht="15.75" customHeight="1" x14ac:dyDescent="0.25">
      <c r="A162" s="1">
        <v>43626</v>
      </c>
      <c r="B162" s="2">
        <v>114.318</v>
      </c>
    </row>
    <row r="163" spans="1:2" ht="15.75" customHeight="1" x14ac:dyDescent="0.25">
      <c r="A163" s="1">
        <v>43627</v>
      </c>
      <c r="B163" s="2">
        <v>130.5975</v>
      </c>
    </row>
    <row r="164" spans="1:2" ht="15.75" customHeight="1" x14ac:dyDescent="0.25">
      <c r="A164" s="1">
        <v>43628</v>
      </c>
      <c r="B164" s="2">
        <v>124.5167</v>
      </c>
    </row>
    <row r="165" spans="1:2" ht="15.75" customHeight="1" x14ac:dyDescent="0.25">
      <c r="A165" s="1">
        <v>43629</v>
      </c>
      <c r="B165" s="2">
        <v>117.44589999999999</v>
      </c>
    </row>
    <row r="166" spans="1:2" ht="15.75" customHeight="1" x14ac:dyDescent="0.25">
      <c r="A166" s="1">
        <v>43630</v>
      </c>
      <c r="B166" s="2">
        <v>104.0654</v>
      </c>
    </row>
    <row r="167" spans="1:2" ht="15.75" customHeight="1" x14ac:dyDescent="0.25">
      <c r="A167" s="1">
        <v>43631</v>
      </c>
      <c r="B167" s="2">
        <v>86.226200000000006</v>
      </c>
    </row>
    <row r="168" spans="1:2" ht="15.75" customHeight="1" x14ac:dyDescent="0.25">
      <c r="A168" s="1">
        <v>43632</v>
      </c>
      <c r="B168" s="2">
        <v>74.659199999999998</v>
      </c>
    </row>
    <row r="169" spans="1:2" ht="15.75" customHeight="1" x14ac:dyDescent="0.25">
      <c r="A169" s="1">
        <v>43633</v>
      </c>
      <c r="B169" s="2">
        <v>70.632900000000006</v>
      </c>
    </row>
    <row r="170" spans="1:2" ht="15.75" customHeight="1" x14ac:dyDescent="0.25">
      <c r="A170" s="1">
        <v>43634</v>
      </c>
      <c r="B170" s="2">
        <v>73.682000000000002</v>
      </c>
    </row>
    <row r="171" spans="1:2" ht="15.75" customHeight="1" x14ac:dyDescent="0.25">
      <c r="A171" s="1">
        <v>43635</v>
      </c>
      <c r="B171" s="2">
        <v>88.935500000000005</v>
      </c>
    </row>
    <row r="172" spans="1:2" ht="15.75" customHeight="1" x14ac:dyDescent="0.25">
      <c r="A172" s="1">
        <v>43636</v>
      </c>
      <c r="B172" s="2">
        <v>100.0295</v>
      </c>
    </row>
    <row r="173" spans="1:2" ht="15.75" customHeight="1" x14ac:dyDescent="0.25">
      <c r="A173" s="1">
        <v>43637</v>
      </c>
      <c r="B173" s="2">
        <v>104.3014</v>
      </c>
    </row>
    <row r="174" spans="1:2" ht="15.75" customHeight="1" x14ac:dyDescent="0.25">
      <c r="A174" s="1">
        <v>43638</v>
      </c>
      <c r="B174" s="2">
        <v>113.29640000000001</v>
      </c>
    </row>
    <row r="175" spans="1:2" ht="15.75" customHeight="1" x14ac:dyDescent="0.25">
      <c r="A175" s="1">
        <v>43639</v>
      </c>
      <c r="B175" s="2">
        <v>127.3228</v>
      </c>
    </row>
    <row r="176" spans="1:2" ht="15.75" customHeight="1" x14ac:dyDescent="0.25">
      <c r="A176" s="1">
        <v>43640</v>
      </c>
      <c r="B176" s="2">
        <v>121.32299999999999</v>
      </c>
    </row>
    <row r="177" spans="1:2" ht="15.75" customHeight="1" x14ac:dyDescent="0.25">
      <c r="A177" s="1">
        <v>43641</v>
      </c>
      <c r="B177" s="2">
        <v>119.07899999999999</v>
      </c>
    </row>
    <row r="178" spans="1:2" ht="15.75" customHeight="1" x14ac:dyDescent="0.25">
      <c r="A178" s="1">
        <v>43642</v>
      </c>
      <c r="B178" s="2">
        <v>96.870400000000004</v>
      </c>
    </row>
    <row r="179" spans="1:2" ht="15.75" customHeight="1" x14ac:dyDescent="0.25">
      <c r="A179" s="1">
        <v>43643</v>
      </c>
      <c r="B179" s="2">
        <v>86.412000000000006</v>
      </c>
    </row>
    <row r="180" spans="1:2" ht="15.75" customHeight="1" x14ac:dyDescent="0.25">
      <c r="A180" s="1">
        <v>43644</v>
      </c>
      <c r="B180" s="2">
        <v>76.971699999999998</v>
      </c>
    </row>
    <row r="181" spans="1:2" ht="15.75" customHeight="1" x14ac:dyDescent="0.25">
      <c r="A181" s="1">
        <v>43645</v>
      </c>
      <c r="B181" s="2">
        <v>70.620400000000004</v>
      </c>
    </row>
    <row r="182" spans="1:2" ht="15.75" customHeight="1" x14ac:dyDescent="0.25">
      <c r="A182" s="1">
        <v>43646</v>
      </c>
      <c r="B182" s="2">
        <v>73.947999999999993</v>
      </c>
    </row>
    <row r="183" spans="1:2" ht="15.75" customHeight="1" x14ac:dyDescent="0.25">
      <c r="A183" s="1">
        <v>43647</v>
      </c>
      <c r="B183" s="2">
        <v>94.537300000000002</v>
      </c>
    </row>
    <row r="184" spans="1:2" ht="15.75" customHeight="1" x14ac:dyDescent="0.25">
      <c r="A184" s="1">
        <v>43648</v>
      </c>
      <c r="B184" s="2">
        <v>103.6022</v>
      </c>
    </row>
    <row r="185" spans="1:2" ht="15.75" customHeight="1" x14ac:dyDescent="0.25">
      <c r="A185" s="1">
        <v>43649</v>
      </c>
      <c r="B185" s="2">
        <v>106.819</v>
      </c>
    </row>
    <row r="186" spans="1:2" ht="15.75" customHeight="1" x14ac:dyDescent="0.25">
      <c r="A186" s="1">
        <v>43650</v>
      </c>
      <c r="B186" s="2">
        <v>116.8105</v>
      </c>
    </row>
    <row r="187" spans="1:2" ht="15.75" customHeight="1" x14ac:dyDescent="0.25">
      <c r="A187" s="1">
        <v>43651</v>
      </c>
      <c r="B187" s="2">
        <v>132.00800000000001</v>
      </c>
    </row>
    <row r="188" spans="1:2" ht="15.75" customHeight="1" x14ac:dyDescent="0.25">
      <c r="A188" s="1">
        <v>43652</v>
      </c>
      <c r="B188" s="2">
        <v>127.4044</v>
      </c>
    </row>
    <row r="189" spans="1:2" ht="15.75" customHeight="1" x14ac:dyDescent="0.25">
      <c r="A189" s="1">
        <v>43653</v>
      </c>
      <c r="B189" s="2">
        <v>123.6748</v>
      </c>
    </row>
    <row r="190" spans="1:2" ht="15.75" customHeight="1" x14ac:dyDescent="0.25">
      <c r="A190" s="1">
        <v>43654</v>
      </c>
      <c r="B190" s="2">
        <v>106.72239999999999</v>
      </c>
    </row>
    <row r="191" spans="1:2" ht="15.75" customHeight="1" x14ac:dyDescent="0.25">
      <c r="A191" s="1">
        <v>43655</v>
      </c>
      <c r="B191" s="2">
        <v>89.403899999999993</v>
      </c>
    </row>
    <row r="192" spans="1:2" ht="15.75" customHeight="1" x14ac:dyDescent="0.25">
      <c r="A192" s="1">
        <v>43656</v>
      </c>
      <c r="B192" s="2">
        <v>84.629800000000003</v>
      </c>
    </row>
    <row r="193" spans="1:2" ht="15.75" customHeight="1" x14ac:dyDescent="0.25">
      <c r="A193" s="1">
        <v>43657</v>
      </c>
      <c r="B193" s="2">
        <v>79.702399999999997</v>
      </c>
    </row>
    <row r="194" spans="1:2" ht="15.75" customHeight="1" x14ac:dyDescent="0.25">
      <c r="A194" s="1">
        <v>43658</v>
      </c>
      <c r="B194" s="2">
        <v>79.900199999999998</v>
      </c>
    </row>
    <row r="195" spans="1:2" ht="15.75" customHeight="1" x14ac:dyDescent="0.25">
      <c r="A195" s="1">
        <v>43659</v>
      </c>
      <c r="B195" s="2">
        <v>98.017499999999998</v>
      </c>
    </row>
    <row r="196" spans="1:2" ht="15.75" customHeight="1" x14ac:dyDescent="0.25">
      <c r="A196" s="1">
        <v>43660</v>
      </c>
      <c r="B196" s="2">
        <v>115.092</v>
      </c>
    </row>
    <row r="197" spans="1:2" ht="15.75" customHeight="1" x14ac:dyDescent="0.25">
      <c r="A197" s="1">
        <v>43661</v>
      </c>
      <c r="B197" s="2">
        <v>119.3721</v>
      </c>
    </row>
    <row r="198" spans="1:2" ht="15.75" customHeight="1" x14ac:dyDescent="0.25">
      <c r="A198" s="1">
        <v>43662</v>
      </c>
      <c r="B198" s="2">
        <v>130.04140000000001</v>
      </c>
    </row>
    <row r="199" spans="1:2" ht="15.75" customHeight="1" x14ac:dyDescent="0.25">
      <c r="A199" s="1">
        <v>43663</v>
      </c>
      <c r="B199" s="2">
        <v>150.9298</v>
      </c>
    </row>
    <row r="200" spans="1:2" ht="15.75" customHeight="1" x14ac:dyDescent="0.25">
      <c r="A200" s="1">
        <v>43664</v>
      </c>
      <c r="B200" s="2">
        <v>145.44059999999999</v>
      </c>
    </row>
    <row r="201" spans="1:2" ht="15.75" customHeight="1" x14ac:dyDescent="0.25">
      <c r="A201" s="1">
        <v>43665</v>
      </c>
      <c r="B201" s="2">
        <v>140.7433</v>
      </c>
    </row>
    <row r="202" spans="1:2" ht="15.75" customHeight="1" x14ac:dyDescent="0.25">
      <c r="A202" s="1">
        <v>43666</v>
      </c>
      <c r="B202" s="2">
        <v>117.3826</v>
      </c>
    </row>
    <row r="203" spans="1:2" ht="15.75" customHeight="1" x14ac:dyDescent="0.25">
      <c r="A203" s="1">
        <v>43667</v>
      </c>
      <c r="B203" s="2">
        <v>100.0984</v>
      </c>
    </row>
    <row r="204" spans="1:2" ht="15.75" customHeight="1" x14ac:dyDescent="0.25">
      <c r="A204" s="1">
        <v>43668</v>
      </c>
      <c r="B204" s="2">
        <v>87.776300000000006</v>
      </c>
    </row>
    <row r="205" spans="1:2" ht="15.75" customHeight="1" x14ac:dyDescent="0.25">
      <c r="A205" s="1">
        <v>43669</v>
      </c>
      <c r="B205" s="2">
        <v>83.095100000000002</v>
      </c>
    </row>
    <row r="206" spans="1:2" ht="15.75" customHeight="1" x14ac:dyDescent="0.25">
      <c r="A206" s="1">
        <v>43670</v>
      </c>
      <c r="B206" s="2">
        <v>87.617699999999999</v>
      </c>
    </row>
    <row r="207" spans="1:2" ht="15.75" customHeight="1" x14ac:dyDescent="0.25">
      <c r="A207" s="1">
        <v>43671</v>
      </c>
      <c r="B207" s="2">
        <v>104.3502</v>
      </c>
    </row>
    <row r="208" spans="1:2" ht="15.75" customHeight="1" x14ac:dyDescent="0.25">
      <c r="A208" s="1">
        <v>43672</v>
      </c>
      <c r="B208" s="2">
        <v>115.434</v>
      </c>
    </row>
    <row r="209" spans="1:2" ht="15.75" customHeight="1" x14ac:dyDescent="0.25">
      <c r="A209" s="1">
        <v>43673</v>
      </c>
      <c r="B209" s="2">
        <v>121.1818</v>
      </c>
    </row>
    <row r="210" spans="1:2" ht="15.75" customHeight="1" x14ac:dyDescent="0.25">
      <c r="A210" s="1">
        <v>43674</v>
      </c>
      <c r="B210" s="2">
        <v>126.1014</v>
      </c>
    </row>
    <row r="211" spans="1:2" ht="15.75" customHeight="1" x14ac:dyDescent="0.25">
      <c r="A211" s="1">
        <v>43675</v>
      </c>
      <c r="B211" s="2">
        <v>140.46950000000001</v>
      </c>
    </row>
    <row r="212" spans="1:2" ht="15.75" customHeight="1" x14ac:dyDescent="0.25">
      <c r="A212" s="1">
        <v>43676</v>
      </c>
      <c r="B212" s="2">
        <v>135.05240000000001</v>
      </c>
    </row>
    <row r="213" spans="1:2" ht="15.75" customHeight="1" x14ac:dyDescent="0.25">
      <c r="A213" s="1">
        <v>43677</v>
      </c>
      <c r="B213" s="2">
        <v>128.27770000000001</v>
      </c>
    </row>
    <row r="214" spans="1:2" ht="15.75" customHeight="1" x14ac:dyDescent="0.25">
      <c r="A214" s="1">
        <v>43678</v>
      </c>
      <c r="B214" s="2">
        <v>110.49630000000001</v>
      </c>
    </row>
    <row r="215" spans="1:2" ht="15.75" customHeight="1" x14ac:dyDescent="0.25">
      <c r="A215" s="1">
        <v>43679</v>
      </c>
      <c r="B215" s="2">
        <v>97.427000000000007</v>
      </c>
    </row>
    <row r="216" spans="1:2" ht="15.75" customHeight="1" x14ac:dyDescent="0.25">
      <c r="A216" s="1">
        <v>43680</v>
      </c>
      <c r="B216" s="2">
        <v>90.738100000000003</v>
      </c>
    </row>
    <row r="217" spans="1:2" ht="15.75" customHeight="1" x14ac:dyDescent="0.25">
      <c r="A217" s="1">
        <v>43681</v>
      </c>
      <c r="B217" s="2">
        <v>86.014099999999999</v>
      </c>
    </row>
    <row r="218" spans="1:2" ht="15.75" customHeight="1" x14ac:dyDescent="0.25">
      <c r="A218" s="1">
        <v>43682</v>
      </c>
      <c r="B218" s="2">
        <v>82.5291</v>
      </c>
    </row>
    <row r="219" spans="1:2" ht="15.75" customHeight="1" x14ac:dyDescent="0.25">
      <c r="A219" s="1">
        <v>43683</v>
      </c>
      <c r="B219" s="2">
        <v>103.77760000000001</v>
      </c>
    </row>
    <row r="220" spans="1:2" ht="15.75" customHeight="1" x14ac:dyDescent="0.25">
      <c r="A220" s="1">
        <v>43684</v>
      </c>
      <c r="B220" s="2">
        <v>117.28870000000001</v>
      </c>
    </row>
    <row r="221" spans="1:2" ht="15.75" customHeight="1" x14ac:dyDescent="0.25">
      <c r="A221" s="1">
        <v>43685</v>
      </c>
      <c r="B221" s="2">
        <v>121.9508</v>
      </c>
    </row>
    <row r="222" spans="1:2" ht="15.75" customHeight="1" x14ac:dyDescent="0.25">
      <c r="A222" s="1">
        <v>43686</v>
      </c>
      <c r="B222" s="2">
        <v>126.5316</v>
      </c>
    </row>
    <row r="223" spans="1:2" ht="15.75" customHeight="1" x14ac:dyDescent="0.25">
      <c r="A223" s="1">
        <v>43687</v>
      </c>
      <c r="B223" s="2">
        <v>141.2775</v>
      </c>
    </row>
    <row r="224" spans="1:2" ht="15.75" customHeight="1" x14ac:dyDescent="0.25">
      <c r="A224" s="1">
        <v>43688</v>
      </c>
      <c r="B224" s="2">
        <v>143.62180000000001</v>
      </c>
    </row>
    <row r="225" spans="1:2" ht="15.75" customHeight="1" x14ac:dyDescent="0.25">
      <c r="A225" s="1">
        <v>43689</v>
      </c>
      <c r="B225" s="2">
        <v>129.0701</v>
      </c>
    </row>
    <row r="226" spans="1:2" ht="15.75" customHeight="1" x14ac:dyDescent="0.25">
      <c r="A226" s="1">
        <v>43690</v>
      </c>
      <c r="B226" s="2">
        <v>114.40560000000001</v>
      </c>
    </row>
    <row r="227" spans="1:2" ht="15.75" customHeight="1" x14ac:dyDescent="0.25">
      <c r="A227" s="1">
        <v>43691</v>
      </c>
      <c r="B227" s="2">
        <v>98.352999999999994</v>
      </c>
    </row>
    <row r="228" spans="1:2" ht="15.75" customHeight="1" x14ac:dyDescent="0.25">
      <c r="A228" s="1">
        <v>43692</v>
      </c>
      <c r="B228" s="2">
        <v>87.918899999999994</v>
      </c>
    </row>
    <row r="229" spans="1:2" ht="15.75" customHeight="1" x14ac:dyDescent="0.25">
      <c r="A229" s="1">
        <v>43693</v>
      </c>
      <c r="B229" s="2">
        <v>85.733800000000002</v>
      </c>
    </row>
    <row r="230" spans="1:2" ht="15.75" customHeight="1" x14ac:dyDescent="0.25">
      <c r="A230" s="1">
        <v>43694</v>
      </c>
      <c r="B230" s="2">
        <v>85.266499999999994</v>
      </c>
    </row>
    <row r="231" spans="1:2" ht="15.75" customHeight="1" x14ac:dyDescent="0.25">
      <c r="A231" s="1">
        <v>43695</v>
      </c>
      <c r="B231" s="2">
        <v>104.8588</v>
      </c>
    </row>
    <row r="232" spans="1:2" ht="15.75" customHeight="1" x14ac:dyDescent="0.25">
      <c r="A232" s="1">
        <v>43696</v>
      </c>
      <c r="B232" s="2">
        <v>118.11190000000001</v>
      </c>
    </row>
    <row r="233" spans="1:2" ht="15.75" customHeight="1" x14ac:dyDescent="0.25">
      <c r="A233" s="1">
        <v>43697</v>
      </c>
      <c r="B233" s="2">
        <v>123.0359</v>
      </c>
    </row>
    <row r="234" spans="1:2" ht="15.75" customHeight="1" x14ac:dyDescent="0.25">
      <c r="A234" s="1">
        <v>43698</v>
      </c>
      <c r="B234" s="2">
        <v>127.9323</v>
      </c>
    </row>
    <row r="235" spans="1:2" ht="15.75" customHeight="1" x14ac:dyDescent="0.25">
      <c r="A235" s="1">
        <v>43699</v>
      </c>
      <c r="B235" s="2">
        <v>157.4896</v>
      </c>
    </row>
    <row r="236" spans="1:2" ht="15.75" customHeight="1" x14ac:dyDescent="0.25">
      <c r="A236" s="1">
        <v>43700</v>
      </c>
      <c r="B236" s="2">
        <v>140.6807</v>
      </c>
    </row>
    <row r="237" spans="1:2" ht="15.75" customHeight="1" x14ac:dyDescent="0.25">
      <c r="A237" s="1">
        <v>43701</v>
      </c>
      <c r="B237" s="2">
        <v>135.6808</v>
      </c>
    </row>
    <row r="238" spans="1:2" ht="15.75" customHeight="1" x14ac:dyDescent="0.25">
      <c r="A238" s="1">
        <v>43702</v>
      </c>
      <c r="B238" s="2">
        <v>120.9914</v>
      </c>
    </row>
    <row r="239" spans="1:2" ht="15.75" customHeight="1" x14ac:dyDescent="0.25">
      <c r="A239" s="1">
        <v>43703</v>
      </c>
      <c r="B239" s="2">
        <v>103.76860000000001</v>
      </c>
    </row>
    <row r="240" spans="1:2" ht="15.75" customHeight="1" x14ac:dyDescent="0.25">
      <c r="A240" s="1">
        <v>43704</v>
      </c>
      <c r="B240" s="2">
        <v>91.882000000000005</v>
      </c>
    </row>
    <row r="241" spans="1:2" ht="15.75" customHeight="1" x14ac:dyDescent="0.25">
      <c r="A241" s="1">
        <v>43705</v>
      </c>
      <c r="B241" s="2">
        <v>89.001900000000006</v>
      </c>
    </row>
    <row r="242" spans="1:2" ht="15.75" customHeight="1" x14ac:dyDescent="0.25">
      <c r="A242" s="1">
        <v>43706</v>
      </c>
      <c r="B242" s="2">
        <v>90.224400000000003</v>
      </c>
    </row>
    <row r="243" spans="1:2" ht="15.75" customHeight="1" x14ac:dyDescent="0.25">
      <c r="A243" s="1">
        <v>43707</v>
      </c>
      <c r="B243" s="2">
        <v>110.4098</v>
      </c>
    </row>
    <row r="244" spans="1:2" ht="15.75" customHeight="1" x14ac:dyDescent="0.25">
      <c r="A244" s="1">
        <v>43708</v>
      </c>
      <c r="B244" s="2">
        <v>131.4666</v>
      </c>
    </row>
    <row r="245" spans="1:2" ht="15.75" customHeight="1" x14ac:dyDescent="0.25">
      <c r="A245" s="1">
        <v>43709</v>
      </c>
      <c r="B245" s="2">
        <v>135.2148</v>
      </c>
    </row>
    <row r="246" spans="1:2" ht="15.75" customHeight="1" x14ac:dyDescent="0.25">
      <c r="A246" s="1">
        <v>43710</v>
      </c>
      <c r="B246" s="2">
        <v>142.7928</v>
      </c>
    </row>
    <row r="247" spans="1:2" ht="15.75" customHeight="1" x14ac:dyDescent="0.25">
      <c r="A247" s="1">
        <v>43711</v>
      </c>
      <c r="B247" s="2">
        <v>158.28870000000001</v>
      </c>
    </row>
    <row r="248" spans="1:2" ht="15.75" customHeight="1" x14ac:dyDescent="0.25">
      <c r="A248" s="1">
        <v>43712</v>
      </c>
      <c r="B248" s="2">
        <v>147.0626</v>
      </c>
    </row>
    <row r="249" spans="1:2" ht="15.75" customHeight="1" x14ac:dyDescent="0.25">
      <c r="A249" s="1">
        <v>43713</v>
      </c>
      <c r="B249" s="2">
        <v>143.93450000000001</v>
      </c>
    </row>
    <row r="250" spans="1:2" ht="15.75" customHeight="1" x14ac:dyDescent="0.25">
      <c r="A250" s="1">
        <v>43714</v>
      </c>
      <c r="B250" s="2">
        <v>127.0568</v>
      </c>
    </row>
    <row r="251" spans="1:2" ht="15.75" customHeight="1" x14ac:dyDescent="0.25">
      <c r="A251" s="1">
        <v>43715</v>
      </c>
      <c r="B251" s="2">
        <v>109.5147</v>
      </c>
    </row>
    <row r="252" spans="1:2" ht="15.75" customHeight="1" x14ac:dyDescent="0.25">
      <c r="A252" s="1">
        <v>43716</v>
      </c>
      <c r="B252" s="2">
        <v>99.327600000000004</v>
      </c>
    </row>
    <row r="253" spans="1:2" ht="15.75" customHeight="1" x14ac:dyDescent="0.25">
      <c r="A253" s="1">
        <v>43717</v>
      </c>
      <c r="B253" s="2">
        <v>92.970299999999995</v>
      </c>
    </row>
    <row r="254" spans="1:2" ht="15.75" customHeight="1" x14ac:dyDescent="0.25">
      <c r="A254" s="1">
        <v>43718</v>
      </c>
      <c r="B254" s="2">
        <v>95.366500000000002</v>
      </c>
    </row>
    <row r="255" spans="1:2" ht="15.75" customHeight="1" x14ac:dyDescent="0.25">
      <c r="A255" s="1">
        <v>43719</v>
      </c>
      <c r="B255" s="2">
        <v>123.43770000000001</v>
      </c>
    </row>
    <row r="256" spans="1:2" ht="15.75" customHeight="1" x14ac:dyDescent="0.25">
      <c r="A256" s="1">
        <v>43720</v>
      </c>
      <c r="B256" s="2">
        <v>133.61590000000001</v>
      </c>
    </row>
    <row r="257" spans="1:2" ht="15.75" customHeight="1" x14ac:dyDescent="0.25">
      <c r="A257" s="1">
        <v>43721</v>
      </c>
      <c r="B257" s="2">
        <v>140.75970000000001</v>
      </c>
    </row>
    <row r="258" spans="1:2" ht="15.75" customHeight="1" x14ac:dyDescent="0.25">
      <c r="A258" s="1">
        <v>43722</v>
      </c>
      <c r="B258" s="2">
        <v>150.5615</v>
      </c>
    </row>
    <row r="259" spans="1:2" ht="15.75" customHeight="1" x14ac:dyDescent="0.25">
      <c r="A259" s="1">
        <v>43723</v>
      </c>
      <c r="B259" s="2">
        <v>165.08250000000001</v>
      </c>
    </row>
    <row r="260" spans="1:2" ht="15.75" customHeight="1" x14ac:dyDescent="0.25">
      <c r="A260" s="1">
        <v>43724</v>
      </c>
      <c r="B260" s="2">
        <v>159.3991</v>
      </c>
    </row>
    <row r="261" spans="1:2" ht="15.75" customHeight="1" x14ac:dyDescent="0.25">
      <c r="A261" s="1">
        <v>43725</v>
      </c>
      <c r="B261" s="2">
        <v>152.22059999999999</v>
      </c>
    </row>
    <row r="262" spans="1:2" ht="15.75" customHeight="1" x14ac:dyDescent="0.25">
      <c r="A262" s="1">
        <v>43726</v>
      </c>
      <c r="B262" s="2">
        <v>128.2921</v>
      </c>
    </row>
    <row r="263" spans="1:2" ht="15.75" customHeight="1" x14ac:dyDescent="0.25">
      <c r="A263" s="1">
        <v>43727</v>
      </c>
      <c r="B263" s="2">
        <v>109.5646</v>
      </c>
    </row>
    <row r="264" spans="1:2" ht="15.75" customHeight="1" x14ac:dyDescent="0.25">
      <c r="A264" s="1">
        <v>43728</v>
      </c>
      <c r="B264" s="2">
        <v>96.310900000000004</v>
      </c>
    </row>
    <row r="265" spans="1:2" ht="15.75" customHeight="1" x14ac:dyDescent="0.25">
      <c r="A265" s="1">
        <v>43729</v>
      </c>
      <c r="B265" s="2">
        <v>90.507999999999996</v>
      </c>
    </row>
    <row r="266" spans="1:2" ht="15.75" customHeight="1" x14ac:dyDescent="0.25">
      <c r="A266" s="1">
        <v>43730</v>
      </c>
      <c r="B266" s="2">
        <v>99.478099999999998</v>
      </c>
    </row>
    <row r="267" spans="1:2" ht="15.75" customHeight="1" x14ac:dyDescent="0.25">
      <c r="A267" s="1">
        <v>43731</v>
      </c>
      <c r="B267" s="2">
        <v>119.706</v>
      </c>
    </row>
    <row r="268" spans="1:2" ht="15.75" customHeight="1" x14ac:dyDescent="0.25">
      <c r="A268" s="1">
        <v>43732</v>
      </c>
      <c r="B268" s="2">
        <v>134.25040000000001</v>
      </c>
    </row>
    <row r="269" spans="1:2" ht="15.75" customHeight="1" x14ac:dyDescent="0.25">
      <c r="A269" s="1">
        <v>43733</v>
      </c>
      <c r="B269" s="2">
        <v>141.25880000000001</v>
      </c>
    </row>
    <row r="270" spans="1:2" ht="15.75" customHeight="1" x14ac:dyDescent="0.25">
      <c r="A270" s="1">
        <v>43734</v>
      </c>
      <c r="B270" s="2">
        <v>144.79130000000001</v>
      </c>
    </row>
    <row r="271" spans="1:2" ht="15.75" customHeight="1" x14ac:dyDescent="0.25">
      <c r="A271" s="1">
        <v>43735</v>
      </c>
      <c r="B271" s="2">
        <v>159.22800000000001</v>
      </c>
    </row>
    <row r="272" spans="1:2" ht="15.75" customHeight="1" x14ac:dyDescent="0.25">
      <c r="A272" s="1">
        <v>43736</v>
      </c>
      <c r="B272" s="2">
        <v>155.85140000000001</v>
      </c>
    </row>
    <row r="273" spans="1:2" ht="15.75" customHeight="1" x14ac:dyDescent="0.25">
      <c r="A273" s="1">
        <v>43737</v>
      </c>
      <c r="B273" s="2">
        <v>143.5421</v>
      </c>
    </row>
    <row r="274" spans="1:2" ht="15.75" customHeight="1" x14ac:dyDescent="0.25">
      <c r="A274" s="1">
        <v>43738</v>
      </c>
      <c r="B274" s="2">
        <v>121.31489999999999</v>
      </c>
    </row>
    <row r="275" spans="1:2" ht="15.75" customHeight="1" x14ac:dyDescent="0.25">
      <c r="A275" s="1">
        <v>43739</v>
      </c>
      <c r="B275" s="2">
        <v>109.92829999999999</v>
      </c>
    </row>
    <row r="276" spans="1:2" ht="15.75" customHeight="1" x14ac:dyDescent="0.25">
      <c r="A276" s="1">
        <v>43740</v>
      </c>
      <c r="B276" s="2">
        <v>102.0735</v>
      </c>
    </row>
    <row r="277" spans="1:2" ht="15.75" customHeight="1" x14ac:dyDescent="0.25">
      <c r="A277" s="1">
        <v>43741</v>
      </c>
      <c r="B277" s="2">
        <v>94.129599999999996</v>
      </c>
    </row>
    <row r="278" spans="1:2" ht="15.75" customHeight="1" x14ac:dyDescent="0.25">
      <c r="A278" s="1">
        <v>43742</v>
      </c>
      <c r="B278" s="2">
        <v>104.9496</v>
      </c>
    </row>
    <row r="279" spans="1:2" ht="15.75" customHeight="1" x14ac:dyDescent="0.25">
      <c r="A279" s="1">
        <v>43743</v>
      </c>
      <c r="B279" s="2">
        <v>122.59139999999999</v>
      </c>
    </row>
    <row r="280" spans="1:2" ht="15.75" customHeight="1" x14ac:dyDescent="0.25">
      <c r="A280" s="1">
        <v>43744</v>
      </c>
      <c r="B280" s="2">
        <v>138.87639999999999</v>
      </c>
    </row>
    <row r="281" spans="1:2" ht="15.75" customHeight="1" x14ac:dyDescent="0.25">
      <c r="A281" s="1">
        <v>43745</v>
      </c>
      <c r="B281" s="2">
        <v>150.05240000000001</v>
      </c>
    </row>
    <row r="282" spans="1:2" ht="15.75" customHeight="1" x14ac:dyDescent="0.25">
      <c r="A282" s="1">
        <v>43746</v>
      </c>
      <c r="B282" s="2">
        <v>148.70949999999999</v>
      </c>
    </row>
    <row r="283" spans="1:2" ht="15.75" customHeight="1" x14ac:dyDescent="0.25">
      <c r="A283" s="1">
        <v>43747</v>
      </c>
      <c r="B283" s="2">
        <v>174.4632</v>
      </c>
    </row>
    <row r="284" spans="1:2" ht="15.75" customHeight="1" x14ac:dyDescent="0.25">
      <c r="A284" s="1">
        <v>43748</v>
      </c>
      <c r="B284" s="2">
        <v>173.01589999999999</v>
      </c>
    </row>
    <row r="285" spans="1:2" ht="15.75" customHeight="1" x14ac:dyDescent="0.25">
      <c r="A285" s="1">
        <v>43749</v>
      </c>
      <c r="B285" s="2">
        <v>164.7302</v>
      </c>
    </row>
    <row r="286" spans="1:2" ht="15.75" customHeight="1" x14ac:dyDescent="0.25">
      <c r="A286" s="1">
        <v>43750</v>
      </c>
      <c r="B286" s="2">
        <v>137.94149999999999</v>
      </c>
    </row>
    <row r="287" spans="1:2" ht="15.75" customHeight="1" x14ac:dyDescent="0.25">
      <c r="A287" s="1">
        <v>43751</v>
      </c>
      <c r="B287" s="2">
        <v>127.0089</v>
      </c>
    </row>
    <row r="288" spans="1:2" ht="15.75" customHeight="1" x14ac:dyDescent="0.25">
      <c r="A288" s="1">
        <v>43752</v>
      </c>
      <c r="B288" s="2">
        <v>108.0761</v>
      </c>
    </row>
    <row r="289" spans="1:2" ht="15.75" customHeight="1" x14ac:dyDescent="0.25">
      <c r="A289" s="1">
        <v>43753</v>
      </c>
      <c r="B289" s="2">
        <v>95.769300000000001</v>
      </c>
    </row>
    <row r="290" spans="1:2" ht="15.75" customHeight="1" x14ac:dyDescent="0.25">
      <c r="A290" s="1">
        <v>43754</v>
      </c>
      <c r="B290" s="2">
        <v>108.7666</v>
      </c>
    </row>
    <row r="291" spans="1:2" ht="15.75" customHeight="1" x14ac:dyDescent="0.25">
      <c r="A291" s="1">
        <v>43755</v>
      </c>
      <c r="B291" s="2">
        <v>129.41630000000001</v>
      </c>
    </row>
    <row r="292" spans="1:2" ht="15.75" customHeight="1" x14ac:dyDescent="0.25">
      <c r="A292" s="1">
        <v>43756</v>
      </c>
      <c r="B292" s="2">
        <v>145.4127</v>
      </c>
    </row>
    <row r="293" spans="1:2" ht="15.75" customHeight="1" x14ac:dyDescent="0.25">
      <c r="A293" s="1">
        <v>43757</v>
      </c>
      <c r="B293" s="2">
        <v>151.9554</v>
      </c>
    </row>
    <row r="294" spans="1:2" ht="15.75" customHeight="1" x14ac:dyDescent="0.25">
      <c r="A294" s="1">
        <v>43758</v>
      </c>
      <c r="B294" s="2">
        <v>156.98140000000001</v>
      </c>
    </row>
    <row r="295" spans="1:2" ht="15.75" customHeight="1" x14ac:dyDescent="0.25">
      <c r="A295" s="1">
        <v>43759</v>
      </c>
      <c r="B295" s="2">
        <v>184.10929999999999</v>
      </c>
    </row>
    <row r="296" spans="1:2" ht="15.75" customHeight="1" x14ac:dyDescent="0.25">
      <c r="A296" s="1">
        <v>43760</v>
      </c>
      <c r="B296" s="2">
        <v>169.3725</v>
      </c>
    </row>
    <row r="297" spans="1:2" ht="15.75" customHeight="1" x14ac:dyDescent="0.25">
      <c r="A297" s="1">
        <v>43761</v>
      </c>
      <c r="B297" s="2">
        <v>152.8792</v>
      </c>
    </row>
    <row r="298" spans="1:2" ht="15.75" customHeight="1" x14ac:dyDescent="0.25">
      <c r="A298" s="1">
        <v>43762</v>
      </c>
      <c r="B298" s="2">
        <v>136.21780000000001</v>
      </c>
    </row>
    <row r="299" spans="1:2" ht="15.75" customHeight="1" x14ac:dyDescent="0.25">
      <c r="A299" s="1">
        <v>43763</v>
      </c>
      <c r="B299" s="2">
        <v>113.1833</v>
      </c>
    </row>
    <row r="300" spans="1:2" ht="15.75" customHeight="1" x14ac:dyDescent="0.25">
      <c r="A300" s="1">
        <v>43764</v>
      </c>
      <c r="B300" s="2">
        <v>97.418999999999997</v>
      </c>
    </row>
    <row r="301" spans="1:2" ht="15.75" customHeight="1" x14ac:dyDescent="0.25">
      <c r="A301" s="1">
        <v>43765</v>
      </c>
      <c r="B301" s="2">
        <v>94.432699999999997</v>
      </c>
    </row>
    <row r="302" spans="1:2" ht="15.75" customHeight="1" x14ac:dyDescent="0.25">
      <c r="A302" s="1">
        <v>43766</v>
      </c>
      <c r="B302" s="2">
        <v>103.5788</v>
      </c>
    </row>
    <row r="303" spans="1:2" ht="15.75" customHeight="1" x14ac:dyDescent="0.25">
      <c r="A303" s="1">
        <v>43767</v>
      </c>
      <c r="B303" s="2">
        <v>127.1437</v>
      </c>
    </row>
    <row r="304" spans="1:2" ht="15.75" customHeight="1" x14ac:dyDescent="0.25">
      <c r="A304" s="1">
        <v>43768</v>
      </c>
      <c r="B304" s="2">
        <v>138.08519999999999</v>
      </c>
    </row>
    <row r="305" spans="1:2" ht="15.75" customHeight="1" x14ac:dyDescent="0.25">
      <c r="A305" s="1">
        <v>43769</v>
      </c>
      <c r="B305" s="2">
        <v>137.5455</v>
      </c>
    </row>
    <row r="306" spans="1:2" ht="15.75" customHeight="1" x14ac:dyDescent="0.25">
      <c r="A306" s="1">
        <v>43770</v>
      </c>
      <c r="B306" s="2">
        <v>141.69720000000001</v>
      </c>
    </row>
    <row r="307" spans="1:2" ht="15.75" customHeight="1" x14ac:dyDescent="0.25">
      <c r="A307" s="1">
        <v>43771</v>
      </c>
      <c r="B307" s="2">
        <v>158.4195</v>
      </c>
    </row>
    <row r="308" spans="1:2" ht="15.75" customHeight="1" x14ac:dyDescent="0.25">
      <c r="A308" s="1">
        <v>43772</v>
      </c>
      <c r="B308" s="2">
        <v>146.35290000000001</v>
      </c>
    </row>
    <row r="309" spans="1:2" ht="15.75" customHeight="1" x14ac:dyDescent="0.25">
      <c r="A309" s="1">
        <v>43773</v>
      </c>
      <c r="B309" s="2">
        <v>137.55179999999999</v>
      </c>
    </row>
    <row r="310" spans="1:2" ht="15.75" customHeight="1" x14ac:dyDescent="0.25">
      <c r="A310" s="1">
        <v>43774</v>
      </c>
      <c r="B310" s="2">
        <v>116.50020000000001</v>
      </c>
    </row>
    <row r="311" spans="1:2" ht="15.75" customHeight="1" x14ac:dyDescent="0.25">
      <c r="A311" s="1">
        <v>43775</v>
      </c>
      <c r="B311" s="2">
        <v>105.4953</v>
      </c>
    </row>
    <row r="312" spans="1:2" ht="15.75" customHeight="1" x14ac:dyDescent="0.25">
      <c r="A312" s="1">
        <v>43776</v>
      </c>
      <c r="B312" s="2">
        <v>94.509600000000006</v>
      </c>
    </row>
    <row r="313" spans="1:2" ht="15.75" customHeight="1" x14ac:dyDescent="0.25">
      <c r="A313" s="1">
        <v>43777</v>
      </c>
      <c r="B313" s="2">
        <v>83.545900000000003</v>
      </c>
    </row>
    <row r="314" spans="1:2" ht="15.75" customHeight="1" x14ac:dyDescent="0.25">
      <c r="A314" s="1">
        <v>43778</v>
      </c>
      <c r="B314" s="2">
        <v>96.570099999999996</v>
      </c>
    </row>
    <row r="315" spans="1:2" ht="15.75" customHeight="1" x14ac:dyDescent="0.25">
      <c r="A315" s="1">
        <v>43779</v>
      </c>
      <c r="B315" s="2">
        <v>118.2285</v>
      </c>
    </row>
    <row r="316" spans="1:2" ht="15.75" customHeight="1" x14ac:dyDescent="0.25">
      <c r="A316" s="1">
        <v>43780</v>
      </c>
      <c r="B316" s="2">
        <v>129.35210000000001</v>
      </c>
    </row>
    <row r="317" spans="1:2" ht="15.75" customHeight="1" x14ac:dyDescent="0.25">
      <c r="A317" s="1">
        <v>43781</v>
      </c>
      <c r="B317" s="2">
        <v>134.34739999999999</v>
      </c>
    </row>
    <row r="318" spans="1:2" ht="15.75" customHeight="1" x14ac:dyDescent="0.25">
      <c r="A318" s="1">
        <v>43782</v>
      </c>
      <c r="B318" s="2">
        <v>140.5265</v>
      </c>
    </row>
    <row r="319" spans="1:2" ht="15.75" customHeight="1" x14ac:dyDescent="0.25">
      <c r="A319" s="1">
        <v>43783</v>
      </c>
      <c r="B319" s="2">
        <v>149.2407</v>
      </c>
    </row>
    <row r="320" spans="1:2" ht="15.75" customHeight="1" x14ac:dyDescent="0.25">
      <c r="A320" s="1">
        <v>43784</v>
      </c>
      <c r="B320" s="2">
        <v>139.25540000000001</v>
      </c>
    </row>
    <row r="321" spans="1:2" ht="15.75" customHeight="1" x14ac:dyDescent="0.25">
      <c r="A321" s="1">
        <v>43785</v>
      </c>
      <c r="B321" s="2">
        <v>129.8794</v>
      </c>
    </row>
    <row r="322" spans="1:2" ht="15.75" customHeight="1" x14ac:dyDescent="0.25">
      <c r="A322" s="1">
        <v>43786</v>
      </c>
      <c r="B322" s="2">
        <v>114.7175</v>
      </c>
    </row>
    <row r="323" spans="1:2" ht="15.75" customHeight="1" x14ac:dyDescent="0.25">
      <c r="A323" s="1">
        <v>43787</v>
      </c>
      <c r="B323" s="2">
        <v>96.584000000000003</v>
      </c>
    </row>
    <row r="324" spans="1:2" ht="15.75" customHeight="1" x14ac:dyDescent="0.25">
      <c r="A324" s="1">
        <v>43788</v>
      </c>
      <c r="B324" s="2">
        <v>82.253699999999995</v>
      </c>
    </row>
    <row r="325" spans="1:2" ht="15.75" customHeight="1" x14ac:dyDescent="0.25">
      <c r="A325" s="1">
        <v>43789</v>
      </c>
      <c r="B325" s="2">
        <v>78.681600000000003</v>
      </c>
    </row>
    <row r="326" spans="1:2" ht="15.75" customHeight="1" x14ac:dyDescent="0.25">
      <c r="A326" s="1">
        <v>43790</v>
      </c>
      <c r="B326" s="2">
        <v>86.395200000000003</v>
      </c>
    </row>
    <row r="327" spans="1:2" ht="15.75" customHeight="1" x14ac:dyDescent="0.25">
      <c r="A327" s="1">
        <v>43791</v>
      </c>
      <c r="B327" s="2">
        <v>100.6297</v>
      </c>
    </row>
    <row r="328" spans="1:2" ht="15.75" customHeight="1" x14ac:dyDescent="0.25">
      <c r="A328" s="1">
        <v>43792</v>
      </c>
      <c r="B328" s="2">
        <v>106.41330000000001</v>
      </c>
    </row>
    <row r="329" spans="1:2" ht="15.75" customHeight="1" x14ac:dyDescent="0.25">
      <c r="A329" s="1">
        <v>43793</v>
      </c>
      <c r="B329" s="2">
        <v>112.6711</v>
      </c>
    </row>
    <row r="330" spans="1:2" ht="15.75" customHeight="1" x14ac:dyDescent="0.25">
      <c r="A330" s="1">
        <v>43794</v>
      </c>
      <c r="B330" s="2">
        <v>116.28019999999999</v>
      </c>
    </row>
    <row r="331" spans="1:2" ht="15.75" customHeight="1" x14ac:dyDescent="0.25">
      <c r="A331" s="1">
        <v>43795</v>
      </c>
      <c r="B331" s="2">
        <v>128.8553</v>
      </c>
    </row>
    <row r="332" spans="1:2" ht="15.75" customHeight="1" x14ac:dyDescent="0.25">
      <c r="A332" s="1">
        <v>43796</v>
      </c>
      <c r="B332" s="2">
        <v>122.1347</v>
      </c>
    </row>
    <row r="333" spans="1:2" ht="15.75" customHeight="1" x14ac:dyDescent="0.25">
      <c r="A333" s="1">
        <v>43797</v>
      </c>
      <c r="B333" s="2">
        <v>119.6529</v>
      </c>
    </row>
    <row r="334" spans="1:2" ht="15.75" customHeight="1" x14ac:dyDescent="0.25">
      <c r="A334" s="1">
        <v>43798</v>
      </c>
      <c r="B334" s="2">
        <v>103.5391</v>
      </c>
    </row>
    <row r="335" spans="1:2" ht="15.75" customHeight="1" x14ac:dyDescent="0.25">
      <c r="A335" s="1">
        <v>43799</v>
      </c>
      <c r="B335" s="2">
        <v>92.136700000000005</v>
      </c>
    </row>
    <row r="336" spans="1:2" ht="15.75" customHeight="1" x14ac:dyDescent="0.25">
      <c r="A336" s="1">
        <v>43800</v>
      </c>
      <c r="B336" s="2">
        <v>84.338099999999997</v>
      </c>
    </row>
    <row r="337" spans="1:2" ht="15.75" customHeight="1" x14ac:dyDescent="0.25">
      <c r="A337" s="1">
        <v>43801</v>
      </c>
      <c r="B337" s="2">
        <v>79.526200000000003</v>
      </c>
    </row>
    <row r="338" spans="1:2" ht="15.75" customHeight="1" x14ac:dyDescent="0.25">
      <c r="A338" s="1">
        <v>43802</v>
      </c>
      <c r="B338" s="2">
        <v>93.350999999999999</v>
      </c>
    </row>
    <row r="339" spans="1:2" ht="15.75" customHeight="1" x14ac:dyDescent="0.25">
      <c r="A339" s="1">
        <v>43803</v>
      </c>
      <c r="B339" s="2">
        <v>111.2944</v>
      </c>
    </row>
    <row r="340" spans="1:2" ht="15.75" customHeight="1" x14ac:dyDescent="0.25">
      <c r="A340" s="1">
        <v>43804</v>
      </c>
      <c r="B340" s="2">
        <v>125.0698</v>
      </c>
    </row>
    <row r="341" spans="1:2" ht="15.75" customHeight="1" x14ac:dyDescent="0.25">
      <c r="A341" s="1">
        <v>43805</v>
      </c>
      <c r="B341" s="2">
        <v>136.5341</v>
      </c>
    </row>
    <row r="342" spans="1:2" ht="15.75" customHeight="1" x14ac:dyDescent="0.25">
      <c r="A342" s="1">
        <v>43806</v>
      </c>
      <c r="B342" s="2">
        <v>135.60319999999999</v>
      </c>
    </row>
    <row r="343" spans="1:2" ht="15.75" customHeight="1" x14ac:dyDescent="0.25">
      <c r="A343" s="1">
        <v>43807</v>
      </c>
      <c r="B343" s="2">
        <v>150.1199</v>
      </c>
    </row>
    <row r="344" spans="1:2" ht="15.75" customHeight="1" x14ac:dyDescent="0.25">
      <c r="A344" s="1">
        <v>43808</v>
      </c>
      <c r="B344" s="2">
        <v>145.4325</v>
      </c>
    </row>
    <row r="345" spans="1:2" ht="15.75" customHeight="1" x14ac:dyDescent="0.25">
      <c r="A345" s="1">
        <v>43809</v>
      </c>
      <c r="B345" s="2">
        <v>131.82929999999999</v>
      </c>
    </row>
    <row r="346" spans="1:2" ht="15.75" customHeight="1" x14ac:dyDescent="0.25">
      <c r="A346" s="1">
        <v>43810</v>
      </c>
      <c r="B346" s="2">
        <v>117.18049999999999</v>
      </c>
    </row>
    <row r="347" spans="1:2" ht="15.75" customHeight="1" x14ac:dyDescent="0.25">
      <c r="A347" s="1">
        <v>43811</v>
      </c>
      <c r="B347" s="2">
        <v>113.7341</v>
      </c>
    </row>
    <row r="348" spans="1:2" ht="15.75" customHeight="1" x14ac:dyDescent="0.25">
      <c r="A348" s="1">
        <v>43812</v>
      </c>
      <c r="B348" s="2">
        <v>92.6327</v>
      </c>
    </row>
    <row r="349" spans="1:2" ht="15.75" customHeight="1" x14ac:dyDescent="0.25">
      <c r="A349" s="1">
        <v>43813</v>
      </c>
      <c r="B349" s="2">
        <v>88.514899999999997</v>
      </c>
    </row>
    <row r="350" spans="1:2" ht="15.75" customHeight="1" x14ac:dyDescent="0.25">
      <c r="A350" s="1">
        <v>43814</v>
      </c>
      <c r="B350" s="2">
        <v>101.375</v>
      </c>
    </row>
    <row r="351" spans="1:2" ht="15.75" customHeight="1" x14ac:dyDescent="0.25">
      <c r="A351" s="1">
        <v>43815</v>
      </c>
      <c r="B351" s="2">
        <v>115.97450000000001</v>
      </c>
    </row>
    <row r="352" spans="1:2" ht="15.75" customHeight="1" x14ac:dyDescent="0.25">
      <c r="A352" s="1">
        <v>43816</v>
      </c>
      <c r="B352" s="2">
        <v>122.6815</v>
      </c>
    </row>
    <row r="353" spans="1:2" ht="15.75" customHeight="1" x14ac:dyDescent="0.25">
      <c r="A353" s="1">
        <v>43817</v>
      </c>
      <c r="B353" s="2">
        <v>134.38820000000001</v>
      </c>
    </row>
    <row r="354" spans="1:2" ht="15.75" customHeight="1" x14ac:dyDescent="0.25">
      <c r="A354" s="1">
        <v>43818</v>
      </c>
      <c r="B354" s="2">
        <v>131.9872</v>
      </c>
    </row>
    <row r="355" spans="1:2" ht="15.75" customHeight="1" x14ac:dyDescent="0.25">
      <c r="A355" s="1">
        <v>43819</v>
      </c>
      <c r="B355" s="2">
        <v>148.4196</v>
      </c>
    </row>
    <row r="356" spans="1:2" ht="15.75" customHeight="1" x14ac:dyDescent="0.25">
      <c r="A356" s="1">
        <v>43820</v>
      </c>
      <c r="B356" s="2">
        <v>141.4769</v>
      </c>
    </row>
    <row r="357" spans="1:2" ht="15.75" customHeight="1" x14ac:dyDescent="0.25">
      <c r="A357" s="1">
        <v>43821</v>
      </c>
      <c r="B357" s="2">
        <v>134.77529999999999</v>
      </c>
    </row>
    <row r="358" spans="1:2" ht="15.75" customHeight="1" x14ac:dyDescent="0.25">
      <c r="A358" s="1">
        <v>43822</v>
      </c>
      <c r="B358" s="2">
        <v>128.61959999999999</v>
      </c>
    </row>
    <row r="359" spans="1:2" ht="15.75" customHeight="1" x14ac:dyDescent="0.25">
      <c r="A359" s="1">
        <v>43823</v>
      </c>
      <c r="B359" s="2">
        <v>115.11360000000001</v>
      </c>
    </row>
    <row r="360" spans="1:2" ht="15.75" customHeight="1" x14ac:dyDescent="0.25">
      <c r="A360" s="1">
        <v>43824</v>
      </c>
      <c r="B360" s="2">
        <v>105.0913</v>
      </c>
    </row>
    <row r="361" spans="1:2" ht="15.75" customHeight="1" x14ac:dyDescent="0.25">
      <c r="A361" s="1">
        <v>43825</v>
      </c>
      <c r="B361" s="2">
        <v>104.6018</v>
      </c>
    </row>
    <row r="362" spans="1:2" ht="15.75" customHeight="1" x14ac:dyDescent="0.25">
      <c r="A362" s="1">
        <v>43826</v>
      </c>
      <c r="B362" s="2">
        <v>120.9601</v>
      </c>
    </row>
    <row r="363" spans="1:2" ht="15.75" customHeight="1" x14ac:dyDescent="0.25">
      <c r="A363" s="1">
        <v>43827</v>
      </c>
      <c r="B363" s="2">
        <v>143.68129999999999</v>
      </c>
    </row>
    <row r="364" spans="1:2" ht="15.75" customHeight="1" x14ac:dyDescent="0.25">
      <c r="A364" s="1">
        <v>43828</v>
      </c>
      <c r="B364" s="2">
        <v>155.20609999999999</v>
      </c>
    </row>
    <row r="365" spans="1:2" ht="15.75" customHeight="1" x14ac:dyDescent="0.25">
      <c r="A365" s="1">
        <v>43829</v>
      </c>
      <c r="B365" s="2">
        <v>169.21449999999999</v>
      </c>
    </row>
    <row r="366" spans="1:2" ht="15.75" customHeight="1" x14ac:dyDescent="0.25">
      <c r="A366" s="1">
        <v>43830</v>
      </c>
      <c r="B366" s="2">
        <v>165.2011</v>
      </c>
    </row>
    <row r="367" spans="1:2" ht="15.75" customHeight="1" x14ac:dyDescent="0.25">
      <c r="A367" s="1"/>
      <c r="B367" s="2"/>
    </row>
    <row r="368" spans="1:2" ht="15.75" customHeight="1" x14ac:dyDescent="0.25">
      <c r="A368" s="1"/>
      <c r="B368" s="2"/>
    </row>
    <row r="369" spans="1:2" ht="15.75" customHeight="1" x14ac:dyDescent="0.25">
      <c r="A369" s="1"/>
      <c r="B369" s="2"/>
    </row>
    <row r="370" spans="1:2" ht="15.75" customHeight="1" x14ac:dyDescent="0.25">
      <c r="A370" s="1"/>
      <c r="B370" s="2"/>
    </row>
    <row r="371" spans="1:2" ht="15.75" customHeight="1" x14ac:dyDescent="0.25">
      <c r="A371" s="1"/>
      <c r="B371" s="2"/>
    </row>
    <row r="372" spans="1:2" ht="15.75" customHeight="1" x14ac:dyDescent="0.25">
      <c r="A372" s="1"/>
      <c r="B372" s="2"/>
    </row>
    <row r="373" spans="1:2" ht="15.75" customHeight="1" x14ac:dyDescent="0.25">
      <c r="A373" s="1"/>
      <c r="B373" s="2"/>
    </row>
    <row r="374" spans="1:2" ht="15.75" customHeight="1" x14ac:dyDescent="0.25">
      <c r="A374" s="1"/>
      <c r="B374" s="2"/>
    </row>
    <row r="375" spans="1:2" ht="15.75" customHeight="1" x14ac:dyDescent="0.25">
      <c r="A375" s="1"/>
      <c r="B375" s="2"/>
    </row>
    <row r="376" spans="1:2" ht="15.75" customHeight="1" x14ac:dyDescent="0.25">
      <c r="A376" s="1"/>
      <c r="B376" s="2"/>
    </row>
    <row r="377" spans="1:2" ht="15.75" customHeight="1" x14ac:dyDescent="0.25">
      <c r="A377" s="1"/>
      <c r="B377" s="2"/>
    </row>
    <row r="378" spans="1:2" ht="15.75" customHeight="1" x14ac:dyDescent="0.25">
      <c r="A378" s="1"/>
      <c r="B378" s="2"/>
    </row>
    <row r="379" spans="1:2" ht="15.75" customHeight="1" x14ac:dyDescent="0.25">
      <c r="A379" s="1"/>
      <c r="B379" s="2"/>
    </row>
    <row r="380" spans="1:2" ht="15.75" customHeight="1" x14ac:dyDescent="0.25">
      <c r="A380" s="1"/>
      <c r="B380" s="2"/>
    </row>
    <row r="381" spans="1:2" ht="15.75" customHeight="1" x14ac:dyDescent="0.25">
      <c r="A381" s="1"/>
      <c r="B381" s="2"/>
    </row>
    <row r="382" spans="1:2" ht="15.75" customHeight="1" x14ac:dyDescent="0.25">
      <c r="A382" s="1"/>
      <c r="B382" s="2"/>
    </row>
    <row r="383" spans="1:2" ht="15.75" customHeight="1" x14ac:dyDescent="0.25">
      <c r="A383" s="1"/>
      <c r="B383" s="2"/>
    </row>
    <row r="384" spans="1:2" ht="15.75" customHeight="1" x14ac:dyDescent="0.25">
      <c r="A384" s="1"/>
      <c r="B384" s="2"/>
    </row>
    <row r="385" spans="1:2" ht="15.75" customHeight="1" x14ac:dyDescent="0.25">
      <c r="A385" s="1"/>
      <c r="B385" s="2"/>
    </row>
    <row r="386" spans="1:2" ht="15.75" customHeight="1" x14ac:dyDescent="0.25">
      <c r="A386" s="1"/>
      <c r="B386" s="2"/>
    </row>
    <row r="387" spans="1:2" ht="15.75" customHeight="1" x14ac:dyDescent="0.25">
      <c r="A387" s="1"/>
      <c r="B387" s="2"/>
    </row>
    <row r="388" spans="1:2" ht="15.75" customHeight="1" x14ac:dyDescent="0.25">
      <c r="A388" s="1"/>
      <c r="B388" s="2"/>
    </row>
    <row r="389" spans="1:2" ht="15.75" customHeight="1" x14ac:dyDescent="0.25">
      <c r="A389" s="1"/>
      <c r="B389" s="2"/>
    </row>
    <row r="390" spans="1:2" ht="15.75" customHeight="1" x14ac:dyDescent="0.25">
      <c r="A390" s="1"/>
      <c r="B390" s="2"/>
    </row>
    <row r="391" spans="1:2" ht="15.75" customHeight="1" x14ac:dyDescent="0.25">
      <c r="A391" s="1"/>
      <c r="B391" s="2"/>
    </row>
    <row r="392" spans="1:2" ht="15.75" customHeight="1" x14ac:dyDescent="0.25">
      <c r="A392" s="1"/>
      <c r="B392" s="2"/>
    </row>
    <row r="393" spans="1:2" ht="15.75" customHeight="1" x14ac:dyDescent="0.25">
      <c r="A393" s="1"/>
      <c r="B393" s="2"/>
    </row>
    <row r="394" spans="1:2" ht="15.75" customHeight="1" x14ac:dyDescent="0.25">
      <c r="A394" s="1"/>
      <c r="B394" s="2"/>
    </row>
    <row r="395" spans="1:2" ht="15.75" customHeight="1" x14ac:dyDescent="0.25">
      <c r="A395" s="1"/>
      <c r="B395" s="2"/>
    </row>
    <row r="396" spans="1:2" ht="15.75" customHeight="1" x14ac:dyDescent="0.25">
      <c r="A396" s="1"/>
      <c r="B396" s="2"/>
    </row>
    <row r="397" spans="1:2" ht="15.75" customHeight="1" x14ac:dyDescent="0.25">
      <c r="A397" s="1"/>
      <c r="B397" s="2"/>
    </row>
    <row r="398" spans="1:2" ht="15.75" customHeight="1" x14ac:dyDescent="0.25">
      <c r="A398" s="1"/>
      <c r="B398" s="2"/>
    </row>
    <row r="399" spans="1:2" ht="15.75" customHeight="1" x14ac:dyDescent="0.25">
      <c r="A399" s="1"/>
      <c r="B399" s="2"/>
    </row>
    <row r="400" spans="1:2" ht="15.75" customHeight="1" x14ac:dyDescent="0.25">
      <c r="A400" s="1"/>
      <c r="B400" s="2"/>
    </row>
    <row r="401" spans="1:2" ht="15.75" customHeight="1" x14ac:dyDescent="0.25">
      <c r="A401" s="1"/>
      <c r="B401" s="2"/>
    </row>
    <row r="402" spans="1:2" ht="15.75" customHeight="1" x14ac:dyDescent="0.25">
      <c r="A402" s="1"/>
      <c r="B402" s="2"/>
    </row>
    <row r="403" spans="1:2" ht="15.75" customHeight="1" x14ac:dyDescent="0.25">
      <c r="A403" s="1"/>
      <c r="B403" s="2"/>
    </row>
    <row r="404" spans="1:2" ht="15.75" customHeight="1" x14ac:dyDescent="0.25">
      <c r="A404" s="1"/>
      <c r="B404" s="2"/>
    </row>
    <row r="405" spans="1:2" ht="15.75" customHeight="1" x14ac:dyDescent="0.25">
      <c r="A405" s="1"/>
      <c r="B405" s="2"/>
    </row>
    <row r="406" spans="1:2" ht="15.75" customHeight="1" x14ac:dyDescent="0.25">
      <c r="A406" s="1"/>
      <c r="B406" s="2"/>
    </row>
    <row r="407" spans="1:2" ht="15.75" customHeight="1" x14ac:dyDescent="0.25">
      <c r="A407" s="1"/>
      <c r="B407" s="2"/>
    </row>
    <row r="408" spans="1:2" ht="15.75" customHeight="1" x14ac:dyDescent="0.25">
      <c r="A408" s="1"/>
      <c r="B408" s="2"/>
    </row>
    <row r="409" spans="1:2" ht="15.75" customHeight="1" x14ac:dyDescent="0.25">
      <c r="A409" s="1"/>
      <c r="B409" s="2"/>
    </row>
    <row r="410" spans="1:2" ht="15.75" customHeight="1" x14ac:dyDescent="0.25">
      <c r="A410" s="1"/>
      <c r="B410" s="2"/>
    </row>
    <row r="411" spans="1:2" ht="15.75" customHeight="1" x14ac:dyDescent="0.25">
      <c r="A411" s="1"/>
      <c r="B411" s="2"/>
    </row>
    <row r="412" spans="1:2" ht="15.75" customHeight="1" x14ac:dyDescent="0.25">
      <c r="A412" s="1"/>
      <c r="B412" s="2"/>
    </row>
    <row r="413" spans="1:2" ht="15.75" customHeight="1" x14ac:dyDescent="0.25">
      <c r="A413" s="1"/>
      <c r="B413" s="2"/>
    </row>
    <row r="414" spans="1:2" ht="15.75" customHeight="1" x14ac:dyDescent="0.25">
      <c r="A414" s="1"/>
      <c r="B414" s="2"/>
    </row>
    <row r="415" spans="1:2" ht="15.75" customHeight="1" x14ac:dyDescent="0.25">
      <c r="A415" s="1"/>
      <c r="B415" s="2"/>
    </row>
    <row r="416" spans="1:2" ht="15.75" customHeight="1" x14ac:dyDescent="0.25">
      <c r="A416" s="1"/>
      <c r="B416" s="2"/>
    </row>
    <row r="417" spans="1:2" ht="15.75" customHeight="1" x14ac:dyDescent="0.25">
      <c r="A417" s="1"/>
      <c r="B417" s="2"/>
    </row>
    <row r="418" spans="1:2" ht="15.75" customHeight="1" x14ac:dyDescent="0.25">
      <c r="A418" s="1"/>
      <c r="B418" s="2"/>
    </row>
    <row r="419" spans="1:2" ht="15.75" customHeight="1" x14ac:dyDescent="0.25">
      <c r="A419" s="1"/>
      <c r="B419" s="2"/>
    </row>
    <row r="420" spans="1:2" ht="15.75" customHeight="1" x14ac:dyDescent="0.25">
      <c r="A420" s="1"/>
      <c r="B420" s="2"/>
    </row>
    <row r="421" spans="1:2" ht="15.75" customHeight="1" x14ac:dyDescent="0.25">
      <c r="A421" s="1"/>
      <c r="B421" s="2"/>
    </row>
    <row r="422" spans="1:2" ht="15.75" customHeight="1" x14ac:dyDescent="0.25">
      <c r="A422" s="1"/>
      <c r="B422" s="2"/>
    </row>
    <row r="423" spans="1:2" ht="15.75" customHeight="1" x14ac:dyDescent="0.25">
      <c r="A423" s="1"/>
      <c r="B423" s="2"/>
    </row>
    <row r="424" spans="1:2" ht="15.75" customHeight="1" x14ac:dyDescent="0.25">
      <c r="A424" s="1"/>
      <c r="B424" s="2"/>
    </row>
    <row r="425" spans="1:2" ht="15.75" customHeight="1" x14ac:dyDescent="0.25">
      <c r="A425" s="1"/>
      <c r="B425" s="2"/>
    </row>
    <row r="426" spans="1:2" ht="15.75" customHeight="1" x14ac:dyDescent="0.25">
      <c r="A426" s="1"/>
      <c r="B426" s="2"/>
    </row>
    <row r="427" spans="1:2" ht="15.75" customHeight="1" x14ac:dyDescent="0.25">
      <c r="A427" s="1"/>
      <c r="B427" s="2"/>
    </row>
    <row r="428" spans="1:2" ht="15.75" customHeight="1" x14ac:dyDescent="0.25">
      <c r="A428" s="1"/>
      <c r="B428" s="2"/>
    </row>
    <row r="429" spans="1:2" ht="15.75" customHeight="1" x14ac:dyDescent="0.25">
      <c r="A429" s="1"/>
      <c r="B429" s="2"/>
    </row>
    <row r="430" spans="1:2" ht="15.75" customHeight="1" x14ac:dyDescent="0.25">
      <c r="A430" s="1"/>
      <c r="B430" s="2"/>
    </row>
    <row r="431" spans="1:2" ht="15.75" customHeight="1" x14ac:dyDescent="0.25">
      <c r="A431" s="1"/>
      <c r="B431" s="2"/>
    </row>
    <row r="432" spans="1:2" ht="15.75" customHeight="1" x14ac:dyDescent="0.25">
      <c r="A432" s="1"/>
      <c r="B432" s="2"/>
    </row>
    <row r="433" spans="1:2" ht="15.75" customHeight="1" x14ac:dyDescent="0.25">
      <c r="A433" s="1"/>
      <c r="B433" s="2"/>
    </row>
    <row r="434" spans="1:2" ht="15.75" customHeight="1" x14ac:dyDescent="0.25">
      <c r="A434" s="1"/>
      <c r="B434" s="2"/>
    </row>
    <row r="435" spans="1:2" ht="15.75" customHeight="1" x14ac:dyDescent="0.25">
      <c r="A435" s="1"/>
      <c r="B435" s="2"/>
    </row>
    <row r="436" spans="1:2" ht="15.75" customHeight="1" x14ac:dyDescent="0.25">
      <c r="A436" s="1"/>
      <c r="B436" s="2"/>
    </row>
    <row r="437" spans="1:2" ht="15.75" customHeight="1" x14ac:dyDescent="0.25">
      <c r="A437" s="1"/>
      <c r="B437" s="2"/>
    </row>
    <row r="438" spans="1:2" ht="15.75" customHeight="1" x14ac:dyDescent="0.25">
      <c r="A438" s="1"/>
      <c r="B438" s="2"/>
    </row>
    <row r="439" spans="1:2" ht="15.75" customHeight="1" x14ac:dyDescent="0.25">
      <c r="A439" s="1"/>
      <c r="B439" s="2"/>
    </row>
    <row r="440" spans="1:2" ht="15.75" customHeight="1" x14ac:dyDescent="0.25">
      <c r="A440" s="1"/>
      <c r="B440" s="2"/>
    </row>
    <row r="441" spans="1:2" ht="15.75" customHeight="1" x14ac:dyDescent="0.25">
      <c r="A441" s="1"/>
      <c r="B441" s="2"/>
    </row>
    <row r="442" spans="1:2" ht="15.75" customHeight="1" x14ac:dyDescent="0.25">
      <c r="A442" s="1"/>
      <c r="B442" s="2"/>
    </row>
    <row r="443" spans="1:2" ht="15.75" customHeight="1" x14ac:dyDescent="0.25">
      <c r="A443" s="1"/>
      <c r="B443" s="2"/>
    </row>
    <row r="444" spans="1:2" ht="15.75" customHeight="1" x14ac:dyDescent="0.25">
      <c r="A444" s="1"/>
      <c r="B444" s="2"/>
    </row>
    <row r="445" spans="1:2" ht="15.75" customHeight="1" x14ac:dyDescent="0.25">
      <c r="A445" s="1"/>
      <c r="B445" s="2"/>
    </row>
    <row r="446" spans="1:2" ht="15.75" customHeight="1" x14ac:dyDescent="0.25">
      <c r="A446" s="1"/>
      <c r="B446" s="2"/>
    </row>
    <row r="447" spans="1:2" ht="15.75" customHeight="1" x14ac:dyDescent="0.25">
      <c r="A447" s="1"/>
      <c r="B447" s="2"/>
    </row>
    <row r="448" spans="1:2" ht="15.75" customHeight="1" x14ac:dyDescent="0.25">
      <c r="A448" s="1"/>
      <c r="B448" s="2"/>
    </row>
    <row r="449" spans="1:2" ht="15.75" customHeight="1" x14ac:dyDescent="0.25">
      <c r="A449" s="1"/>
      <c r="B449" s="2"/>
    </row>
    <row r="450" spans="1:2" ht="15.75" customHeight="1" x14ac:dyDescent="0.25">
      <c r="A450" s="1"/>
      <c r="B450" s="2"/>
    </row>
    <row r="451" spans="1:2" ht="15.75" customHeight="1" x14ac:dyDescent="0.25">
      <c r="A451" s="1"/>
      <c r="B451" s="2"/>
    </row>
    <row r="452" spans="1:2" ht="15.75" customHeight="1" x14ac:dyDescent="0.25">
      <c r="A452" s="1"/>
      <c r="B452" s="2"/>
    </row>
    <row r="453" spans="1:2" ht="15.75" customHeight="1" x14ac:dyDescent="0.25">
      <c r="A453" s="1"/>
      <c r="B453" s="2"/>
    </row>
    <row r="454" spans="1:2" ht="15.75" customHeight="1" x14ac:dyDescent="0.25">
      <c r="A454" s="1"/>
      <c r="B454" s="2"/>
    </row>
    <row r="455" spans="1:2" ht="15.75" customHeight="1" x14ac:dyDescent="0.25">
      <c r="A455" s="1"/>
      <c r="B455" s="2"/>
    </row>
    <row r="456" spans="1:2" ht="15.75" customHeight="1" x14ac:dyDescent="0.25">
      <c r="A456" s="1"/>
      <c r="B456" s="2"/>
    </row>
    <row r="457" spans="1:2" ht="15.75" customHeight="1" x14ac:dyDescent="0.25">
      <c r="A457" s="1"/>
      <c r="B457" s="2"/>
    </row>
    <row r="458" spans="1:2" ht="15.75" customHeight="1" x14ac:dyDescent="0.25">
      <c r="A458" s="1"/>
      <c r="B458" s="2"/>
    </row>
    <row r="459" spans="1:2" ht="15.75" customHeight="1" x14ac:dyDescent="0.25">
      <c r="A459" s="1"/>
      <c r="B459" s="2"/>
    </row>
    <row r="460" spans="1:2" ht="15.75" customHeight="1" x14ac:dyDescent="0.25">
      <c r="A460" s="1"/>
      <c r="B460" s="2"/>
    </row>
    <row r="461" spans="1:2" ht="15.75" customHeight="1" x14ac:dyDescent="0.25">
      <c r="A461" s="1"/>
      <c r="B461" s="2"/>
    </row>
    <row r="462" spans="1:2" ht="15.75" customHeight="1" x14ac:dyDescent="0.25">
      <c r="A462" s="1"/>
      <c r="B462" s="2"/>
    </row>
    <row r="463" spans="1:2" ht="15.75" customHeight="1" x14ac:dyDescent="0.25">
      <c r="A463" s="1"/>
      <c r="B463" s="2"/>
    </row>
    <row r="464" spans="1:2" ht="15.75" customHeight="1" x14ac:dyDescent="0.25">
      <c r="A464" s="1"/>
      <c r="B464" s="2"/>
    </row>
    <row r="465" spans="1:2" ht="15.75" customHeight="1" x14ac:dyDescent="0.25">
      <c r="A465" s="1"/>
      <c r="B465" s="2"/>
    </row>
    <row r="466" spans="1:2" ht="15.75" customHeight="1" x14ac:dyDescent="0.25">
      <c r="A466" s="1"/>
      <c r="B466" s="2"/>
    </row>
    <row r="467" spans="1:2" ht="15.75" customHeight="1" x14ac:dyDescent="0.25">
      <c r="A467" s="1"/>
      <c r="B467" s="2"/>
    </row>
    <row r="468" spans="1:2" ht="15.75" customHeight="1" x14ac:dyDescent="0.25">
      <c r="A468" s="1"/>
      <c r="B468" s="2"/>
    </row>
    <row r="469" spans="1:2" ht="15.75" customHeight="1" x14ac:dyDescent="0.25">
      <c r="A469" s="1"/>
      <c r="B469" s="2"/>
    </row>
    <row r="470" spans="1:2" ht="15.75" customHeight="1" x14ac:dyDescent="0.25">
      <c r="A470" s="1"/>
      <c r="B470" s="2"/>
    </row>
    <row r="471" spans="1:2" ht="15.75" customHeight="1" x14ac:dyDescent="0.25">
      <c r="A471" s="1"/>
      <c r="B471" s="2"/>
    </row>
    <row r="472" spans="1:2" ht="15.75" customHeight="1" x14ac:dyDescent="0.25">
      <c r="A472" s="1"/>
      <c r="B472" s="2"/>
    </row>
    <row r="473" spans="1:2" ht="15.75" customHeight="1" x14ac:dyDescent="0.25">
      <c r="A473" s="1"/>
      <c r="B473" s="2"/>
    </row>
    <row r="474" spans="1:2" ht="15.75" customHeight="1" x14ac:dyDescent="0.25">
      <c r="A474" s="1"/>
      <c r="B474" s="2"/>
    </row>
    <row r="475" spans="1:2" ht="15.75" customHeight="1" x14ac:dyDescent="0.25">
      <c r="A475" s="1"/>
      <c r="B475" s="2"/>
    </row>
    <row r="476" spans="1:2" ht="15.75" customHeight="1" x14ac:dyDescent="0.25">
      <c r="A476" s="1"/>
      <c r="B476" s="2"/>
    </row>
    <row r="477" spans="1:2" ht="15.75" customHeight="1" x14ac:dyDescent="0.25">
      <c r="A477" s="1"/>
      <c r="B477" s="2"/>
    </row>
    <row r="478" spans="1:2" ht="15.75" customHeight="1" x14ac:dyDescent="0.25">
      <c r="A478" s="1"/>
      <c r="B478" s="2"/>
    </row>
    <row r="479" spans="1:2" ht="15.75" customHeight="1" x14ac:dyDescent="0.25">
      <c r="A479" s="1"/>
      <c r="B479" s="2"/>
    </row>
    <row r="480" spans="1:2" ht="15.75" customHeight="1" x14ac:dyDescent="0.25">
      <c r="A480" s="1"/>
      <c r="B480" s="2"/>
    </row>
    <row r="481" spans="1:2" ht="15.75" customHeight="1" x14ac:dyDescent="0.25">
      <c r="A481" s="1"/>
      <c r="B481" s="2"/>
    </row>
    <row r="482" spans="1:2" ht="15.75" customHeight="1" x14ac:dyDescent="0.25">
      <c r="A482" s="1"/>
      <c r="B482" s="2"/>
    </row>
    <row r="483" spans="1:2" ht="15.75" customHeight="1" x14ac:dyDescent="0.25">
      <c r="A483" s="1"/>
      <c r="B483" s="2"/>
    </row>
    <row r="484" spans="1:2" ht="15.75" customHeight="1" x14ac:dyDescent="0.25">
      <c r="A484" s="1"/>
      <c r="B484" s="2"/>
    </row>
    <row r="485" spans="1:2" ht="15.75" customHeight="1" x14ac:dyDescent="0.25">
      <c r="A485" s="1"/>
      <c r="B485" s="2"/>
    </row>
    <row r="486" spans="1:2" ht="15.75" customHeight="1" x14ac:dyDescent="0.25">
      <c r="A486" s="1"/>
      <c r="B486" s="2"/>
    </row>
    <row r="487" spans="1:2" ht="15.75" customHeight="1" x14ac:dyDescent="0.25">
      <c r="A487" s="1"/>
      <c r="B487" s="2"/>
    </row>
    <row r="488" spans="1:2" ht="15.75" customHeight="1" x14ac:dyDescent="0.25">
      <c r="A488" s="1"/>
      <c r="B488" s="2"/>
    </row>
    <row r="489" spans="1:2" ht="15.75" customHeight="1" x14ac:dyDescent="0.25">
      <c r="A489" s="1"/>
      <c r="B489" s="2"/>
    </row>
    <row r="490" spans="1:2" ht="15.75" customHeight="1" x14ac:dyDescent="0.25">
      <c r="A490" s="1"/>
      <c r="B490" s="2"/>
    </row>
    <row r="491" spans="1:2" ht="15.75" customHeight="1" x14ac:dyDescent="0.25">
      <c r="A491" s="1"/>
      <c r="B491" s="2"/>
    </row>
    <row r="492" spans="1:2" ht="15.75" customHeight="1" x14ac:dyDescent="0.25">
      <c r="A492" s="1"/>
      <c r="B492" s="2"/>
    </row>
    <row r="493" spans="1:2" ht="15.75" customHeight="1" x14ac:dyDescent="0.25">
      <c r="A493" s="1"/>
      <c r="B493" s="2"/>
    </row>
    <row r="494" spans="1:2" ht="15.75" customHeight="1" x14ac:dyDescent="0.25">
      <c r="A494" s="1"/>
      <c r="B494" s="2"/>
    </row>
    <row r="495" spans="1:2" ht="15.75" customHeight="1" x14ac:dyDescent="0.25">
      <c r="A495" s="1"/>
      <c r="B495" s="2"/>
    </row>
    <row r="496" spans="1:2" ht="15.75" customHeight="1" x14ac:dyDescent="0.25">
      <c r="A496" s="1"/>
      <c r="B496" s="2"/>
    </row>
    <row r="497" spans="1:2" ht="15.75" customHeight="1" x14ac:dyDescent="0.25">
      <c r="A497" s="1"/>
      <c r="B497" s="2"/>
    </row>
    <row r="498" spans="1:2" ht="15.75" customHeight="1" x14ac:dyDescent="0.25">
      <c r="A498" s="1"/>
      <c r="B498" s="2"/>
    </row>
    <row r="499" spans="1:2" ht="15.75" customHeight="1" x14ac:dyDescent="0.25">
      <c r="A499" s="1"/>
      <c r="B499" s="2"/>
    </row>
    <row r="500" spans="1:2" ht="15.75" customHeight="1" x14ac:dyDescent="0.25">
      <c r="A500" s="1"/>
      <c r="B500" s="2"/>
    </row>
    <row r="501" spans="1:2" ht="15.75" customHeight="1" x14ac:dyDescent="0.25">
      <c r="A501" s="1"/>
      <c r="B501" s="2"/>
    </row>
    <row r="502" spans="1:2" ht="15.75" customHeight="1" x14ac:dyDescent="0.25">
      <c r="A502" s="1"/>
      <c r="B502" s="2"/>
    </row>
    <row r="503" spans="1:2" ht="15.75" customHeight="1" x14ac:dyDescent="0.25">
      <c r="A503" s="1"/>
      <c r="B503" s="2"/>
    </row>
    <row r="504" spans="1:2" ht="15.75" customHeight="1" x14ac:dyDescent="0.25">
      <c r="A504" s="1"/>
      <c r="B504" s="2"/>
    </row>
    <row r="505" spans="1:2" ht="15.75" customHeight="1" x14ac:dyDescent="0.25">
      <c r="A505" s="1"/>
      <c r="B505" s="2"/>
    </row>
    <row r="506" spans="1:2" ht="15.75" customHeight="1" x14ac:dyDescent="0.25">
      <c r="A506" s="1"/>
      <c r="B506" s="2"/>
    </row>
    <row r="507" spans="1:2" ht="15.75" customHeight="1" x14ac:dyDescent="0.25">
      <c r="A507" s="1"/>
      <c r="B507" s="2"/>
    </row>
    <row r="508" spans="1:2" ht="15.75" customHeight="1" x14ac:dyDescent="0.25">
      <c r="A508" s="1"/>
      <c r="B508" s="2"/>
    </row>
    <row r="509" spans="1:2" ht="15.75" customHeight="1" x14ac:dyDescent="0.25">
      <c r="A509" s="1"/>
      <c r="B509" s="2"/>
    </row>
    <row r="510" spans="1:2" ht="15.75" customHeight="1" x14ac:dyDescent="0.25">
      <c r="A510" s="1"/>
      <c r="B510" s="2"/>
    </row>
    <row r="511" spans="1:2" ht="15.75" customHeight="1" x14ac:dyDescent="0.25">
      <c r="A511" s="1"/>
      <c r="B511" s="2"/>
    </row>
    <row r="512" spans="1:2" ht="15.75" customHeight="1" x14ac:dyDescent="0.25">
      <c r="A512" s="1"/>
      <c r="B512" s="2"/>
    </row>
    <row r="513" spans="1:2" ht="15.75" customHeight="1" x14ac:dyDescent="0.25">
      <c r="A513" s="1"/>
      <c r="B513" s="2"/>
    </row>
    <row r="514" spans="1:2" ht="15.75" customHeight="1" x14ac:dyDescent="0.25">
      <c r="A514" s="1"/>
      <c r="B514" s="2"/>
    </row>
    <row r="515" spans="1:2" ht="15.75" customHeight="1" x14ac:dyDescent="0.25">
      <c r="A515" s="1"/>
      <c r="B515" s="2"/>
    </row>
    <row r="516" spans="1:2" ht="15.75" customHeight="1" x14ac:dyDescent="0.25">
      <c r="A516" s="1"/>
      <c r="B516" s="2"/>
    </row>
    <row r="517" spans="1:2" ht="15.75" customHeight="1" x14ac:dyDescent="0.25">
      <c r="A517" s="1"/>
      <c r="B517" s="2"/>
    </row>
    <row r="518" spans="1:2" ht="15.75" customHeight="1" x14ac:dyDescent="0.25">
      <c r="A518" s="1"/>
      <c r="B518" s="2"/>
    </row>
    <row r="519" spans="1:2" ht="15.75" customHeight="1" x14ac:dyDescent="0.25">
      <c r="A519" s="1"/>
      <c r="B519" s="2"/>
    </row>
    <row r="520" spans="1:2" ht="15.75" customHeight="1" x14ac:dyDescent="0.25">
      <c r="A520" s="1"/>
      <c r="B520" s="2"/>
    </row>
    <row r="521" spans="1:2" ht="15.75" customHeight="1" x14ac:dyDescent="0.25">
      <c r="A521" s="1"/>
      <c r="B521" s="2"/>
    </row>
    <row r="522" spans="1:2" ht="15.75" customHeight="1" x14ac:dyDescent="0.25">
      <c r="A522" s="1"/>
      <c r="B522" s="2"/>
    </row>
    <row r="523" spans="1:2" ht="15.75" customHeight="1" x14ac:dyDescent="0.25">
      <c r="A523" s="1"/>
      <c r="B523" s="2"/>
    </row>
    <row r="524" spans="1:2" ht="15.75" customHeight="1" x14ac:dyDescent="0.25">
      <c r="A524" s="1"/>
      <c r="B524" s="2"/>
    </row>
    <row r="525" spans="1:2" ht="15.75" customHeight="1" x14ac:dyDescent="0.25">
      <c r="A525" s="1"/>
      <c r="B525" s="2"/>
    </row>
    <row r="526" spans="1:2" ht="15.75" customHeight="1" x14ac:dyDescent="0.25">
      <c r="A526" s="1"/>
      <c r="B526" s="2"/>
    </row>
    <row r="527" spans="1:2" ht="15.75" customHeight="1" x14ac:dyDescent="0.25">
      <c r="A527" s="1"/>
      <c r="B527" s="2"/>
    </row>
    <row r="528" spans="1:2" ht="15.75" customHeight="1" x14ac:dyDescent="0.25">
      <c r="A528" s="1"/>
      <c r="B528" s="2"/>
    </row>
    <row r="529" spans="1:2" ht="15.75" customHeight="1" x14ac:dyDescent="0.25">
      <c r="A529" s="1"/>
      <c r="B529" s="2"/>
    </row>
    <row r="530" spans="1:2" ht="15.75" customHeight="1" x14ac:dyDescent="0.25">
      <c r="A530" s="1"/>
      <c r="B530" s="2"/>
    </row>
    <row r="531" spans="1:2" ht="15.75" customHeight="1" x14ac:dyDescent="0.25">
      <c r="A531" s="1"/>
      <c r="B531" s="2"/>
    </row>
    <row r="532" spans="1:2" ht="15.75" customHeight="1" x14ac:dyDescent="0.25">
      <c r="A532" s="1"/>
      <c r="B532" s="2"/>
    </row>
    <row r="533" spans="1:2" ht="15.75" customHeight="1" x14ac:dyDescent="0.25">
      <c r="A533" s="1"/>
      <c r="B533" s="2"/>
    </row>
    <row r="534" spans="1:2" ht="15.75" customHeight="1" x14ac:dyDescent="0.25">
      <c r="A534" s="1"/>
      <c r="B534" s="2"/>
    </row>
    <row r="535" spans="1:2" ht="15.75" customHeight="1" x14ac:dyDescent="0.25">
      <c r="A535" s="1"/>
      <c r="B535" s="2"/>
    </row>
    <row r="536" spans="1:2" ht="15.75" customHeight="1" x14ac:dyDescent="0.25">
      <c r="A536" s="1"/>
      <c r="B536" s="2"/>
    </row>
    <row r="537" spans="1:2" ht="15.75" customHeight="1" x14ac:dyDescent="0.25">
      <c r="A537" s="1"/>
      <c r="B537" s="2"/>
    </row>
    <row r="538" spans="1:2" ht="15.75" customHeight="1" x14ac:dyDescent="0.25">
      <c r="A538" s="1"/>
      <c r="B538" s="2"/>
    </row>
    <row r="539" spans="1:2" ht="15.75" customHeight="1" x14ac:dyDescent="0.25">
      <c r="A539" s="1"/>
      <c r="B539" s="2"/>
    </row>
    <row r="540" spans="1:2" ht="15.75" customHeight="1" x14ac:dyDescent="0.25">
      <c r="A540" s="1"/>
      <c r="B540" s="2"/>
    </row>
    <row r="541" spans="1:2" ht="15.75" customHeight="1" x14ac:dyDescent="0.25">
      <c r="A541" s="1"/>
      <c r="B541" s="2"/>
    </row>
    <row r="542" spans="1:2" ht="15.75" customHeight="1" x14ac:dyDescent="0.25">
      <c r="A542" s="1"/>
      <c r="B542" s="2"/>
    </row>
    <row r="543" spans="1:2" ht="15.75" customHeight="1" x14ac:dyDescent="0.25">
      <c r="A543" s="1"/>
      <c r="B543" s="2"/>
    </row>
    <row r="544" spans="1:2" ht="15.75" customHeight="1" x14ac:dyDescent="0.25">
      <c r="A544" s="1"/>
      <c r="B544" s="2"/>
    </row>
    <row r="545" spans="1:2" ht="15.75" customHeight="1" x14ac:dyDescent="0.25">
      <c r="A545" s="1"/>
      <c r="B545" s="2"/>
    </row>
    <row r="546" spans="1:2" ht="15.75" customHeight="1" x14ac:dyDescent="0.25">
      <c r="A546" s="1"/>
      <c r="B546" s="2"/>
    </row>
    <row r="547" spans="1:2" ht="15.75" customHeight="1" x14ac:dyDescent="0.25">
      <c r="A547" s="1"/>
      <c r="B547" s="2"/>
    </row>
    <row r="548" spans="1:2" ht="15.75" customHeight="1" x14ac:dyDescent="0.25">
      <c r="A548" s="1"/>
      <c r="B548" s="2"/>
    </row>
    <row r="549" spans="1:2" ht="15.75" customHeight="1" x14ac:dyDescent="0.25">
      <c r="A549" s="1"/>
      <c r="B549" s="2"/>
    </row>
    <row r="550" spans="1:2" ht="15.75" customHeight="1" x14ac:dyDescent="0.25">
      <c r="A550" s="1"/>
      <c r="B550" s="2"/>
    </row>
    <row r="551" spans="1:2" ht="15.75" customHeight="1" x14ac:dyDescent="0.25">
      <c r="A551" s="1"/>
      <c r="B551" s="2"/>
    </row>
    <row r="552" spans="1:2" ht="15.75" customHeight="1" x14ac:dyDescent="0.25">
      <c r="A552" s="1"/>
      <c r="B552" s="2"/>
    </row>
    <row r="553" spans="1:2" ht="15.75" customHeight="1" x14ac:dyDescent="0.25">
      <c r="A553" s="1"/>
      <c r="B553" s="2"/>
    </row>
    <row r="554" spans="1:2" ht="15.75" customHeight="1" x14ac:dyDescent="0.25">
      <c r="A554" s="1"/>
      <c r="B554" s="2"/>
    </row>
    <row r="555" spans="1:2" ht="15.75" customHeight="1" x14ac:dyDescent="0.25">
      <c r="A555" s="1"/>
      <c r="B555" s="2"/>
    </row>
    <row r="556" spans="1:2" ht="15.75" customHeight="1" x14ac:dyDescent="0.25">
      <c r="A556" s="1"/>
      <c r="B556" s="2"/>
    </row>
    <row r="557" spans="1:2" ht="15.75" customHeight="1" x14ac:dyDescent="0.25">
      <c r="A557" s="1"/>
      <c r="B557" s="2"/>
    </row>
    <row r="558" spans="1:2" ht="15.75" customHeight="1" x14ac:dyDescent="0.25">
      <c r="A558" s="1"/>
      <c r="B558" s="2"/>
    </row>
    <row r="559" spans="1:2" ht="15.75" customHeight="1" x14ac:dyDescent="0.25">
      <c r="A559" s="1"/>
      <c r="B559" s="2"/>
    </row>
    <row r="560" spans="1:2" ht="15.75" customHeight="1" x14ac:dyDescent="0.25">
      <c r="A560" s="1"/>
      <c r="B560" s="2"/>
    </row>
    <row r="561" spans="1:2" ht="15.75" customHeight="1" x14ac:dyDescent="0.25">
      <c r="A561" s="1"/>
      <c r="B561" s="2"/>
    </row>
    <row r="562" spans="1:2" ht="15.75" customHeight="1" x14ac:dyDescent="0.25">
      <c r="A562" s="1"/>
      <c r="B562" s="2"/>
    </row>
    <row r="563" spans="1:2" ht="15.75" customHeight="1" x14ac:dyDescent="0.25">
      <c r="A563" s="1"/>
      <c r="B563" s="2"/>
    </row>
    <row r="564" spans="1:2" ht="15.75" customHeight="1" x14ac:dyDescent="0.25">
      <c r="A564" s="1"/>
      <c r="B564" s="2"/>
    </row>
    <row r="565" spans="1:2" ht="15.75" customHeight="1" x14ac:dyDescent="0.25">
      <c r="A565" s="1"/>
      <c r="B565" s="2"/>
    </row>
    <row r="566" spans="1:2" ht="15.75" customHeight="1" x14ac:dyDescent="0.25">
      <c r="A566" s="1"/>
      <c r="B566" s="2"/>
    </row>
    <row r="567" spans="1:2" ht="15.75" customHeight="1" x14ac:dyDescent="0.25">
      <c r="A567" s="1"/>
      <c r="B567" s="2"/>
    </row>
    <row r="568" spans="1:2" ht="15.75" customHeight="1" x14ac:dyDescent="0.25">
      <c r="A568" s="1"/>
      <c r="B568" s="2"/>
    </row>
    <row r="569" spans="1:2" ht="15.75" customHeight="1" x14ac:dyDescent="0.25">
      <c r="A569" s="1"/>
      <c r="B569" s="2"/>
    </row>
    <row r="570" spans="1:2" ht="15.75" customHeight="1" x14ac:dyDescent="0.25">
      <c r="A570" s="1"/>
      <c r="B570" s="2"/>
    </row>
    <row r="571" spans="1:2" ht="15.75" customHeight="1" x14ac:dyDescent="0.25">
      <c r="A571" s="1"/>
      <c r="B571" s="2"/>
    </row>
    <row r="572" spans="1:2" ht="15.75" customHeight="1" x14ac:dyDescent="0.25">
      <c r="A572" s="1"/>
      <c r="B572" s="2"/>
    </row>
    <row r="573" spans="1:2" ht="15.75" customHeight="1" x14ac:dyDescent="0.25">
      <c r="A573" s="1"/>
      <c r="B573" s="2"/>
    </row>
    <row r="574" spans="1:2" ht="15.75" customHeight="1" x14ac:dyDescent="0.25">
      <c r="A574" s="1"/>
      <c r="B574" s="2"/>
    </row>
    <row r="575" spans="1:2" ht="15.75" customHeight="1" x14ac:dyDescent="0.25">
      <c r="A575" s="1"/>
      <c r="B575" s="2"/>
    </row>
    <row r="576" spans="1:2" ht="15.75" customHeight="1" x14ac:dyDescent="0.25">
      <c r="A576" s="1"/>
      <c r="B576" s="2"/>
    </row>
    <row r="577" spans="1:2" ht="15.75" customHeight="1" x14ac:dyDescent="0.25">
      <c r="A577" s="1"/>
      <c r="B577" s="2"/>
    </row>
    <row r="578" spans="1:2" ht="15.75" customHeight="1" x14ac:dyDescent="0.25">
      <c r="A578" s="1"/>
      <c r="B578" s="2"/>
    </row>
    <row r="579" spans="1:2" ht="15.75" customHeight="1" x14ac:dyDescent="0.25">
      <c r="A579" s="1"/>
      <c r="B579" s="2"/>
    </row>
    <row r="580" spans="1:2" ht="15.75" customHeight="1" x14ac:dyDescent="0.25">
      <c r="A580" s="1"/>
      <c r="B580" s="2"/>
    </row>
    <row r="581" spans="1:2" ht="15.75" customHeight="1" x14ac:dyDescent="0.25">
      <c r="A581" s="1"/>
      <c r="B581" s="2"/>
    </row>
    <row r="582" spans="1:2" ht="15.75" customHeight="1" x14ac:dyDescent="0.25">
      <c r="A582" s="1"/>
      <c r="B582" s="2"/>
    </row>
    <row r="583" spans="1:2" ht="15.75" customHeight="1" x14ac:dyDescent="0.25">
      <c r="A583" s="1"/>
      <c r="B583" s="2"/>
    </row>
    <row r="584" spans="1:2" ht="15.75" customHeight="1" x14ac:dyDescent="0.25">
      <c r="A584" s="1"/>
      <c r="B584" s="2"/>
    </row>
    <row r="585" spans="1:2" ht="15.75" customHeight="1" x14ac:dyDescent="0.25">
      <c r="A585" s="1"/>
      <c r="B585" s="2"/>
    </row>
    <row r="586" spans="1:2" ht="15.75" customHeight="1" x14ac:dyDescent="0.25">
      <c r="A586" s="1"/>
      <c r="B586" s="2"/>
    </row>
    <row r="587" spans="1:2" ht="15.75" customHeight="1" x14ac:dyDescent="0.25">
      <c r="A587" s="1"/>
      <c r="B587" s="2"/>
    </row>
    <row r="588" spans="1:2" ht="15.75" customHeight="1" x14ac:dyDescent="0.25">
      <c r="A588" s="1"/>
      <c r="B588" s="2"/>
    </row>
    <row r="589" spans="1:2" ht="15.75" customHeight="1" x14ac:dyDescent="0.25">
      <c r="A589" s="1"/>
      <c r="B589" s="2"/>
    </row>
    <row r="590" spans="1:2" ht="15.75" customHeight="1" x14ac:dyDescent="0.25">
      <c r="A590" s="1"/>
      <c r="B590" s="2"/>
    </row>
    <row r="591" spans="1:2" ht="15.75" customHeight="1" x14ac:dyDescent="0.25">
      <c r="A591" s="1"/>
      <c r="B591" s="2"/>
    </row>
    <row r="592" spans="1:2" ht="15.75" customHeight="1" x14ac:dyDescent="0.25">
      <c r="A592" s="1"/>
      <c r="B592" s="2"/>
    </row>
    <row r="593" spans="1:2" ht="15.75" customHeight="1" x14ac:dyDescent="0.25">
      <c r="A593" s="1"/>
      <c r="B593" s="2"/>
    </row>
    <row r="594" spans="1:2" ht="15.75" customHeight="1" x14ac:dyDescent="0.25">
      <c r="A594" s="1"/>
      <c r="B594" s="2"/>
    </row>
    <row r="595" spans="1:2" ht="15.75" customHeight="1" x14ac:dyDescent="0.25">
      <c r="A595" s="1"/>
      <c r="B595" s="2"/>
    </row>
    <row r="596" spans="1:2" ht="15.75" customHeight="1" x14ac:dyDescent="0.25">
      <c r="A596" s="1"/>
      <c r="B596" s="2"/>
    </row>
    <row r="597" spans="1:2" ht="15.75" customHeight="1" x14ac:dyDescent="0.25">
      <c r="A597" s="1"/>
      <c r="B597" s="2"/>
    </row>
    <row r="598" spans="1:2" ht="15.75" customHeight="1" x14ac:dyDescent="0.25">
      <c r="A598" s="1"/>
      <c r="B598" s="2"/>
    </row>
    <row r="599" spans="1:2" ht="15.75" customHeight="1" x14ac:dyDescent="0.25">
      <c r="A599" s="1"/>
      <c r="B599" s="2"/>
    </row>
    <row r="600" spans="1:2" ht="15.75" customHeight="1" x14ac:dyDescent="0.25">
      <c r="A600" s="1"/>
      <c r="B600" s="2"/>
    </row>
    <row r="601" spans="1:2" ht="15.75" customHeight="1" x14ac:dyDescent="0.25">
      <c r="A601" s="1"/>
      <c r="B601" s="2"/>
    </row>
    <row r="602" spans="1:2" ht="15.75" customHeight="1" x14ac:dyDescent="0.25">
      <c r="A602" s="1"/>
      <c r="B602" s="2"/>
    </row>
    <row r="603" spans="1:2" ht="15.75" customHeight="1" x14ac:dyDescent="0.25">
      <c r="A603" s="1"/>
      <c r="B603" s="2"/>
    </row>
    <row r="604" spans="1:2" ht="15.75" customHeight="1" x14ac:dyDescent="0.25">
      <c r="A604" s="1"/>
      <c r="B604" s="2"/>
    </row>
    <row r="605" spans="1:2" ht="15.75" customHeight="1" x14ac:dyDescent="0.25">
      <c r="A605" s="1"/>
      <c r="B605" s="2"/>
    </row>
    <row r="606" spans="1:2" ht="15.75" customHeight="1" x14ac:dyDescent="0.25">
      <c r="A606" s="1"/>
      <c r="B606" s="2"/>
    </row>
    <row r="607" spans="1:2" ht="15.75" customHeight="1" x14ac:dyDescent="0.25">
      <c r="A607" s="1"/>
      <c r="B607" s="2"/>
    </row>
    <row r="608" spans="1:2" ht="15.75" customHeight="1" x14ac:dyDescent="0.25">
      <c r="A608" s="1"/>
      <c r="B608" s="2"/>
    </row>
    <row r="609" spans="1:2" ht="15.75" customHeight="1" x14ac:dyDescent="0.25">
      <c r="A609" s="1"/>
      <c r="B609" s="2"/>
    </row>
    <row r="610" spans="1:2" ht="15.75" customHeight="1" x14ac:dyDescent="0.25">
      <c r="A610" s="1"/>
      <c r="B610" s="2"/>
    </row>
    <row r="611" spans="1:2" ht="15.75" customHeight="1" x14ac:dyDescent="0.25">
      <c r="A611" s="1"/>
      <c r="B611" s="2"/>
    </row>
    <row r="612" spans="1:2" ht="15.75" customHeight="1" x14ac:dyDescent="0.25">
      <c r="A612" s="1"/>
      <c r="B612" s="2"/>
    </row>
    <row r="613" spans="1:2" ht="15.75" customHeight="1" x14ac:dyDescent="0.25">
      <c r="A613" s="1"/>
      <c r="B613" s="2"/>
    </row>
    <row r="614" spans="1:2" ht="15.75" customHeight="1" x14ac:dyDescent="0.25">
      <c r="A614" s="1"/>
      <c r="B614" s="2"/>
    </row>
    <row r="615" spans="1:2" ht="15.75" customHeight="1" x14ac:dyDescent="0.25">
      <c r="A615" s="1"/>
      <c r="B615" s="2"/>
    </row>
    <row r="616" spans="1:2" ht="15.75" customHeight="1" x14ac:dyDescent="0.25">
      <c r="A616" s="1"/>
      <c r="B616" s="2"/>
    </row>
    <row r="617" spans="1:2" ht="15.75" customHeight="1" x14ac:dyDescent="0.25">
      <c r="A617" s="1"/>
      <c r="B617" s="2"/>
    </row>
    <row r="618" spans="1:2" ht="15.75" customHeight="1" x14ac:dyDescent="0.25">
      <c r="A618" s="1"/>
      <c r="B618" s="2"/>
    </row>
    <row r="619" spans="1:2" ht="15.75" customHeight="1" x14ac:dyDescent="0.25">
      <c r="A619" s="1"/>
      <c r="B619" s="2"/>
    </row>
    <row r="620" spans="1:2" ht="15.75" customHeight="1" x14ac:dyDescent="0.25">
      <c r="A620" s="1"/>
      <c r="B620" s="2"/>
    </row>
    <row r="621" spans="1:2" ht="15.75" customHeight="1" x14ac:dyDescent="0.25">
      <c r="A621" s="1"/>
      <c r="B621" s="2"/>
    </row>
    <row r="622" spans="1:2" ht="15.75" customHeight="1" x14ac:dyDescent="0.25">
      <c r="A622" s="1"/>
      <c r="B622" s="2"/>
    </row>
    <row r="623" spans="1:2" ht="15.75" customHeight="1" x14ac:dyDescent="0.25">
      <c r="A623" s="1"/>
      <c r="B623" s="2"/>
    </row>
    <row r="624" spans="1:2" ht="15.75" customHeight="1" x14ac:dyDescent="0.25">
      <c r="A624" s="1"/>
      <c r="B624" s="2"/>
    </row>
    <row r="625" spans="1:2" ht="15.75" customHeight="1" x14ac:dyDescent="0.25">
      <c r="A625" s="1"/>
      <c r="B625" s="2"/>
    </row>
    <row r="626" spans="1:2" ht="15.75" customHeight="1" x14ac:dyDescent="0.25">
      <c r="A626" s="1"/>
      <c r="B626" s="2"/>
    </row>
    <row r="627" spans="1:2" ht="15.75" customHeight="1" x14ac:dyDescent="0.25">
      <c r="A627" s="1"/>
      <c r="B627" s="2"/>
    </row>
    <row r="628" spans="1:2" ht="15.75" customHeight="1" x14ac:dyDescent="0.25">
      <c r="A628" s="1"/>
      <c r="B628" s="2"/>
    </row>
    <row r="629" spans="1:2" ht="15.75" customHeight="1" x14ac:dyDescent="0.25">
      <c r="A629" s="1"/>
      <c r="B629" s="2"/>
    </row>
    <row r="630" spans="1:2" ht="15.75" customHeight="1" x14ac:dyDescent="0.25">
      <c r="A630" s="1"/>
      <c r="B630" s="2"/>
    </row>
    <row r="631" spans="1:2" ht="15.75" customHeight="1" x14ac:dyDescent="0.25">
      <c r="A631" s="1"/>
      <c r="B631" s="2"/>
    </row>
    <row r="632" spans="1:2" ht="15.75" customHeight="1" x14ac:dyDescent="0.25">
      <c r="A632" s="1"/>
      <c r="B632" s="2"/>
    </row>
    <row r="633" spans="1:2" ht="15.75" customHeight="1" x14ac:dyDescent="0.25">
      <c r="A633" s="1"/>
      <c r="B633" s="2"/>
    </row>
    <row r="634" spans="1:2" ht="15.75" customHeight="1" x14ac:dyDescent="0.25">
      <c r="A634" s="1"/>
      <c r="B634" s="2"/>
    </row>
    <row r="635" spans="1:2" ht="15.75" customHeight="1" x14ac:dyDescent="0.25">
      <c r="A635" s="1"/>
      <c r="B635" s="2"/>
    </row>
    <row r="636" spans="1:2" ht="15.75" customHeight="1" x14ac:dyDescent="0.25">
      <c r="A636" s="1"/>
      <c r="B636" s="2"/>
    </row>
    <row r="637" spans="1:2" ht="15.75" customHeight="1" x14ac:dyDescent="0.25">
      <c r="A637" s="1"/>
      <c r="B637" s="2"/>
    </row>
    <row r="638" spans="1:2" ht="15.75" customHeight="1" x14ac:dyDescent="0.25">
      <c r="A638" s="1"/>
      <c r="B638" s="2"/>
    </row>
    <row r="639" spans="1:2" ht="15.75" customHeight="1" x14ac:dyDescent="0.25">
      <c r="A639" s="1"/>
      <c r="B639" s="2"/>
    </row>
    <row r="640" spans="1:2" ht="15.75" customHeight="1" x14ac:dyDescent="0.25">
      <c r="A640" s="1"/>
      <c r="B640" s="2"/>
    </row>
    <row r="641" spans="1:2" ht="15.75" customHeight="1" x14ac:dyDescent="0.25">
      <c r="A641" s="1"/>
      <c r="B641" s="2"/>
    </row>
    <row r="642" spans="1:2" ht="15.75" customHeight="1" x14ac:dyDescent="0.25">
      <c r="A642" s="1"/>
      <c r="B642" s="2"/>
    </row>
    <row r="643" spans="1:2" ht="15.75" customHeight="1" x14ac:dyDescent="0.25">
      <c r="A643" s="1"/>
      <c r="B643" s="2"/>
    </row>
    <row r="644" spans="1:2" ht="15.75" customHeight="1" x14ac:dyDescent="0.25">
      <c r="A644" s="1"/>
      <c r="B644" s="2"/>
    </row>
    <row r="645" spans="1:2" ht="15.75" customHeight="1" x14ac:dyDescent="0.25">
      <c r="A645" s="1"/>
      <c r="B645" s="2"/>
    </row>
    <row r="646" spans="1:2" ht="15.75" customHeight="1" x14ac:dyDescent="0.25">
      <c r="A646" s="1"/>
      <c r="B646" s="2"/>
    </row>
    <row r="647" spans="1:2" ht="15.75" customHeight="1" x14ac:dyDescent="0.25">
      <c r="A647" s="1"/>
      <c r="B647" s="2"/>
    </row>
    <row r="648" spans="1:2" ht="15.75" customHeight="1" x14ac:dyDescent="0.25">
      <c r="A648" s="1"/>
      <c r="B648" s="2"/>
    </row>
    <row r="649" spans="1:2" ht="15.75" customHeight="1" x14ac:dyDescent="0.25">
      <c r="A649" s="1"/>
      <c r="B649" s="2"/>
    </row>
    <row r="650" spans="1:2" ht="15.75" customHeight="1" x14ac:dyDescent="0.25">
      <c r="A650" s="1"/>
      <c r="B650" s="2"/>
    </row>
    <row r="651" spans="1:2" ht="15.75" customHeight="1" x14ac:dyDescent="0.25">
      <c r="A651" s="1"/>
      <c r="B651" s="2"/>
    </row>
    <row r="652" spans="1:2" ht="15.75" customHeight="1" x14ac:dyDescent="0.25">
      <c r="A652" s="1"/>
      <c r="B652" s="2"/>
    </row>
    <row r="653" spans="1:2" ht="15.75" customHeight="1" x14ac:dyDescent="0.25">
      <c r="A653" s="1"/>
      <c r="B653" s="2"/>
    </row>
    <row r="654" spans="1:2" ht="15.75" customHeight="1" x14ac:dyDescent="0.25">
      <c r="A654" s="1"/>
      <c r="B654" s="2"/>
    </row>
    <row r="655" spans="1:2" ht="15.75" customHeight="1" x14ac:dyDescent="0.25">
      <c r="A655" s="1"/>
      <c r="B655" s="2"/>
    </row>
    <row r="656" spans="1:2" ht="15.75" customHeight="1" x14ac:dyDescent="0.25">
      <c r="A656" s="1"/>
      <c r="B656" s="2"/>
    </row>
    <row r="657" spans="1:2" ht="15.75" customHeight="1" x14ac:dyDescent="0.25">
      <c r="A657" s="1"/>
      <c r="B657" s="2"/>
    </row>
    <row r="658" spans="1:2" ht="15.75" customHeight="1" x14ac:dyDescent="0.25">
      <c r="A658" s="1"/>
      <c r="B658" s="2"/>
    </row>
    <row r="659" spans="1:2" ht="15.75" customHeight="1" x14ac:dyDescent="0.25">
      <c r="A659" s="1"/>
      <c r="B659" s="2"/>
    </row>
    <row r="660" spans="1:2" ht="15.75" customHeight="1" x14ac:dyDescent="0.25">
      <c r="A660" s="1"/>
      <c r="B660" s="2"/>
    </row>
    <row r="661" spans="1:2" ht="15.75" customHeight="1" x14ac:dyDescent="0.25">
      <c r="A661" s="1"/>
      <c r="B661" s="2"/>
    </row>
    <row r="662" spans="1:2" ht="15.75" customHeight="1" x14ac:dyDescent="0.25">
      <c r="A662" s="1"/>
      <c r="B662" s="2"/>
    </row>
    <row r="663" spans="1:2" ht="15.75" customHeight="1" x14ac:dyDescent="0.25">
      <c r="A663" s="1"/>
      <c r="B663" s="2"/>
    </row>
    <row r="664" spans="1:2" ht="15.75" customHeight="1" x14ac:dyDescent="0.25">
      <c r="A664" s="1"/>
      <c r="B664" s="2"/>
    </row>
    <row r="665" spans="1:2" ht="15.75" customHeight="1" x14ac:dyDescent="0.25">
      <c r="A665" s="1"/>
      <c r="B665" s="2"/>
    </row>
    <row r="666" spans="1:2" ht="15.75" customHeight="1" x14ac:dyDescent="0.25">
      <c r="A666" s="1"/>
      <c r="B666" s="2"/>
    </row>
    <row r="667" spans="1:2" ht="15.75" customHeight="1" x14ac:dyDescent="0.25">
      <c r="A667" s="1"/>
      <c r="B667" s="2"/>
    </row>
    <row r="668" spans="1:2" ht="15.75" customHeight="1" x14ac:dyDescent="0.25">
      <c r="A668" s="1"/>
      <c r="B668" s="2"/>
    </row>
    <row r="669" spans="1:2" ht="15.75" customHeight="1" x14ac:dyDescent="0.25">
      <c r="A669" s="1"/>
      <c r="B669" s="2"/>
    </row>
    <row r="670" spans="1:2" ht="15.75" customHeight="1" x14ac:dyDescent="0.25">
      <c r="A670" s="1"/>
      <c r="B670" s="2"/>
    </row>
    <row r="671" spans="1:2" ht="15.75" customHeight="1" x14ac:dyDescent="0.25">
      <c r="A671" s="1"/>
      <c r="B671" s="2"/>
    </row>
    <row r="672" spans="1:2" ht="15.75" customHeight="1" x14ac:dyDescent="0.25">
      <c r="A672" s="1"/>
      <c r="B672" s="2"/>
    </row>
    <row r="673" spans="1:2" ht="15.75" customHeight="1" x14ac:dyDescent="0.25">
      <c r="A673" s="1"/>
      <c r="B673" s="2"/>
    </row>
    <row r="674" spans="1:2" ht="15.75" customHeight="1" x14ac:dyDescent="0.25">
      <c r="A674" s="1"/>
      <c r="B674" s="2"/>
    </row>
    <row r="675" spans="1:2" ht="15.75" customHeight="1" x14ac:dyDescent="0.25">
      <c r="A675" s="1"/>
      <c r="B675" s="2"/>
    </row>
    <row r="676" spans="1:2" ht="15.75" customHeight="1" x14ac:dyDescent="0.25">
      <c r="A676" s="1"/>
      <c r="B676" s="2"/>
    </row>
    <row r="677" spans="1:2" ht="15.75" customHeight="1" x14ac:dyDescent="0.25">
      <c r="A677" s="1"/>
      <c r="B677" s="2"/>
    </row>
    <row r="678" spans="1:2" ht="15.75" customHeight="1" x14ac:dyDescent="0.25">
      <c r="A678" s="1"/>
      <c r="B678" s="2"/>
    </row>
    <row r="679" spans="1:2" ht="15.75" customHeight="1" x14ac:dyDescent="0.25">
      <c r="A679" s="1"/>
      <c r="B679" s="2"/>
    </row>
    <row r="680" spans="1:2" ht="15.75" customHeight="1" x14ac:dyDescent="0.25">
      <c r="A680" s="1"/>
      <c r="B680" s="2"/>
    </row>
    <row r="681" spans="1:2" ht="15.75" customHeight="1" x14ac:dyDescent="0.25">
      <c r="A681" s="1"/>
      <c r="B681" s="2"/>
    </row>
    <row r="682" spans="1:2" ht="15.75" customHeight="1" x14ac:dyDescent="0.25">
      <c r="A682" s="1"/>
      <c r="B682" s="2"/>
    </row>
    <row r="683" spans="1:2" ht="15.75" customHeight="1" x14ac:dyDescent="0.25">
      <c r="A683" s="1"/>
      <c r="B683" s="2"/>
    </row>
    <row r="684" spans="1:2" ht="15.75" customHeight="1" x14ac:dyDescent="0.25">
      <c r="A684" s="1"/>
      <c r="B684" s="2"/>
    </row>
    <row r="685" spans="1:2" ht="15.75" customHeight="1" x14ac:dyDescent="0.25">
      <c r="A685" s="1"/>
      <c r="B685" s="2"/>
    </row>
    <row r="686" spans="1:2" ht="15.75" customHeight="1" x14ac:dyDescent="0.25">
      <c r="A686" s="1"/>
      <c r="B686" s="2"/>
    </row>
    <row r="687" spans="1:2" ht="15.75" customHeight="1" x14ac:dyDescent="0.25">
      <c r="A687" s="1"/>
      <c r="B687" s="2"/>
    </row>
    <row r="688" spans="1:2" ht="15.75" customHeight="1" x14ac:dyDescent="0.25">
      <c r="A688" s="1"/>
      <c r="B688" s="2"/>
    </row>
    <row r="689" spans="1:2" ht="15.75" customHeight="1" x14ac:dyDescent="0.25">
      <c r="A689" s="1"/>
      <c r="B689" s="2"/>
    </row>
    <row r="690" spans="1:2" ht="15.75" customHeight="1" x14ac:dyDescent="0.25">
      <c r="A690" s="1"/>
      <c r="B690" s="2"/>
    </row>
    <row r="691" spans="1:2" ht="15.75" customHeight="1" x14ac:dyDescent="0.25">
      <c r="A691" s="1"/>
      <c r="B691" s="2"/>
    </row>
    <row r="692" spans="1:2" ht="15.75" customHeight="1" x14ac:dyDescent="0.25">
      <c r="A692" s="1"/>
      <c r="B692" s="2"/>
    </row>
    <row r="693" spans="1:2" ht="15.75" customHeight="1" x14ac:dyDescent="0.25">
      <c r="A693" s="1"/>
      <c r="B693" s="2"/>
    </row>
    <row r="694" spans="1:2" ht="15.75" customHeight="1" x14ac:dyDescent="0.25">
      <c r="A694" s="1"/>
      <c r="B694" s="2"/>
    </row>
    <row r="695" spans="1:2" ht="15.75" customHeight="1" x14ac:dyDescent="0.25">
      <c r="A695" s="1"/>
      <c r="B695" s="2"/>
    </row>
    <row r="696" spans="1:2" ht="15.75" customHeight="1" x14ac:dyDescent="0.25">
      <c r="A696" s="1"/>
      <c r="B696" s="2"/>
    </row>
    <row r="697" spans="1:2" ht="15.75" customHeight="1" x14ac:dyDescent="0.25">
      <c r="A697" s="1"/>
      <c r="B697" s="2"/>
    </row>
    <row r="698" spans="1:2" ht="15.75" customHeight="1" x14ac:dyDescent="0.25">
      <c r="A698" s="1"/>
      <c r="B698" s="2"/>
    </row>
    <row r="699" spans="1:2" ht="15.75" customHeight="1" x14ac:dyDescent="0.25">
      <c r="A699" s="1"/>
      <c r="B699" s="2"/>
    </row>
    <row r="700" spans="1:2" ht="15.75" customHeight="1" x14ac:dyDescent="0.25">
      <c r="A700" s="1"/>
      <c r="B700" s="2"/>
    </row>
    <row r="701" spans="1:2" ht="15.75" customHeight="1" x14ac:dyDescent="0.25">
      <c r="A701" s="1"/>
      <c r="B701" s="2"/>
    </row>
    <row r="702" spans="1:2" ht="15.75" customHeight="1" x14ac:dyDescent="0.25">
      <c r="A702" s="1"/>
      <c r="B702" s="2"/>
    </row>
    <row r="703" spans="1:2" ht="15.75" customHeight="1" x14ac:dyDescent="0.25">
      <c r="A703" s="1"/>
      <c r="B703" s="2"/>
    </row>
    <row r="704" spans="1:2" ht="15.75" customHeight="1" x14ac:dyDescent="0.25">
      <c r="A704" s="1"/>
      <c r="B704" s="2"/>
    </row>
    <row r="705" spans="1:2" ht="15.75" customHeight="1" x14ac:dyDescent="0.25">
      <c r="A705" s="1"/>
      <c r="B705" s="2"/>
    </row>
    <row r="706" spans="1:2" ht="15.75" customHeight="1" x14ac:dyDescent="0.25">
      <c r="A706" s="1"/>
      <c r="B706" s="2"/>
    </row>
    <row r="707" spans="1:2" ht="15.75" customHeight="1" x14ac:dyDescent="0.25">
      <c r="A707" s="1"/>
      <c r="B707" s="2"/>
    </row>
    <row r="708" spans="1:2" ht="15.75" customHeight="1" x14ac:dyDescent="0.25">
      <c r="A708" s="1"/>
      <c r="B708" s="2"/>
    </row>
    <row r="709" spans="1:2" ht="15.75" customHeight="1" x14ac:dyDescent="0.25">
      <c r="A709" s="1"/>
      <c r="B709" s="2"/>
    </row>
    <row r="710" spans="1:2" ht="15.75" customHeight="1" x14ac:dyDescent="0.25">
      <c r="A710" s="1"/>
      <c r="B710" s="2"/>
    </row>
    <row r="711" spans="1:2" ht="15.75" customHeight="1" x14ac:dyDescent="0.25">
      <c r="A711" s="1"/>
      <c r="B711" s="2"/>
    </row>
    <row r="712" spans="1:2" ht="15.75" customHeight="1" x14ac:dyDescent="0.25">
      <c r="A712" s="1"/>
      <c r="B712" s="2"/>
    </row>
    <row r="713" spans="1:2" ht="15.75" customHeight="1" x14ac:dyDescent="0.25">
      <c r="A713" s="1"/>
      <c r="B713" s="2"/>
    </row>
    <row r="714" spans="1:2" ht="15.75" customHeight="1" x14ac:dyDescent="0.25">
      <c r="A714" s="1"/>
      <c r="B714" s="2"/>
    </row>
    <row r="715" spans="1:2" ht="15.75" customHeight="1" x14ac:dyDescent="0.25">
      <c r="A715" s="1"/>
      <c r="B715" s="2"/>
    </row>
    <row r="716" spans="1:2" ht="15.75" customHeight="1" x14ac:dyDescent="0.25">
      <c r="A716" s="1"/>
      <c r="B716" s="2"/>
    </row>
    <row r="717" spans="1:2" ht="15.75" customHeight="1" x14ac:dyDescent="0.25">
      <c r="A717" s="1"/>
      <c r="B717" s="2"/>
    </row>
    <row r="718" spans="1:2" ht="15.75" customHeight="1" x14ac:dyDescent="0.25">
      <c r="A718" s="1"/>
      <c r="B718" s="2"/>
    </row>
    <row r="719" spans="1:2" ht="15.75" customHeight="1" x14ac:dyDescent="0.25">
      <c r="A719" s="1"/>
      <c r="B719" s="2"/>
    </row>
    <row r="720" spans="1:2" ht="15.75" customHeight="1" x14ac:dyDescent="0.25">
      <c r="A720" s="1"/>
      <c r="B720" s="2"/>
    </row>
    <row r="721" spans="1:2" ht="15.75" customHeight="1" x14ac:dyDescent="0.25">
      <c r="A721" s="1"/>
      <c r="B721" s="2"/>
    </row>
    <row r="722" spans="1:2" ht="15.75" customHeight="1" x14ac:dyDescent="0.25">
      <c r="A722" s="1"/>
      <c r="B722" s="2"/>
    </row>
    <row r="723" spans="1:2" ht="15.75" customHeight="1" x14ac:dyDescent="0.25">
      <c r="A723" s="1"/>
      <c r="B723" s="2"/>
    </row>
    <row r="724" spans="1:2" ht="15.75" customHeight="1" x14ac:dyDescent="0.25">
      <c r="A724" s="1"/>
      <c r="B724" s="2"/>
    </row>
    <row r="725" spans="1:2" ht="15.75" customHeight="1" x14ac:dyDescent="0.25">
      <c r="A725" s="1"/>
      <c r="B725" s="2"/>
    </row>
    <row r="726" spans="1:2" ht="15.75" customHeight="1" x14ac:dyDescent="0.25">
      <c r="A726" s="1"/>
      <c r="B726" s="2"/>
    </row>
    <row r="727" spans="1:2" ht="15.75" customHeight="1" x14ac:dyDescent="0.25">
      <c r="A727" s="1"/>
      <c r="B727" s="2"/>
    </row>
    <row r="728" spans="1:2" ht="15.75" customHeight="1" x14ac:dyDescent="0.25">
      <c r="A728" s="1"/>
      <c r="B728" s="2"/>
    </row>
    <row r="729" spans="1:2" ht="15.75" customHeight="1" x14ac:dyDescent="0.25">
      <c r="A729" s="1"/>
      <c r="B729" s="2"/>
    </row>
    <row r="730" spans="1:2" ht="15.75" customHeight="1" x14ac:dyDescent="0.25">
      <c r="A730" s="1"/>
      <c r="B730" s="2"/>
    </row>
    <row r="731" spans="1:2" ht="15.75" customHeight="1" x14ac:dyDescent="0.25">
      <c r="A731" s="1"/>
      <c r="B731" s="2"/>
    </row>
    <row r="732" spans="1:2" ht="15.75" customHeight="1" x14ac:dyDescent="0.25">
      <c r="A732" s="1"/>
      <c r="B732" s="2"/>
    </row>
    <row r="733" spans="1:2" ht="15.75" customHeight="1" x14ac:dyDescent="0.25">
      <c r="A733" s="1"/>
      <c r="B733" s="2"/>
    </row>
    <row r="734" spans="1:2" ht="15.75" customHeight="1" x14ac:dyDescent="0.25">
      <c r="A734" s="1"/>
      <c r="B734" s="2"/>
    </row>
    <row r="735" spans="1:2" ht="15.75" customHeight="1" x14ac:dyDescent="0.25">
      <c r="A735" s="1"/>
      <c r="B735" s="2"/>
    </row>
    <row r="736" spans="1:2" ht="15.75" customHeight="1" x14ac:dyDescent="0.25">
      <c r="A736" s="1"/>
      <c r="B736" s="2"/>
    </row>
    <row r="737" spans="1:2" ht="15.75" customHeight="1" x14ac:dyDescent="0.25">
      <c r="A737" s="1"/>
      <c r="B737" s="2"/>
    </row>
    <row r="738" spans="1:2" ht="15.75" customHeight="1" x14ac:dyDescent="0.25">
      <c r="A738" s="1"/>
      <c r="B738" s="2"/>
    </row>
    <row r="739" spans="1:2" ht="15.75" customHeight="1" x14ac:dyDescent="0.25">
      <c r="A739" s="1"/>
      <c r="B739" s="2"/>
    </row>
    <row r="740" spans="1:2" ht="15.75" customHeight="1" x14ac:dyDescent="0.25">
      <c r="A740" s="1"/>
      <c r="B740" s="2"/>
    </row>
    <row r="741" spans="1:2" ht="15.75" customHeight="1" x14ac:dyDescent="0.25">
      <c r="A741" s="1"/>
      <c r="B741" s="2"/>
    </row>
    <row r="742" spans="1:2" ht="15.75" customHeight="1" x14ac:dyDescent="0.25">
      <c r="A742" s="1"/>
      <c r="B742" s="2"/>
    </row>
    <row r="743" spans="1:2" ht="15.75" customHeight="1" x14ac:dyDescent="0.25">
      <c r="A743" s="1"/>
      <c r="B743" s="2"/>
    </row>
    <row r="744" spans="1:2" ht="15.75" customHeight="1" x14ac:dyDescent="0.25">
      <c r="A744" s="1"/>
      <c r="B744" s="2"/>
    </row>
    <row r="745" spans="1:2" ht="15.75" customHeight="1" x14ac:dyDescent="0.25">
      <c r="A745" s="1"/>
      <c r="B745" s="2"/>
    </row>
    <row r="746" spans="1:2" ht="15.75" customHeight="1" x14ac:dyDescent="0.25">
      <c r="A746" s="1"/>
      <c r="B746" s="2"/>
    </row>
    <row r="747" spans="1:2" ht="15.75" customHeight="1" x14ac:dyDescent="0.25">
      <c r="A747" s="1"/>
      <c r="B747" s="2"/>
    </row>
    <row r="748" spans="1:2" ht="15.75" customHeight="1" x14ac:dyDescent="0.25">
      <c r="A748" s="1"/>
      <c r="B748" s="2"/>
    </row>
    <row r="749" spans="1:2" ht="15.75" customHeight="1" x14ac:dyDescent="0.25">
      <c r="A749" s="1"/>
      <c r="B749" s="2"/>
    </row>
    <row r="750" spans="1:2" ht="15.75" customHeight="1" x14ac:dyDescent="0.25">
      <c r="A750" s="1"/>
      <c r="B750" s="2"/>
    </row>
    <row r="751" spans="1:2" ht="15.75" customHeight="1" x14ac:dyDescent="0.25">
      <c r="A751" s="1"/>
      <c r="B751" s="2"/>
    </row>
    <row r="752" spans="1:2" ht="15.75" customHeight="1" x14ac:dyDescent="0.25">
      <c r="A752" s="1"/>
      <c r="B752" s="2"/>
    </row>
    <row r="753" spans="1:2" ht="15.75" customHeight="1" x14ac:dyDescent="0.25">
      <c r="A753" s="1"/>
      <c r="B753" s="2"/>
    </row>
    <row r="754" spans="1:2" ht="15.75" customHeight="1" x14ac:dyDescent="0.25">
      <c r="A754" s="1"/>
      <c r="B754" s="2"/>
    </row>
    <row r="755" spans="1:2" ht="15.75" customHeight="1" x14ac:dyDescent="0.25">
      <c r="A755" s="1"/>
      <c r="B755" s="2"/>
    </row>
    <row r="756" spans="1:2" ht="15.75" customHeight="1" x14ac:dyDescent="0.25">
      <c r="A756" s="1"/>
      <c r="B756" s="2"/>
    </row>
    <row r="757" spans="1:2" ht="15.75" customHeight="1" x14ac:dyDescent="0.25">
      <c r="A757" s="1"/>
      <c r="B757" s="2"/>
    </row>
    <row r="758" spans="1:2" ht="15.75" customHeight="1" x14ac:dyDescent="0.25">
      <c r="A758" s="1"/>
      <c r="B758" s="2"/>
    </row>
    <row r="759" spans="1:2" ht="15.75" customHeight="1" x14ac:dyDescent="0.25">
      <c r="A759" s="1"/>
      <c r="B759" s="2"/>
    </row>
    <row r="760" spans="1:2" ht="15.75" customHeight="1" x14ac:dyDescent="0.25">
      <c r="A760" s="1"/>
      <c r="B760" s="2"/>
    </row>
    <row r="761" spans="1:2" ht="15.75" customHeight="1" x14ac:dyDescent="0.25">
      <c r="A761" s="1"/>
      <c r="B761" s="2"/>
    </row>
    <row r="762" spans="1:2" ht="15.75" customHeight="1" x14ac:dyDescent="0.25">
      <c r="A762" s="1"/>
      <c r="B762" s="2"/>
    </row>
    <row r="763" spans="1:2" ht="15.75" customHeight="1" x14ac:dyDescent="0.25">
      <c r="A763" s="1"/>
      <c r="B763" s="2"/>
    </row>
    <row r="764" spans="1:2" ht="15.75" customHeight="1" x14ac:dyDescent="0.25">
      <c r="A764" s="1"/>
      <c r="B764" s="2"/>
    </row>
    <row r="765" spans="1:2" ht="15.75" customHeight="1" x14ac:dyDescent="0.25">
      <c r="A765" s="1"/>
      <c r="B765" s="2"/>
    </row>
    <row r="766" spans="1:2" ht="15.75" customHeight="1" x14ac:dyDescent="0.25">
      <c r="A766" s="1"/>
      <c r="B766" s="2"/>
    </row>
    <row r="767" spans="1:2" ht="15.75" customHeight="1" x14ac:dyDescent="0.25">
      <c r="A767" s="1"/>
      <c r="B767" s="2"/>
    </row>
    <row r="768" spans="1:2" ht="15.75" customHeight="1" x14ac:dyDescent="0.25">
      <c r="A768" s="1"/>
      <c r="B768" s="2"/>
    </row>
    <row r="769" spans="1:2" ht="15.75" customHeight="1" x14ac:dyDescent="0.25">
      <c r="A769" s="1"/>
      <c r="B769" s="2"/>
    </row>
    <row r="770" spans="1:2" ht="15.75" customHeight="1" x14ac:dyDescent="0.25">
      <c r="A770" s="1"/>
      <c r="B770" s="2"/>
    </row>
    <row r="771" spans="1:2" ht="15.75" customHeight="1" x14ac:dyDescent="0.25">
      <c r="A771" s="1"/>
      <c r="B771" s="2"/>
    </row>
    <row r="772" spans="1:2" ht="15.75" customHeight="1" x14ac:dyDescent="0.25">
      <c r="A772" s="1"/>
      <c r="B772" s="2"/>
    </row>
    <row r="773" spans="1:2" ht="15.75" customHeight="1" x14ac:dyDescent="0.25">
      <c r="A773" s="1"/>
      <c r="B773" s="2"/>
    </row>
    <row r="774" spans="1:2" ht="15.75" customHeight="1" x14ac:dyDescent="0.25">
      <c r="A774" s="1"/>
      <c r="B774" s="2"/>
    </row>
    <row r="775" spans="1:2" ht="15.75" customHeight="1" x14ac:dyDescent="0.25">
      <c r="A775" s="1"/>
      <c r="B775" s="2"/>
    </row>
    <row r="776" spans="1:2" ht="15.75" customHeight="1" x14ac:dyDescent="0.25">
      <c r="A776" s="1"/>
      <c r="B776" s="2"/>
    </row>
    <row r="777" spans="1:2" ht="15.75" customHeight="1" x14ac:dyDescent="0.25">
      <c r="A777" s="1"/>
      <c r="B777" s="2"/>
    </row>
    <row r="778" spans="1:2" ht="15.75" customHeight="1" x14ac:dyDescent="0.25">
      <c r="A778" s="1"/>
      <c r="B778" s="2"/>
    </row>
    <row r="779" spans="1:2" ht="15.75" customHeight="1" x14ac:dyDescent="0.25">
      <c r="A779" s="1"/>
      <c r="B779" s="2"/>
    </row>
    <row r="780" spans="1:2" ht="15.75" customHeight="1" x14ac:dyDescent="0.25">
      <c r="A780" s="1"/>
      <c r="B780" s="2"/>
    </row>
    <row r="781" spans="1:2" ht="15.75" customHeight="1" x14ac:dyDescent="0.25">
      <c r="A781" s="1"/>
      <c r="B781" s="2"/>
    </row>
    <row r="782" spans="1:2" ht="15.75" customHeight="1" x14ac:dyDescent="0.25">
      <c r="A782" s="1"/>
      <c r="B782" s="2"/>
    </row>
    <row r="783" spans="1:2" ht="15.75" customHeight="1" x14ac:dyDescent="0.25">
      <c r="A783" s="1"/>
      <c r="B783" s="2"/>
    </row>
    <row r="784" spans="1:2" ht="15.75" customHeight="1" x14ac:dyDescent="0.25">
      <c r="A784" s="1"/>
      <c r="B784" s="2"/>
    </row>
    <row r="785" spans="1:2" ht="15.75" customHeight="1" x14ac:dyDescent="0.25">
      <c r="A785" s="1"/>
      <c r="B785" s="2"/>
    </row>
    <row r="786" spans="1:2" ht="15.75" customHeight="1" x14ac:dyDescent="0.25">
      <c r="A786" s="1"/>
      <c r="B786" s="2"/>
    </row>
    <row r="787" spans="1:2" ht="15.75" customHeight="1" x14ac:dyDescent="0.25">
      <c r="A787" s="1"/>
      <c r="B787" s="2"/>
    </row>
    <row r="788" spans="1:2" ht="15.75" customHeight="1" x14ac:dyDescent="0.25">
      <c r="A788" s="1"/>
      <c r="B788" s="2"/>
    </row>
    <row r="789" spans="1:2" ht="15.75" customHeight="1" x14ac:dyDescent="0.25">
      <c r="A789" s="1"/>
      <c r="B789" s="2"/>
    </row>
    <row r="790" spans="1:2" ht="15.75" customHeight="1" x14ac:dyDescent="0.25">
      <c r="A790" s="1"/>
      <c r="B790" s="2"/>
    </row>
    <row r="791" spans="1:2" ht="15.75" customHeight="1" x14ac:dyDescent="0.25">
      <c r="A791" s="1"/>
      <c r="B791" s="2"/>
    </row>
    <row r="792" spans="1:2" ht="15.75" customHeight="1" x14ac:dyDescent="0.25">
      <c r="A792" s="1"/>
      <c r="B792" s="2"/>
    </row>
    <row r="793" spans="1:2" ht="15.75" customHeight="1" x14ac:dyDescent="0.25">
      <c r="A793" s="1"/>
      <c r="B793" s="2"/>
    </row>
    <row r="794" spans="1:2" ht="15.75" customHeight="1" x14ac:dyDescent="0.25">
      <c r="A794" s="1"/>
      <c r="B794" s="2"/>
    </row>
    <row r="795" spans="1:2" ht="15.75" customHeight="1" x14ac:dyDescent="0.25">
      <c r="A795" s="1"/>
      <c r="B795" s="2"/>
    </row>
    <row r="796" spans="1:2" ht="15.75" customHeight="1" x14ac:dyDescent="0.25">
      <c r="A796" s="1"/>
      <c r="B796" s="2"/>
    </row>
    <row r="797" spans="1:2" ht="15.75" customHeight="1" x14ac:dyDescent="0.25">
      <c r="A797" s="1"/>
      <c r="B797" s="2"/>
    </row>
    <row r="798" spans="1:2" ht="15.75" customHeight="1" x14ac:dyDescent="0.25">
      <c r="A798" s="1"/>
      <c r="B798" s="2"/>
    </row>
    <row r="799" spans="1:2" ht="15.75" customHeight="1" x14ac:dyDescent="0.25">
      <c r="A799" s="1"/>
      <c r="B799" s="2"/>
    </row>
    <row r="800" spans="1:2" ht="15.75" customHeight="1" x14ac:dyDescent="0.25">
      <c r="A800" s="1"/>
      <c r="B800" s="2"/>
    </row>
    <row r="801" spans="1:2" ht="15.75" customHeight="1" x14ac:dyDescent="0.25">
      <c r="A801" s="1"/>
      <c r="B801" s="2"/>
    </row>
    <row r="802" spans="1:2" ht="15.75" customHeight="1" x14ac:dyDescent="0.25">
      <c r="A802" s="1"/>
      <c r="B802" s="2"/>
    </row>
    <row r="803" spans="1:2" ht="15.75" customHeight="1" x14ac:dyDescent="0.25">
      <c r="A803" s="1"/>
      <c r="B803" s="2"/>
    </row>
    <row r="804" spans="1:2" ht="15.75" customHeight="1" x14ac:dyDescent="0.25">
      <c r="A804" s="1"/>
      <c r="B804" s="2"/>
    </row>
    <row r="805" spans="1:2" ht="15.75" customHeight="1" x14ac:dyDescent="0.25">
      <c r="A805" s="1"/>
      <c r="B805" s="2"/>
    </row>
    <row r="806" spans="1:2" ht="15.75" customHeight="1" x14ac:dyDescent="0.25">
      <c r="A806" s="1"/>
      <c r="B806" s="2"/>
    </row>
    <row r="807" spans="1:2" ht="15.75" customHeight="1" x14ac:dyDescent="0.25">
      <c r="A807" s="1"/>
      <c r="B807" s="2"/>
    </row>
    <row r="808" spans="1:2" ht="15.75" customHeight="1" x14ac:dyDescent="0.25">
      <c r="A808" s="1"/>
      <c r="B808" s="2"/>
    </row>
    <row r="809" spans="1:2" ht="15.75" customHeight="1" x14ac:dyDescent="0.25">
      <c r="A809" s="1"/>
      <c r="B809" s="2"/>
    </row>
    <row r="810" spans="1:2" ht="15.75" customHeight="1" x14ac:dyDescent="0.25">
      <c r="A810" s="1"/>
      <c r="B810" s="2"/>
    </row>
    <row r="811" spans="1:2" ht="15.75" customHeight="1" x14ac:dyDescent="0.25">
      <c r="A811" s="1"/>
      <c r="B811" s="2"/>
    </row>
    <row r="812" spans="1:2" ht="15.75" customHeight="1" x14ac:dyDescent="0.25">
      <c r="A812" s="1"/>
      <c r="B812" s="2"/>
    </row>
    <row r="813" spans="1:2" ht="15.75" customHeight="1" x14ac:dyDescent="0.25">
      <c r="A813" s="1"/>
      <c r="B813" s="2"/>
    </row>
    <row r="814" spans="1:2" ht="15.75" customHeight="1" x14ac:dyDescent="0.25">
      <c r="A814" s="1"/>
      <c r="B814" s="2"/>
    </row>
    <row r="815" spans="1:2" ht="15.75" customHeight="1" x14ac:dyDescent="0.25">
      <c r="A815" s="1"/>
      <c r="B815" s="2"/>
    </row>
    <row r="816" spans="1:2" ht="15.75" customHeight="1" x14ac:dyDescent="0.25">
      <c r="A816" s="1"/>
      <c r="B816" s="2"/>
    </row>
    <row r="817" spans="1:2" ht="15.75" customHeight="1" x14ac:dyDescent="0.25">
      <c r="A817" s="1"/>
      <c r="B817" s="2"/>
    </row>
    <row r="818" spans="1:2" ht="15.75" customHeight="1" x14ac:dyDescent="0.25">
      <c r="A818" s="1"/>
      <c r="B818" s="2"/>
    </row>
    <row r="819" spans="1:2" ht="15.75" customHeight="1" x14ac:dyDescent="0.25">
      <c r="A819" s="1"/>
      <c r="B819" s="2"/>
    </row>
    <row r="820" spans="1:2" ht="15.75" customHeight="1" x14ac:dyDescent="0.25">
      <c r="A820" s="1"/>
      <c r="B820" s="2"/>
    </row>
    <row r="821" spans="1:2" ht="15.75" customHeight="1" x14ac:dyDescent="0.25">
      <c r="A821" s="1"/>
      <c r="B821" s="2"/>
    </row>
    <row r="822" spans="1:2" ht="15.75" customHeight="1" x14ac:dyDescent="0.25">
      <c r="A822" s="1"/>
      <c r="B822" s="2"/>
    </row>
    <row r="823" spans="1:2" ht="15.75" customHeight="1" x14ac:dyDescent="0.25">
      <c r="A823" s="1"/>
      <c r="B823" s="2"/>
    </row>
    <row r="824" spans="1:2" ht="15.75" customHeight="1" x14ac:dyDescent="0.25">
      <c r="A824" s="1"/>
      <c r="B824" s="2"/>
    </row>
    <row r="825" spans="1:2" ht="15.75" customHeight="1" x14ac:dyDescent="0.25">
      <c r="A825" s="1"/>
      <c r="B825" s="2"/>
    </row>
    <row r="826" spans="1:2" ht="15.75" customHeight="1" x14ac:dyDescent="0.25">
      <c r="A826" s="1"/>
      <c r="B826" s="2"/>
    </row>
    <row r="827" spans="1:2" ht="15.75" customHeight="1" x14ac:dyDescent="0.25">
      <c r="A827" s="1"/>
      <c r="B827" s="2"/>
    </row>
    <row r="828" spans="1:2" ht="15.75" customHeight="1" x14ac:dyDescent="0.25">
      <c r="A828" s="1"/>
      <c r="B828" s="2"/>
    </row>
    <row r="829" spans="1:2" ht="15.75" customHeight="1" x14ac:dyDescent="0.25">
      <c r="A829" s="1"/>
      <c r="B829" s="2"/>
    </row>
    <row r="830" spans="1:2" ht="15.75" customHeight="1" x14ac:dyDescent="0.25">
      <c r="A830" s="1"/>
      <c r="B830" s="2"/>
    </row>
    <row r="831" spans="1:2" ht="15.75" customHeight="1" x14ac:dyDescent="0.25">
      <c r="A831" s="1"/>
      <c r="B831" s="2"/>
    </row>
    <row r="832" spans="1:2" ht="15.75" customHeight="1" x14ac:dyDescent="0.25">
      <c r="A832" s="1"/>
      <c r="B832" s="2"/>
    </row>
    <row r="833" spans="1:2" ht="15.75" customHeight="1" x14ac:dyDescent="0.25">
      <c r="A833" s="1"/>
      <c r="B833" s="2"/>
    </row>
    <row r="834" spans="1:2" ht="15.75" customHeight="1" x14ac:dyDescent="0.25">
      <c r="A834" s="1"/>
      <c r="B834" s="2"/>
    </row>
    <row r="835" spans="1:2" ht="15.75" customHeight="1" x14ac:dyDescent="0.25">
      <c r="A835" s="1"/>
      <c r="B835" s="2"/>
    </row>
    <row r="836" spans="1:2" ht="15.75" customHeight="1" x14ac:dyDescent="0.25">
      <c r="A836" s="1"/>
      <c r="B836" s="2"/>
    </row>
    <row r="837" spans="1:2" ht="15.75" customHeight="1" x14ac:dyDescent="0.25">
      <c r="A837" s="1"/>
      <c r="B837" s="2"/>
    </row>
    <row r="838" spans="1:2" ht="15.75" customHeight="1" x14ac:dyDescent="0.25">
      <c r="A838" s="1"/>
      <c r="B838" s="2"/>
    </row>
    <row r="839" spans="1:2" ht="15.75" customHeight="1" x14ac:dyDescent="0.25">
      <c r="A839" s="1"/>
      <c r="B839" s="2"/>
    </row>
    <row r="840" spans="1:2" ht="15.75" customHeight="1" x14ac:dyDescent="0.25">
      <c r="A840" s="1"/>
      <c r="B840" s="2"/>
    </row>
    <row r="841" spans="1:2" ht="15.75" customHeight="1" x14ac:dyDescent="0.25">
      <c r="A841" s="1"/>
      <c r="B841" s="2"/>
    </row>
    <row r="842" spans="1:2" ht="15.75" customHeight="1" x14ac:dyDescent="0.25">
      <c r="A842" s="1"/>
      <c r="B842" s="2"/>
    </row>
    <row r="843" spans="1:2" ht="15.75" customHeight="1" x14ac:dyDescent="0.25">
      <c r="A843" s="1"/>
      <c r="B843" s="2"/>
    </row>
    <row r="844" spans="1:2" ht="15.75" customHeight="1" x14ac:dyDescent="0.25">
      <c r="A844" s="1"/>
      <c r="B844" s="2"/>
    </row>
    <row r="845" spans="1:2" ht="15.75" customHeight="1" x14ac:dyDescent="0.25">
      <c r="A845" s="1"/>
      <c r="B845" s="2"/>
    </row>
    <row r="846" spans="1:2" ht="15.75" customHeight="1" x14ac:dyDescent="0.25">
      <c r="A846" s="1"/>
      <c r="B846" s="2"/>
    </row>
    <row r="847" spans="1:2" ht="15.75" customHeight="1" x14ac:dyDescent="0.25">
      <c r="A847" s="1"/>
      <c r="B847" s="2"/>
    </row>
    <row r="848" spans="1:2" ht="15.75" customHeight="1" x14ac:dyDescent="0.25">
      <c r="A848" s="1"/>
      <c r="B848" s="2"/>
    </row>
    <row r="849" spans="1:2" ht="15.75" customHeight="1" x14ac:dyDescent="0.25">
      <c r="A849" s="1"/>
      <c r="B849" s="2"/>
    </row>
    <row r="850" spans="1:2" ht="15.75" customHeight="1" x14ac:dyDescent="0.25">
      <c r="A850" s="1"/>
      <c r="B850" s="2"/>
    </row>
    <row r="851" spans="1:2" ht="15.75" customHeight="1" x14ac:dyDescent="0.25">
      <c r="A851" s="1"/>
      <c r="B851" s="2"/>
    </row>
    <row r="852" spans="1:2" ht="15.75" customHeight="1" x14ac:dyDescent="0.25">
      <c r="A852" s="1"/>
      <c r="B852" s="2"/>
    </row>
    <row r="853" spans="1:2" ht="15.75" customHeight="1" x14ac:dyDescent="0.25">
      <c r="A853" s="1"/>
      <c r="B853" s="2"/>
    </row>
    <row r="854" spans="1:2" ht="15.75" customHeight="1" x14ac:dyDescent="0.25">
      <c r="A854" s="1"/>
      <c r="B854" s="2"/>
    </row>
    <row r="855" spans="1:2" ht="15.75" customHeight="1" x14ac:dyDescent="0.25">
      <c r="A855" s="1"/>
      <c r="B855" s="2"/>
    </row>
    <row r="856" spans="1:2" ht="15.75" customHeight="1" x14ac:dyDescent="0.25">
      <c r="A856" s="1"/>
      <c r="B856" s="2"/>
    </row>
    <row r="857" spans="1:2" ht="15.75" customHeight="1" x14ac:dyDescent="0.25">
      <c r="A857" s="1"/>
      <c r="B857" s="2"/>
    </row>
    <row r="858" spans="1:2" ht="15.75" customHeight="1" x14ac:dyDescent="0.25">
      <c r="A858" s="1"/>
      <c r="B858" s="2"/>
    </row>
    <row r="859" spans="1:2" ht="15.75" customHeight="1" x14ac:dyDescent="0.25">
      <c r="A859" s="1"/>
      <c r="B859" s="2"/>
    </row>
    <row r="860" spans="1:2" ht="15.75" customHeight="1" x14ac:dyDescent="0.25">
      <c r="A860" s="1"/>
      <c r="B860" s="2"/>
    </row>
    <row r="861" spans="1:2" ht="15.75" customHeight="1" x14ac:dyDescent="0.25">
      <c r="A861" s="1"/>
      <c r="B861" s="2"/>
    </row>
    <row r="862" spans="1:2" ht="15.75" customHeight="1" x14ac:dyDescent="0.25">
      <c r="A862" s="1"/>
      <c r="B862" s="2"/>
    </row>
    <row r="863" spans="1:2" ht="15.75" customHeight="1" x14ac:dyDescent="0.25">
      <c r="A863" s="1"/>
      <c r="B863" s="2"/>
    </row>
    <row r="864" spans="1:2" ht="15.75" customHeight="1" x14ac:dyDescent="0.25">
      <c r="A864" s="1"/>
      <c r="B864" s="2"/>
    </row>
    <row r="865" spans="1:2" ht="15.75" customHeight="1" x14ac:dyDescent="0.25">
      <c r="A865" s="1"/>
      <c r="B865" s="2"/>
    </row>
    <row r="866" spans="1:2" ht="15.75" customHeight="1" x14ac:dyDescent="0.25">
      <c r="A866" s="1"/>
      <c r="B866" s="2"/>
    </row>
    <row r="867" spans="1:2" ht="15.75" customHeight="1" x14ac:dyDescent="0.25">
      <c r="A867" s="1"/>
      <c r="B867" s="2"/>
    </row>
    <row r="868" spans="1:2" ht="15.75" customHeight="1" x14ac:dyDescent="0.25">
      <c r="A868" s="1"/>
      <c r="B868" s="2"/>
    </row>
    <row r="869" spans="1:2" ht="15.75" customHeight="1" x14ac:dyDescent="0.25">
      <c r="A869" s="1"/>
      <c r="B869" s="2"/>
    </row>
    <row r="870" spans="1:2" ht="15.75" customHeight="1" x14ac:dyDescent="0.25">
      <c r="A870" s="1"/>
      <c r="B870" s="2"/>
    </row>
    <row r="871" spans="1:2" ht="15.75" customHeight="1" x14ac:dyDescent="0.25">
      <c r="A871" s="1"/>
      <c r="B871" s="2"/>
    </row>
    <row r="872" spans="1:2" ht="15.75" customHeight="1" x14ac:dyDescent="0.25">
      <c r="A872" s="1"/>
      <c r="B872" s="2"/>
    </row>
    <row r="873" spans="1:2" ht="15.75" customHeight="1" x14ac:dyDescent="0.25">
      <c r="A873" s="1"/>
      <c r="B873" s="2"/>
    </row>
    <row r="874" spans="1:2" ht="15.75" customHeight="1" x14ac:dyDescent="0.25">
      <c r="A874" s="1"/>
      <c r="B874" s="2"/>
    </row>
    <row r="875" spans="1:2" ht="15.75" customHeight="1" x14ac:dyDescent="0.25">
      <c r="A875" s="1"/>
      <c r="B875" s="2"/>
    </row>
    <row r="876" spans="1:2" ht="15.75" customHeight="1" x14ac:dyDescent="0.25">
      <c r="A876" s="1"/>
      <c r="B876" s="2"/>
    </row>
    <row r="877" spans="1:2" ht="15.75" customHeight="1" x14ac:dyDescent="0.25">
      <c r="A877" s="1"/>
      <c r="B877" s="2"/>
    </row>
    <row r="878" spans="1:2" ht="15.75" customHeight="1" x14ac:dyDescent="0.25">
      <c r="A878" s="1"/>
      <c r="B878" s="2"/>
    </row>
    <row r="879" spans="1:2" ht="15.75" customHeight="1" x14ac:dyDescent="0.25">
      <c r="A879" s="1"/>
      <c r="B879" s="2"/>
    </row>
    <row r="880" spans="1:2" ht="15.75" customHeight="1" x14ac:dyDescent="0.25">
      <c r="A880" s="1"/>
      <c r="B880" s="2"/>
    </row>
    <row r="881" spans="1:2" ht="15.75" customHeight="1" x14ac:dyDescent="0.25">
      <c r="A881" s="1"/>
      <c r="B881" s="2"/>
    </row>
    <row r="882" spans="1:2" ht="15.75" customHeight="1" x14ac:dyDescent="0.25">
      <c r="A882" s="1"/>
      <c r="B882" s="2"/>
    </row>
    <row r="883" spans="1:2" ht="15.75" customHeight="1" x14ac:dyDescent="0.25">
      <c r="A883" s="1"/>
      <c r="B883" s="2"/>
    </row>
    <row r="884" spans="1:2" ht="15.75" customHeight="1" x14ac:dyDescent="0.25">
      <c r="A884" s="1"/>
      <c r="B884" s="2"/>
    </row>
    <row r="885" spans="1:2" ht="15.75" customHeight="1" x14ac:dyDescent="0.25">
      <c r="A885" s="1"/>
      <c r="B885" s="2"/>
    </row>
    <row r="886" spans="1:2" ht="15.75" customHeight="1" x14ac:dyDescent="0.25">
      <c r="A886" s="1"/>
      <c r="B886" s="2"/>
    </row>
    <row r="887" spans="1:2" ht="15.75" customHeight="1" x14ac:dyDescent="0.25">
      <c r="A887" s="1"/>
      <c r="B887" s="2"/>
    </row>
    <row r="888" spans="1:2" ht="15.75" customHeight="1" x14ac:dyDescent="0.25">
      <c r="A888" s="1"/>
      <c r="B888" s="2"/>
    </row>
    <row r="889" spans="1:2" ht="15.75" customHeight="1" x14ac:dyDescent="0.25">
      <c r="A889" s="1"/>
      <c r="B889" s="2"/>
    </row>
    <row r="890" spans="1:2" ht="15.75" customHeight="1" x14ac:dyDescent="0.25">
      <c r="A890" s="1"/>
      <c r="B890" s="2"/>
    </row>
    <row r="891" spans="1:2" ht="15.75" customHeight="1" x14ac:dyDescent="0.25">
      <c r="A891" s="1"/>
      <c r="B891" s="2"/>
    </row>
    <row r="892" spans="1:2" ht="15.75" customHeight="1" x14ac:dyDescent="0.25">
      <c r="A892" s="1"/>
      <c r="B892" s="2"/>
    </row>
    <row r="893" spans="1:2" ht="15.75" customHeight="1" x14ac:dyDescent="0.25">
      <c r="A893" s="1"/>
      <c r="B893" s="2"/>
    </row>
    <row r="894" spans="1:2" ht="15.75" customHeight="1" x14ac:dyDescent="0.25">
      <c r="A894" s="1"/>
      <c r="B894" s="2"/>
    </row>
    <row r="895" spans="1:2" ht="15.75" customHeight="1" x14ac:dyDescent="0.25">
      <c r="A895" s="1"/>
      <c r="B895" s="2"/>
    </row>
    <row r="896" spans="1:2" ht="15.75" customHeight="1" x14ac:dyDescent="0.25">
      <c r="A896" s="1"/>
      <c r="B896" s="2"/>
    </row>
    <row r="897" spans="1:2" ht="15.75" customHeight="1" x14ac:dyDescent="0.25">
      <c r="A897" s="1"/>
      <c r="B897" s="2"/>
    </row>
    <row r="898" spans="1:2" ht="15.75" customHeight="1" x14ac:dyDescent="0.25">
      <c r="A898" s="1"/>
      <c r="B898" s="2"/>
    </row>
    <row r="899" spans="1:2" ht="15.75" customHeight="1" x14ac:dyDescent="0.25">
      <c r="A899" s="1"/>
      <c r="B899" s="2"/>
    </row>
    <row r="900" spans="1:2" ht="15.75" customHeight="1" x14ac:dyDescent="0.25">
      <c r="A900" s="1"/>
      <c r="B900" s="2"/>
    </row>
    <row r="901" spans="1:2" ht="15.75" customHeight="1" x14ac:dyDescent="0.25">
      <c r="A901" s="1"/>
      <c r="B901" s="2"/>
    </row>
    <row r="902" spans="1:2" ht="15.75" customHeight="1" x14ac:dyDescent="0.25">
      <c r="A902" s="1"/>
      <c r="B902" s="2"/>
    </row>
    <row r="903" spans="1:2" ht="15.75" customHeight="1" x14ac:dyDescent="0.25">
      <c r="A903" s="1"/>
      <c r="B903" s="2"/>
    </row>
    <row r="904" spans="1:2" ht="15.75" customHeight="1" x14ac:dyDescent="0.25">
      <c r="A904" s="1"/>
      <c r="B904" s="2"/>
    </row>
    <row r="905" spans="1:2" ht="15.75" customHeight="1" x14ac:dyDescent="0.25">
      <c r="A905" s="1"/>
      <c r="B905" s="2"/>
    </row>
    <row r="906" spans="1:2" ht="15.75" customHeight="1" x14ac:dyDescent="0.25">
      <c r="A906" s="1"/>
      <c r="B906" s="2"/>
    </row>
    <row r="907" spans="1:2" ht="15.75" customHeight="1" x14ac:dyDescent="0.25">
      <c r="A907" s="1"/>
      <c r="B907" s="2"/>
    </row>
    <row r="908" spans="1:2" ht="15.75" customHeight="1" x14ac:dyDescent="0.25">
      <c r="A908" s="1"/>
      <c r="B908" s="2"/>
    </row>
    <row r="909" spans="1:2" ht="15.75" customHeight="1" x14ac:dyDescent="0.25">
      <c r="A909" s="1"/>
      <c r="B909" s="2"/>
    </row>
    <row r="910" spans="1:2" ht="15.75" customHeight="1" x14ac:dyDescent="0.25">
      <c r="A910" s="1"/>
      <c r="B910" s="2"/>
    </row>
    <row r="911" spans="1:2" ht="15.75" customHeight="1" x14ac:dyDescent="0.25">
      <c r="A911" s="1"/>
      <c r="B911" s="2"/>
    </row>
    <row r="912" spans="1:2" ht="15.75" customHeight="1" x14ac:dyDescent="0.25">
      <c r="A912" s="1"/>
      <c r="B912" s="2"/>
    </row>
    <row r="913" spans="1:2" ht="15.75" customHeight="1" x14ac:dyDescent="0.25">
      <c r="A913" s="1"/>
      <c r="B913" s="2"/>
    </row>
    <row r="914" spans="1:2" ht="15.75" customHeight="1" x14ac:dyDescent="0.25">
      <c r="A914" s="1"/>
      <c r="B914" s="2"/>
    </row>
    <row r="915" spans="1:2" ht="15.75" customHeight="1" x14ac:dyDescent="0.25">
      <c r="A915" s="1"/>
      <c r="B915" s="2"/>
    </row>
    <row r="916" spans="1:2" ht="15.75" customHeight="1" x14ac:dyDescent="0.25">
      <c r="A916" s="1"/>
      <c r="B916" s="2"/>
    </row>
    <row r="917" spans="1:2" ht="15.75" customHeight="1" x14ac:dyDescent="0.25">
      <c r="A917" s="1"/>
      <c r="B917" s="2"/>
    </row>
    <row r="918" spans="1:2" ht="15.75" customHeight="1" x14ac:dyDescent="0.25">
      <c r="A918" s="1"/>
      <c r="B918" s="2"/>
    </row>
    <row r="919" spans="1:2" ht="15.75" customHeight="1" x14ac:dyDescent="0.25">
      <c r="A919" s="1"/>
      <c r="B919" s="2"/>
    </row>
    <row r="920" spans="1:2" ht="15.75" customHeight="1" x14ac:dyDescent="0.25">
      <c r="A920" s="1"/>
      <c r="B920" s="2"/>
    </row>
    <row r="921" spans="1:2" ht="15.75" customHeight="1" x14ac:dyDescent="0.25">
      <c r="A921" s="1"/>
      <c r="B921" s="2"/>
    </row>
    <row r="922" spans="1:2" ht="15.75" customHeight="1" x14ac:dyDescent="0.25">
      <c r="A922" s="1"/>
      <c r="B922" s="2"/>
    </row>
    <row r="923" spans="1:2" ht="15.75" customHeight="1" x14ac:dyDescent="0.25">
      <c r="A923" s="1"/>
      <c r="B923" s="2"/>
    </row>
    <row r="924" spans="1:2" ht="15.75" customHeight="1" x14ac:dyDescent="0.25">
      <c r="A924" s="1"/>
      <c r="B924" s="2"/>
    </row>
    <row r="925" spans="1:2" ht="15.75" customHeight="1" x14ac:dyDescent="0.25">
      <c r="A925" s="1"/>
      <c r="B925" s="2"/>
    </row>
    <row r="926" spans="1:2" ht="15.75" customHeight="1" x14ac:dyDescent="0.25">
      <c r="A926" s="1"/>
      <c r="B926" s="2"/>
    </row>
    <row r="927" spans="1:2" ht="15.75" customHeight="1" x14ac:dyDescent="0.25">
      <c r="A927" s="1"/>
      <c r="B927" s="2"/>
    </row>
    <row r="928" spans="1:2" ht="15.75" customHeight="1" x14ac:dyDescent="0.25">
      <c r="A928" s="1"/>
      <c r="B928" s="2"/>
    </row>
    <row r="929" spans="1:2" ht="15.75" customHeight="1" x14ac:dyDescent="0.25">
      <c r="A929" s="1"/>
      <c r="B929" s="2"/>
    </row>
    <row r="930" spans="1:2" ht="15.75" customHeight="1" x14ac:dyDescent="0.25">
      <c r="A930" s="1"/>
      <c r="B930" s="2"/>
    </row>
    <row r="931" spans="1:2" ht="15.75" customHeight="1" x14ac:dyDescent="0.25">
      <c r="A931" s="1"/>
      <c r="B931" s="2"/>
    </row>
    <row r="932" spans="1:2" ht="15.75" customHeight="1" x14ac:dyDescent="0.25">
      <c r="A932" s="1"/>
      <c r="B932" s="2"/>
    </row>
    <row r="933" spans="1:2" ht="15.75" customHeight="1" x14ac:dyDescent="0.25">
      <c r="A933" s="1"/>
      <c r="B933" s="2"/>
    </row>
    <row r="934" spans="1:2" ht="15.75" customHeight="1" x14ac:dyDescent="0.25">
      <c r="A934" s="1"/>
      <c r="B934" s="2"/>
    </row>
    <row r="935" spans="1:2" ht="15.75" customHeight="1" x14ac:dyDescent="0.25">
      <c r="A935" s="1"/>
      <c r="B935" s="2"/>
    </row>
    <row r="936" spans="1:2" ht="15.75" customHeight="1" x14ac:dyDescent="0.25">
      <c r="A936" s="1"/>
      <c r="B936" s="2"/>
    </row>
    <row r="937" spans="1:2" ht="15.75" customHeight="1" x14ac:dyDescent="0.25">
      <c r="A937" s="1"/>
      <c r="B937" s="2"/>
    </row>
    <row r="938" spans="1:2" ht="15.75" customHeight="1" x14ac:dyDescent="0.25">
      <c r="A938" s="1"/>
      <c r="B938" s="2"/>
    </row>
    <row r="939" spans="1:2" ht="15.75" customHeight="1" x14ac:dyDescent="0.25">
      <c r="A939" s="1"/>
      <c r="B939" s="2"/>
    </row>
    <row r="940" spans="1:2" ht="15.75" customHeight="1" x14ac:dyDescent="0.25">
      <c r="A940" s="1"/>
      <c r="B940" s="2"/>
    </row>
    <row r="941" spans="1:2" ht="15.75" customHeight="1" x14ac:dyDescent="0.25">
      <c r="A941" s="1"/>
      <c r="B941" s="2"/>
    </row>
    <row r="942" spans="1:2" ht="15.75" customHeight="1" x14ac:dyDescent="0.25">
      <c r="A942" s="1"/>
      <c r="B942" s="2"/>
    </row>
    <row r="943" spans="1:2" ht="15.75" customHeight="1" x14ac:dyDescent="0.25">
      <c r="A943" s="1"/>
      <c r="B943" s="2"/>
    </row>
    <row r="944" spans="1:2" ht="15.75" customHeight="1" x14ac:dyDescent="0.25">
      <c r="A944" s="1"/>
      <c r="B944" s="2"/>
    </row>
    <row r="945" spans="1:2" ht="15.75" customHeight="1" x14ac:dyDescent="0.25">
      <c r="A945" s="1"/>
      <c r="B945" s="2"/>
    </row>
    <row r="946" spans="1:2" ht="15.75" customHeight="1" x14ac:dyDescent="0.25">
      <c r="A946" s="1"/>
      <c r="B946" s="2"/>
    </row>
    <row r="947" spans="1:2" ht="15.75" customHeight="1" x14ac:dyDescent="0.25">
      <c r="A947" s="1"/>
      <c r="B947" s="2"/>
    </row>
    <row r="948" spans="1:2" ht="15.75" customHeight="1" x14ac:dyDescent="0.25">
      <c r="A948" s="1"/>
      <c r="B948" s="2"/>
    </row>
    <row r="949" spans="1:2" ht="15.75" customHeight="1" x14ac:dyDescent="0.25">
      <c r="A949" s="1"/>
      <c r="B949" s="2"/>
    </row>
    <row r="950" spans="1:2" ht="15.75" customHeight="1" x14ac:dyDescent="0.25">
      <c r="A950" s="1"/>
      <c r="B950" s="2"/>
    </row>
    <row r="951" spans="1:2" ht="15.75" customHeight="1" x14ac:dyDescent="0.25">
      <c r="A951" s="1"/>
      <c r="B951" s="2"/>
    </row>
    <row r="952" spans="1:2" ht="15.75" customHeight="1" x14ac:dyDescent="0.25">
      <c r="A952" s="1"/>
      <c r="B952" s="2"/>
    </row>
    <row r="953" spans="1:2" ht="15.75" customHeight="1" x14ac:dyDescent="0.25">
      <c r="A953" s="1"/>
      <c r="B953" s="2"/>
    </row>
    <row r="954" spans="1:2" ht="15.75" customHeight="1" x14ac:dyDescent="0.25">
      <c r="A954" s="1"/>
      <c r="B954" s="2"/>
    </row>
    <row r="955" spans="1:2" ht="15.75" customHeight="1" x14ac:dyDescent="0.25">
      <c r="A955" s="1"/>
      <c r="B955" s="2"/>
    </row>
    <row r="956" spans="1:2" ht="15.75" customHeight="1" x14ac:dyDescent="0.25">
      <c r="A956" s="1"/>
      <c r="B956" s="2"/>
    </row>
    <row r="957" spans="1:2" ht="15.75" customHeight="1" x14ac:dyDescent="0.25">
      <c r="A957" s="1"/>
      <c r="B957" s="2"/>
    </row>
    <row r="958" spans="1:2" ht="15.75" customHeight="1" x14ac:dyDescent="0.25">
      <c r="A958" s="1"/>
      <c r="B958" s="2"/>
    </row>
    <row r="959" spans="1:2" ht="15.75" customHeight="1" x14ac:dyDescent="0.25">
      <c r="A959" s="1"/>
      <c r="B959" s="2"/>
    </row>
    <row r="960" spans="1:2" ht="15.75" customHeight="1" x14ac:dyDescent="0.25">
      <c r="A960" s="1"/>
      <c r="B960" s="2"/>
    </row>
    <row r="961" spans="1:2" ht="15.75" customHeight="1" x14ac:dyDescent="0.25">
      <c r="A961" s="1"/>
      <c r="B961" s="2"/>
    </row>
    <row r="962" spans="1:2" ht="15.75" customHeight="1" x14ac:dyDescent="0.25">
      <c r="A962" s="1"/>
      <c r="B962" s="2"/>
    </row>
    <row r="963" spans="1:2" ht="15.75" customHeight="1" x14ac:dyDescent="0.25">
      <c r="A963" s="1"/>
      <c r="B963" s="2"/>
    </row>
    <row r="964" spans="1:2" ht="15.75" customHeight="1" x14ac:dyDescent="0.25">
      <c r="A964" s="1"/>
      <c r="B964" s="2"/>
    </row>
    <row r="965" spans="1:2" ht="15.75" customHeight="1" x14ac:dyDescent="0.25">
      <c r="A965" s="1"/>
      <c r="B965" s="2"/>
    </row>
    <row r="966" spans="1:2" ht="15.75" customHeight="1" x14ac:dyDescent="0.25">
      <c r="A966" s="1"/>
      <c r="B966" s="2"/>
    </row>
    <row r="967" spans="1:2" ht="15.75" customHeight="1" x14ac:dyDescent="0.25">
      <c r="A967" s="1"/>
      <c r="B967" s="2"/>
    </row>
    <row r="968" spans="1:2" ht="15.75" customHeight="1" x14ac:dyDescent="0.25">
      <c r="A968" s="1"/>
      <c r="B968" s="2"/>
    </row>
    <row r="969" spans="1:2" ht="15.75" customHeight="1" x14ac:dyDescent="0.25">
      <c r="A969" s="1"/>
      <c r="B969" s="2"/>
    </row>
    <row r="970" spans="1:2" ht="15.75" customHeight="1" x14ac:dyDescent="0.25">
      <c r="A970" s="1"/>
      <c r="B970" s="2"/>
    </row>
    <row r="971" spans="1:2" ht="15.75" customHeight="1" x14ac:dyDescent="0.25">
      <c r="A971" s="1"/>
      <c r="B971" s="2"/>
    </row>
    <row r="972" spans="1:2" ht="15.75" customHeight="1" x14ac:dyDescent="0.25">
      <c r="A972" s="1"/>
      <c r="B972" s="2"/>
    </row>
    <row r="973" spans="1:2" ht="15.75" customHeight="1" x14ac:dyDescent="0.25">
      <c r="A973" s="1"/>
      <c r="B973" s="2"/>
    </row>
    <row r="974" spans="1:2" ht="15.75" customHeight="1" x14ac:dyDescent="0.25">
      <c r="A974" s="1"/>
      <c r="B974" s="2"/>
    </row>
    <row r="975" spans="1:2" ht="15.75" customHeight="1" x14ac:dyDescent="0.25">
      <c r="A975" s="1"/>
      <c r="B975" s="2"/>
    </row>
    <row r="976" spans="1:2" ht="15.75" customHeight="1" x14ac:dyDescent="0.25">
      <c r="A976" s="1"/>
      <c r="B976" s="2"/>
    </row>
    <row r="977" spans="1:2" ht="15.75" customHeight="1" x14ac:dyDescent="0.25">
      <c r="A977" s="1"/>
      <c r="B977" s="2"/>
    </row>
    <row r="978" spans="1:2" ht="15.75" customHeight="1" x14ac:dyDescent="0.25">
      <c r="A978" s="1"/>
      <c r="B978" s="2"/>
    </row>
    <row r="979" spans="1:2" ht="15.75" customHeight="1" x14ac:dyDescent="0.25">
      <c r="A979" s="1"/>
      <c r="B979" s="2"/>
    </row>
    <row r="980" spans="1:2" ht="15.75" customHeight="1" x14ac:dyDescent="0.25">
      <c r="A980" s="1"/>
      <c r="B980" s="2"/>
    </row>
    <row r="981" spans="1:2" ht="15.75" customHeight="1" x14ac:dyDescent="0.25">
      <c r="A981" s="1"/>
      <c r="B981" s="2"/>
    </row>
    <row r="982" spans="1:2" ht="15.75" customHeight="1" x14ac:dyDescent="0.25">
      <c r="A982" s="1"/>
      <c r="B982" s="2"/>
    </row>
    <row r="983" spans="1:2" ht="15.75" customHeight="1" x14ac:dyDescent="0.25">
      <c r="A983" s="1"/>
      <c r="B983" s="2"/>
    </row>
    <row r="984" spans="1:2" ht="15.75" customHeight="1" x14ac:dyDescent="0.25">
      <c r="A984" s="1"/>
      <c r="B984" s="2"/>
    </row>
    <row r="985" spans="1:2" ht="15.75" customHeight="1" x14ac:dyDescent="0.25">
      <c r="A985" s="1"/>
      <c r="B985" s="2"/>
    </row>
    <row r="986" spans="1:2" ht="15.75" customHeight="1" x14ac:dyDescent="0.25">
      <c r="A986" s="1"/>
      <c r="B986" s="2"/>
    </row>
    <row r="987" spans="1:2" ht="15.75" customHeight="1" x14ac:dyDescent="0.25">
      <c r="A987" s="1"/>
      <c r="B987" s="2"/>
    </row>
    <row r="988" spans="1:2" ht="15.75" customHeight="1" x14ac:dyDescent="0.25">
      <c r="A988" s="1"/>
      <c r="B988" s="2"/>
    </row>
    <row r="989" spans="1:2" ht="15.75" customHeight="1" x14ac:dyDescent="0.25">
      <c r="A989" s="1"/>
      <c r="B989" s="2"/>
    </row>
    <row r="990" spans="1:2" ht="15.75" customHeight="1" x14ac:dyDescent="0.25">
      <c r="A990" s="1"/>
      <c r="B990" s="2"/>
    </row>
    <row r="991" spans="1:2" ht="15.75" customHeight="1" x14ac:dyDescent="0.25">
      <c r="A991" s="1"/>
      <c r="B991" s="2"/>
    </row>
    <row r="992" spans="1:2" ht="15.75" customHeight="1" x14ac:dyDescent="0.25">
      <c r="A992" s="1"/>
      <c r="B992" s="2"/>
    </row>
    <row r="993" spans="1:2" ht="15.75" customHeight="1" x14ac:dyDescent="0.25">
      <c r="A993" s="1"/>
      <c r="B993" s="2"/>
    </row>
    <row r="994" spans="1:2" ht="15.75" customHeight="1" x14ac:dyDescent="0.25">
      <c r="A994" s="1"/>
      <c r="B994" s="2"/>
    </row>
    <row r="995" spans="1:2" ht="15.75" customHeight="1" x14ac:dyDescent="0.25">
      <c r="A995" s="1"/>
      <c r="B995" s="2"/>
    </row>
    <row r="996" spans="1:2" ht="15.75" customHeight="1" x14ac:dyDescent="0.25">
      <c r="A996" s="1"/>
      <c r="B996" s="2"/>
    </row>
    <row r="997" spans="1:2" ht="15.75" customHeight="1" x14ac:dyDescent="0.25">
      <c r="A997" s="1"/>
      <c r="B997" s="2"/>
    </row>
    <row r="998" spans="1:2" ht="15.75" customHeight="1" x14ac:dyDescent="0.25">
      <c r="A998" s="1"/>
      <c r="B998" s="2"/>
    </row>
    <row r="999" spans="1:2" ht="15.75" customHeight="1" x14ac:dyDescent="0.25">
      <c r="A999" s="1"/>
      <c r="B999" s="2"/>
    </row>
    <row r="1000" spans="1:2" ht="15.75" customHeight="1" x14ac:dyDescent="0.25">
      <c r="A1000" s="1"/>
      <c r="B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3B88-EF9E-44E8-86F8-7C7B787D960E}">
  <dimension ref="A1:D1000"/>
  <sheetViews>
    <sheetView topLeftCell="A13" workbookViewId="0">
      <selection activeCell="D33" sqref="D33:D51"/>
    </sheetView>
  </sheetViews>
  <sheetFormatPr defaultColWidth="17.28515625" defaultRowHeight="15" x14ac:dyDescent="0.25"/>
  <sheetData>
    <row r="1" spans="1:4" x14ac:dyDescent="0.25">
      <c r="A1" s="1" t="s">
        <v>0</v>
      </c>
      <c r="B1" s="2" t="s">
        <v>1</v>
      </c>
      <c r="C1" t="s">
        <v>2</v>
      </c>
      <c r="D1" t="s">
        <v>3</v>
      </c>
    </row>
    <row r="2" spans="1:4" x14ac:dyDescent="0.25">
      <c r="A2" s="1">
        <v>43466</v>
      </c>
      <c r="B2" s="2">
        <v>59.962200000000003</v>
      </c>
      <c r="C2">
        <f t="shared" ref="C2:C65" si="0">WEEKNUM(A2,1)</f>
        <v>1</v>
      </c>
      <c r="D2">
        <f t="shared" ref="D2:D65" si="1">MONTH(A:A)</f>
        <v>1</v>
      </c>
    </row>
    <row r="3" spans="1:4" x14ac:dyDescent="0.25">
      <c r="A3" s="1">
        <v>43467</v>
      </c>
      <c r="B3" s="2">
        <v>67.060500000000005</v>
      </c>
      <c r="C3">
        <f t="shared" si="0"/>
        <v>1</v>
      </c>
      <c r="D3">
        <f t="shared" si="1"/>
        <v>1</v>
      </c>
    </row>
    <row r="4" spans="1:4" x14ac:dyDescent="0.25">
      <c r="A4" s="1">
        <v>43468</v>
      </c>
      <c r="B4" s="2">
        <v>74.234999999999999</v>
      </c>
      <c r="C4">
        <f t="shared" si="0"/>
        <v>1</v>
      </c>
      <c r="D4">
        <f t="shared" si="1"/>
        <v>1</v>
      </c>
    </row>
    <row r="5" spans="1:4" x14ac:dyDescent="0.25">
      <c r="A5" s="1">
        <v>43469</v>
      </c>
      <c r="B5" s="2">
        <v>78.111999999999995</v>
      </c>
      <c r="C5">
        <f t="shared" si="0"/>
        <v>1</v>
      </c>
      <c r="D5">
        <f t="shared" si="1"/>
        <v>1</v>
      </c>
    </row>
    <row r="6" spans="1:4" x14ac:dyDescent="0.25">
      <c r="A6" s="1">
        <v>43470</v>
      </c>
      <c r="B6" s="2">
        <v>84.763599999999997</v>
      </c>
      <c r="C6">
        <f t="shared" si="0"/>
        <v>1</v>
      </c>
      <c r="D6">
        <f t="shared" si="1"/>
        <v>1</v>
      </c>
    </row>
    <row r="7" spans="1:4" x14ac:dyDescent="0.25">
      <c r="A7" s="1">
        <v>43471</v>
      </c>
      <c r="B7" s="2">
        <v>100.596</v>
      </c>
      <c r="C7">
        <f t="shared" si="0"/>
        <v>2</v>
      </c>
      <c r="D7">
        <f t="shared" si="1"/>
        <v>1</v>
      </c>
    </row>
    <row r="8" spans="1:4" x14ac:dyDescent="0.25">
      <c r="A8" s="1">
        <v>43472</v>
      </c>
      <c r="B8" s="2">
        <v>100.1263</v>
      </c>
      <c r="C8">
        <f t="shared" si="0"/>
        <v>2</v>
      </c>
      <c r="D8">
        <f t="shared" si="1"/>
        <v>1</v>
      </c>
    </row>
    <row r="9" spans="1:4" x14ac:dyDescent="0.25">
      <c r="A9" s="1">
        <v>43473</v>
      </c>
      <c r="B9" s="2">
        <v>96.360699999999994</v>
      </c>
      <c r="C9">
        <f t="shared" si="0"/>
        <v>2</v>
      </c>
      <c r="D9">
        <f t="shared" si="1"/>
        <v>1</v>
      </c>
    </row>
    <row r="10" spans="1:4" x14ac:dyDescent="0.25">
      <c r="A10" s="1">
        <v>43474</v>
      </c>
      <c r="B10" s="2">
        <v>85.800700000000006</v>
      </c>
      <c r="C10">
        <f t="shared" si="0"/>
        <v>2</v>
      </c>
      <c r="D10">
        <f t="shared" si="1"/>
        <v>1</v>
      </c>
    </row>
    <row r="11" spans="1:4" x14ac:dyDescent="0.25">
      <c r="A11" s="1">
        <v>43475</v>
      </c>
      <c r="B11" s="2">
        <v>70.3934</v>
      </c>
      <c r="C11">
        <f t="shared" si="0"/>
        <v>2</v>
      </c>
      <c r="D11">
        <f t="shared" si="1"/>
        <v>1</v>
      </c>
    </row>
    <row r="12" spans="1:4" x14ac:dyDescent="0.25">
      <c r="A12" s="1">
        <v>43476</v>
      </c>
      <c r="B12" s="2">
        <v>60.807200000000002</v>
      </c>
      <c r="C12">
        <f t="shared" si="0"/>
        <v>2</v>
      </c>
      <c r="D12">
        <f t="shared" si="1"/>
        <v>1</v>
      </c>
    </row>
    <row r="13" spans="1:4" x14ac:dyDescent="0.25">
      <c r="A13" s="1">
        <v>43477</v>
      </c>
      <c r="B13" s="2">
        <v>58.659799999999997</v>
      </c>
      <c r="C13">
        <f t="shared" si="0"/>
        <v>2</v>
      </c>
      <c r="D13">
        <f t="shared" si="1"/>
        <v>1</v>
      </c>
    </row>
    <row r="14" spans="1:4" x14ac:dyDescent="0.25">
      <c r="A14" s="1">
        <v>43478</v>
      </c>
      <c r="B14" s="2">
        <v>61.099600000000002</v>
      </c>
      <c r="C14">
        <f t="shared" si="0"/>
        <v>3</v>
      </c>
      <c r="D14">
        <f t="shared" si="1"/>
        <v>1</v>
      </c>
    </row>
    <row r="15" spans="1:4" x14ac:dyDescent="0.25">
      <c r="A15" s="1">
        <v>43479</v>
      </c>
      <c r="B15" s="2">
        <v>72.206199999999995</v>
      </c>
      <c r="C15">
        <f t="shared" si="0"/>
        <v>3</v>
      </c>
      <c r="D15">
        <f t="shared" si="1"/>
        <v>1</v>
      </c>
    </row>
    <row r="16" spans="1:4" x14ac:dyDescent="0.25">
      <c r="A16" s="1">
        <v>43480</v>
      </c>
      <c r="B16" s="2">
        <v>80.098399999999998</v>
      </c>
      <c r="C16">
        <f t="shared" si="0"/>
        <v>3</v>
      </c>
      <c r="D16">
        <f t="shared" si="1"/>
        <v>1</v>
      </c>
    </row>
    <row r="17" spans="1:4" x14ac:dyDescent="0.25">
      <c r="A17" s="1">
        <v>43481</v>
      </c>
      <c r="B17" s="2">
        <v>83.905900000000003</v>
      </c>
      <c r="C17">
        <f t="shared" si="0"/>
        <v>3</v>
      </c>
      <c r="D17">
        <f t="shared" si="1"/>
        <v>1</v>
      </c>
    </row>
    <row r="18" spans="1:4" x14ac:dyDescent="0.25">
      <c r="A18" s="1">
        <v>43482</v>
      </c>
      <c r="B18" s="2">
        <v>87.371200000000002</v>
      </c>
      <c r="C18">
        <f t="shared" si="0"/>
        <v>3</v>
      </c>
      <c r="D18">
        <f t="shared" si="1"/>
        <v>1</v>
      </c>
    </row>
    <row r="19" spans="1:4" x14ac:dyDescent="0.25">
      <c r="A19" s="1">
        <v>43483</v>
      </c>
      <c r="B19" s="2">
        <v>109.7467</v>
      </c>
      <c r="C19">
        <f t="shared" si="0"/>
        <v>3</v>
      </c>
      <c r="D19">
        <f t="shared" si="1"/>
        <v>1</v>
      </c>
    </row>
    <row r="20" spans="1:4" x14ac:dyDescent="0.25">
      <c r="A20" s="1">
        <v>43484</v>
      </c>
      <c r="B20" s="2">
        <v>107.37479999999999</v>
      </c>
      <c r="C20">
        <f t="shared" si="0"/>
        <v>3</v>
      </c>
      <c r="D20">
        <f t="shared" si="1"/>
        <v>1</v>
      </c>
    </row>
    <row r="21" spans="1:4" ht="15.75" customHeight="1" x14ac:dyDescent="0.25">
      <c r="A21" s="1">
        <v>43485</v>
      </c>
      <c r="B21" s="2">
        <v>99.6631</v>
      </c>
      <c r="C21">
        <f t="shared" si="0"/>
        <v>4</v>
      </c>
      <c r="D21">
        <f t="shared" si="1"/>
        <v>1</v>
      </c>
    </row>
    <row r="22" spans="1:4" ht="15.75" customHeight="1" x14ac:dyDescent="0.25">
      <c r="A22" s="1">
        <v>43486</v>
      </c>
      <c r="B22" s="2">
        <v>91.627200000000002</v>
      </c>
      <c r="C22">
        <f t="shared" si="0"/>
        <v>4</v>
      </c>
      <c r="D22">
        <f t="shared" si="1"/>
        <v>1</v>
      </c>
    </row>
    <row r="23" spans="1:4" ht="15.75" customHeight="1" x14ac:dyDescent="0.25">
      <c r="A23" s="1">
        <v>43487</v>
      </c>
      <c r="B23" s="2">
        <v>75.304900000000004</v>
      </c>
      <c r="C23">
        <f t="shared" si="0"/>
        <v>4</v>
      </c>
      <c r="D23">
        <f t="shared" si="1"/>
        <v>1</v>
      </c>
    </row>
    <row r="24" spans="1:4" ht="15.75" customHeight="1" x14ac:dyDescent="0.25">
      <c r="A24" s="1">
        <v>43488</v>
      </c>
      <c r="B24" s="2">
        <v>65.934200000000004</v>
      </c>
      <c r="C24">
        <f t="shared" si="0"/>
        <v>4</v>
      </c>
      <c r="D24">
        <f t="shared" si="1"/>
        <v>1</v>
      </c>
    </row>
    <row r="25" spans="1:4" ht="15.75" customHeight="1" x14ac:dyDescent="0.25">
      <c r="A25" s="1">
        <v>43489</v>
      </c>
      <c r="B25" s="2">
        <v>61.5304</v>
      </c>
      <c r="C25">
        <f t="shared" si="0"/>
        <v>4</v>
      </c>
      <c r="D25">
        <f t="shared" si="1"/>
        <v>1</v>
      </c>
    </row>
    <row r="26" spans="1:4" ht="15.75" customHeight="1" x14ac:dyDescent="0.25">
      <c r="A26" s="1">
        <v>43490</v>
      </c>
      <c r="B26" s="2">
        <v>62.979599999999998</v>
      </c>
      <c r="C26">
        <f t="shared" si="0"/>
        <v>4</v>
      </c>
      <c r="D26">
        <f t="shared" si="1"/>
        <v>1</v>
      </c>
    </row>
    <row r="27" spans="1:4" ht="15.75" customHeight="1" x14ac:dyDescent="0.25">
      <c r="A27" s="1">
        <v>43491</v>
      </c>
      <c r="B27" s="2">
        <v>75.344700000000003</v>
      </c>
      <c r="C27">
        <f t="shared" si="0"/>
        <v>4</v>
      </c>
      <c r="D27">
        <f t="shared" si="1"/>
        <v>1</v>
      </c>
    </row>
    <row r="28" spans="1:4" ht="15.75" customHeight="1" x14ac:dyDescent="0.25">
      <c r="A28" s="1">
        <v>43492</v>
      </c>
      <c r="B28" s="2">
        <v>84.268299999999996</v>
      </c>
      <c r="C28">
        <f t="shared" si="0"/>
        <v>5</v>
      </c>
      <c r="D28">
        <f t="shared" si="1"/>
        <v>1</v>
      </c>
    </row>
    <row r="29" spans="1:4" ht="15.75" customHeight="1" x14ac:dyDescent="0.25">
      <c r="A29" s="1">
        <v>43493</v>
      </c>
      <c r="B29" s="2">
        <v>84.588300000000004</v>
      </c>
      <c r="C29">
        <f t="shared" si="0"/>
        <v>5</v>
      </c>
      <c r="D29">
        <f t="shared" si="1"/>
        <v>1</v>
      </c>
    </row>
    <row r="30" spans="1:4" ht="15.75" customHeight="1" x14ac:dyDescent="0.25">
      <c r="A30" s="1">
        <v>43494</v>
      </c>
      <c r="B30" s="2">
        <v>90.539500000000004</v>
      </c>
      <c r="C30">
        <f t="shared" si="0"/>
        <v>5</v>
      </c>
      <c r="D30">
        <f t="shared" si="1"/>
        <v>1</v>
      </c>
    </row>
    <row r="31" spans="1:4" ht="15.75" customHeight="1" x14ac:dyDescent="0.25">
      <c r="A31" s="1">
        <v>43495</v>
      </c>
      <c r="B31" s="2">
        <v>109.9025</v>
      </c>
      <c r="C31">
        <f t="shared" si="0"/>
        <v>5</v>
      </c>
      <c r="D31">
        <f t="shared" si="1"/>
        <v>1</v>
      </c>
    </row>
    <row r="32" spans="1:4" ht="15.75" customHeight="1" x14ac:dyDescent="0.25">
      <c r="A32" s="1">
        <v>43496</v>
      </c>
      <c r="B32" s="2">
        <v>103.8903</v>
      </c>
      <c r="C32">
        <f t="shared" si="0"/>
        <v>5</v>
      </c>
      <c r="D32">
        <f t="shared" si="1"/>
        <v>1</v>
      </c>
    </row>
    <row r="33" spans="1:4" ht="15.75" customHeight="1" x14ac:dyDescent="0.25">
      <c r="A33" s="1">
        <v>43497</v>
      </c>
      <c r="B33" s="2">
        <v>101.0265</v>
      </c>
      <c r="C33">
        <f t="shared" si="0"/>
        <v>5</v>
      </c>
      <c r="D33">
        <f t="shared" si="1"/>
        <v>2</v>
      </c>
    </row>
    <row r="34" spans="1:4" ht="15.75" customHeight="1" x14ac:dyDescent="0.25">
      <c r="A34" s="1">
        <v>43498</v>
      </c>
      <c r="B34" s="2">
        <v>89.476200000000006</v>
      </c>
      <c r="C34">
        <f t="shared" si="0"/>
        <v>5</v>
      </c>
      <c r="D34">
        <f t="shared" si="1"/>
        <v>2</v>
      </c>
    </row>
    <row r="35" spans="1:4" ht="15.75" customHeight="1" x14ac:dyDescent="0.25">
      <c r="A35" s="1">
        <v>43499</v>
      </c>
      <c r="B35" s="2">
        <v>73.6952</v>
      </c>
      <c r="C35">
        <f t="shared" si="0"/>
        <v>6</v>
      </c>
      <c r="D35">
        <f t="shared" si="1"/>
        <v>2</v>
      </c>
    </row>
    <row r="36" spans="1:4" ht="15.75" customHeight="1" x14ac:dyDescent="0.25">
      <c r="A36" s="1">
        <v>43500</v>
      </c>
      <c r="B36" s="2">
        <v>66.157300000000006</v>
      </c>
      <c r="C36">
        <f t="shared" si="0"/>
        <v>6</v>
      </c>
      <c r="D36">
        <f t="shared" si="1"/>
        <v>2</v>
      </c>
    </row>
    <row r="37" spans="1:4" ht="15.75" customHeight="1" x14ac:dyDescent="0.25">
      <c r="A37" s="1">
        <v>43501</v>
      </c>
      <c r="B37" s="2">
        <v>61.065300000000001</v>
      </c>
      <c r="C37">
        <f t="shared" si="0"/>
        <v>6</v>
      </c>
      <c r="D37">
        <f t="shared" si="1"/>
        <v>2</v>
      </c>
    </row>
    <row r="38" spans="1:4" ht="15.75" customHeight="1" x14ac:dyDescent="0.25">
      <c r="A38" s="1">
        <v>43502</v>
      </c>
      <c r="B38" s="2">
        <v>64.265900000000002</v>
      </c>
      <c r="C38">
        <f t="shared" si="0"/>
        <v>6</v>
      </c>
      <c r="D38">
        <f t="shared" si="1"/>
        <v>2</v>
      </c>
    </row>
    <row r="39" spans="1:4" ht="15.75" customHeight="1" x14ac:dyDescent="0.25">
      <c r="A39" s="1">
        <v>43503</v>
      </c>
      <c r="B39" s="2">
        <v>75.417400000000001</v>
      </c>
      <c r="C39">
        <f t="shared" si="0"/>
        <v>6</v>
      </c>
      <c r="D39">
        <f t="shared" si="1"/>
        <v>2</v>
      </c>
    </row>
    <row r="40" spans="1:4" ht="15.75" customHeight="1" x14ac:dyDescent="0.25">
      <c r="A40" s="1">
        <v>43504</v>
      </c>
      <c r="B40" s="2">
        <v>85.168999999999997</v>
      </c>
      <c r="C40">
        <f t="shared" si="0"/>
        <v>6</v>
      </c>
      <c r="D40">
        <f t="shared" si="1"/>
        <v>2</v>
      </c>
    </row>
    <row r="41" spans="1:4" ht="15.75" customHeight="1" x14ac:dyDescent="0.25">
      <c r="A41" s="1">
        <v>43505</v>
      </c>
      <c r="B41" s="2">
        <v>85.091700000000003</v>
      </c>
      <c r="C41">
        <f t="shared" si="0"/>
        <v>6</v>
      </c>
      <c r="D41">
        <f t="shared" si="1"/>
        <v>2</v>
      </c>
    </row>
    <row r="42" spans="1:4" ht="15.75" customHeight="1" x14ac:dyDescent="0.25">
      <c r="A42" s="1">
        <v>43506</v>
      </c>
      <c r="B42" s="2">
        <v>97.355199999999996</v>
      </c>
      <c r="C42">
        <f t="shared" si="0"/>
        <v>7</v>
      </c>
      <c r="D42">
        <f t="shared" si="1"/>
        <v>2</v>
      </c>
    </row>
    <row r="43" spans="1:4" ht="15.75" customHeight="1" x14ac:dyDescent="0.25">
      <c r="A43" s="1">
        <v>43507</v>
      </c>
      <c r="B43" s="2">
        <v>113.5254</v>
      </c>
      <c r="C43">
        <f t="shared" si="0"/>
        <v>7</v>
      </c>
      <c r="D43">
        <f t="shared" si="1"/>
        <v>2</v>
      </c>
    </row>
    <row r="44" spans="1:4" ht="15.75" customHeight="1" x14ac:dyDescent="0.25">
      <c r="A44" s="1">
        <v>43508</v>
      </c>
      <c r="B44" s="2">
        <v>108.1455</v>
      </c>
      <c r="C44">
        <f t="shared" si="0"/>
        <v>7</v>
      </c>
      <c r="D44">
        <f t="shared" si="1"/>
        <v>2</v>
      </c>
    </row>
    <row r="45" spans="1:4" ht="15.75" customHeight="1" x14ac:dyDescent="0.25">
      <c r="A45" s="1">
        <v>43509</v>
      </c>
      <c r="B45" s="2">
        <v>104.82510000000001</v>
      </c>
      <c r="C45">
        <f t="shared" si="0"/>
        <v>7</v>
      </c>
      <c r="D45">
        <f t="shared" si="1"/>
        <v>2</v>
      </c>
    </row>
    <row r="46" spans="1:4" ht="15.75" customHeight="1" x14ac:dyDescent="0.25">
      <c r="A46" s="1">
        <v>43510</v>
      </c>
      <c r="B46" s="2">
        <v>90.115700000000004</v>
      </c>
      <c r="C46">
        <f t="shared" si="0"/>
        <v>7</v>
      </c>
      <c r="D46">
        <f t="shared" si="1"/>
        <v>2</v>
      </c>
    </row>
    <row r="47" spans="1:4" ht="15.75" customHeight="1" x14ac:dyDescent="0.25">
      <c r="A47" s="1">
        <v>43511</v>
      </c>
      <c r="B47" s="2">
        <v>75.718699999999998</v>
      </c>
      <c r="C47">
        <f t="shared" si="0"/>
        <v>7</v>
      </c>
      <c r="D47">
        <f t="shared" si="1"/>
        <v>2</v>
      </c>
    </row>
    <row r="48" spans="1:4" ht="15.75" customHeight="1" x14ac:dyDescent="0.25">
      <c r="A48" s="1">
        <v>43512</v>
      </c>
      <c r="B48" s="2">
        <v>70.216800000000006</v>
      </c>
      <c r="C48">
        <f t="shared" si="0"/>
        <v>7</v>
      </c>
      <c r="D48">
        <f t="shared" si="1"/>
        <v>2</v>
      </c>
    </row>
    <row r="49" spans="1:4" ht="15.75" customHeight="1" x14ac:dyDescent="0.25">
      <c r="A49" s="1">
        <v>43513</v>
      </c>
      <c r="B49" s="2">
        <v>62.743600000000001</v>
      </c>
      <c r="C49">
        <f t="shared" si="0"/>
        <v>8</v>
      </c>
      <c r="D49">
        <f t="shared" si="1"/>
        <v>2</v>
      </c>
    </row>
    <row r="50" spans="1:4" ht="15.75" customHeight="1" x14ac:dyDescent="0.25">
      <c r="A50" s="1">
        <v>43514</v>
      </c>
      <c r="B50" s="2">
        <v>61.941800000000001</v>
      </c>
      <c r="C50">
        <f t="shared" si="0"/>
        <v>8</v>
      </c>
      <c r="D50">
        <f t="shared" si="1"/>
        <v>2</v>
      </c>
    </row>
    <row r="51" spans="1:4" ht="15.75" customHeight="1" x14ac:dyDescent="0.25">
      <c r="A51" s="1">
        <v>43515</v>
      </c>
      <c r="B51" s="2">
        <v>74.059700000000007</v>
      </c>
      <c r="C51">
        <f t="shared" si="0"/>
        <v>8</v>
      </c>
      <c r="D51">
        <f t="shared" si="1"/>
        <v>2</v>
      </c>
    </row>
    <row r="52" spans="1:4" ht="15.75" customHeight="1" x14ac:dyDescent="0.25">
      <c r="A52" s="1">
        <v>43516</v>
      </c>
      <c r="B52" s="2">
        <v>86.964600000000004</v>
      </c>
      <c r="C52">
        <f t="shared" si="0"/>
        <v>8</v>
      </c>
      <c r="D52">
        <f t="shared" si="1"/>
        <v>2</v>
      </c>
    </row>
    <row r="53" spans="1:4" ht="15.75" customHeight="1" x14ac:dyDescent="0.25">
      <c r="A53" s="1">
        <v>43517</v>
      </c>
      <c r="B53" s="2">
        <v>90.131</v>
      </c>
      <c r="C53">
        <f t="shared" si="0"/>
        <v>8</v>
      </c>
      <c r="D53">
        <f t="shared" si="1"/>
        <v>2</v>
      </c>
    </row>
    <row r="54" spans="1:4" ht="15.75" customHeight="1" x14ac:dyDescent="0.25">
      <c r="A54" s="1">
        <v>43518</v>
      </c>
      <c r="B54" s="2">
        <v>94.154200000000003</v>
      </c>
      <c r="C54">
        <f t="shared" si="0"/>
        <v>8</v>
      </c>
      <c r="D54">
        <f t="shared" si="1"/>
        <v>2</v>
      </c>
    </row>
    <row r="55" spans="1:4" ht="15.75" customHeight="1" x14ac:dyDescent="0.25">
      <c r="A55" s="1">
        <v>43519</v>
      </c>
      <c r="B55" s="2">
        <v>110.0257</v>
      </c>
      <c r="C55">
        <f t="shared" si="0"/>
        <v>8</v>
      </c>
      <c r="D55">
        <f t="shared" si="1"/>
        <v>2</v>
      </c>
    </row>
    <row r="56" spans="1:4" ht="15.75" customHeight="1" x14ac:dyDescent="0.25">
      <c r="A56" s="1">
        <v>43520</v>
      </c>
      <c r="B56" s="2">
        <v>107.46169999999999</v>
      </c>
      <c r="C56">
        <f t="shared" si="0"/>
        <v>9</v>
      </c>
      <c r="D56">
        <f t="shared" si="1"/>
        <v>2</v>
      </c>
    </row>
    <row r="57" spans="1:4" ht="15.75" customHeight="1" x14ac:dyDescent="0.25">
      <c r="A57" s="1">
        <v>43521</v>
      </c>
      <c r="B57" s="2">
        <v>103.81829999999999</v>
      </c>
      <c r="C57">
        <f t="shared" si="0"/>
        <v>9</v>
      </c>
      <c r="D57">
        <f t="shared" si="1"/>
        <v>2</v>
      </c>
    </row>
    <row r="58" spans="1:4" ht="15.75" customHeight="1" x14ac:dyDescent="0.25">
      <c r="A58" s="1">
        <v>43522</v>
      </c>
      <c r="B58" s="2">
        <v>92.238</v>
      </c>
      <c r="C58">
        <f t="shared" si="0"/>
        <v>9</v>
      </c>
      <c r="D58">
        <f t="shared" si="1"/>
        <v>2</v>
      </c>
    </row>
    <row r="59" spans="1:4" ht="15.75" customHeight="1" x14ac:dyDescent="0.25">
      <c r="A59" s="1">
        <v>43523</v>
      </c>
      <c r="B59" s="2">
        <v>75.103399999999993</v>
      </c>
      <c r="C59">
        <f t="shared" si="0"/>
        <v>9</v>
      </c>
      <c r="D59">
        <f t="shared" si="1"/>
        <v>2</v>
      </c>
    </row>
    <row r="60" spans="1:4" ht="15.75" customHeight="1" x14ac:dyDescent="0.25">
      <c r="A60" s="1">
        <v>43524</v>
      </c>
      <c r="B60" s="2">
        <v>67.531999999999996</v>
      </c>
      <c r="C60">
        <f t="shared" si="0"/>
        <v>9</v>
      </c>
      <c r="D60">
        <f t="shared" si="1"/>
        <v>2</v>
      </c>
    </row>
    <row r="61" spans="1:4" ht="15.75" customHeight="1" x14ac:dyDescent="0.25">
      <c r="A61" s="1">
        <v>43525</v>
      </c>
      <c r="B61" s="2">
        <v>62.482999999999997</v>
      </c>
      <c r="C61">
        <f t="shared" si="0"/>
        <v>9</v>
      </c>
      <c r="D61">
        <f t="shared" si="1"/>
        <v>3</v>
      </c>
    </row>
    <row r="62" spans="1:4" ht="15.75" customHeight="1" x14ac:dyDescent="0.25">
      <c r="A62" s="1">
        <v>43526</v>
      </c>
      <c r="B62" s="2">
        <v>63.7684</v>
      </c>
      <c r="C62">
        <f t="shared" si="0"/>
        <v>9</v>
      </c>
      <c r="D62">
        <f t="shared" si="1"/>
        <v>3</v>
      </c>
    </row>
    <row r="63" spans="1:4" ht="15.75" customHeight="1" x14ac:dyDescent="0.25">
      <c r="A63" s="1">
        <v>43527</v>
      </c>
      <c r="B63" s="2">
        <v>75.061300000000003</v>
      </c>
      <c r="C63">
        <f t="shared" si="0"/>
        <v>10</v>
      </c>
      <c r="D63">
        <f t="shared" si="1"/>
        <v>3</v>
      </c>
    </row>
    <row r="64" spans="1:4" ht="15.75" customHeight="1" x14ac:dyDescent="0.25">
      <c r="A64" s="1">
        <v>43528</v>
      </c>
      <c r="B64" s="2">
        <v>90.021100000000004</v>
      </c>
      <c r="C64">
        <f t="shared" si="0"/>
        <v>10</v>
      </c>
      <c r="D64">
        <f t="shared" si="1"/>
        <v>3</v>
      </c>
    </row>
    <row r="65" spans="1:4" ht="15.75" customHeight="1" x14ac:dyDescent="0.25">
      <c r="A65" s="1">
        <v>43529</v>
      </c>
      <c r="B65" s="2">
        <v>92.664500000000004</v>
      </c>
      <c r="C65">
        <f t="shared" si="0"/>
        <v>10</v>
      </c>
      <c r="D65">
        <f t="shared" si="1"/>
        <v>3</v>
      </c>
    </row>
    <row r="66" spans="1:4" ht="15.75" customHeight="1" x14ac:dyDescent="0.25">
      <c r="A66" s="1">
        <v>43530</v>
      </c>
      <c r="B66" s="2">
        <v>99.12</v>
      </c>
      <c r="C66">
        <f t="shared" ref="C66:C129" si="2">WEEKNUM(A66,1)</f>
        <v>10</v>
      </c>
      <c r="D66">
        <f t="shared" ref="D66:D129" si="3">MONTH(A:A)</f>
        <v>3</v>
      </c>
    </row>
    <row r="67" spans="1:4" ht="15.75" customHeight="1" x14ac:dyDescent="0.25">
      <c r="A67" s="1">
        <v>43531</v>
      </c>
      <c r="B67" s="2">
        <v>114.723</v>
      </c>
      <c r="C67">
        <f t="shared" si="2"/>
        <v>10</v>
      </c>
      <c r="D67">
        <f t="shared" si="3"/>
        <v>3</v>
      </c>
    </row>
    <row r="68" spans="1:4" ht="15.75" customHeight="1" x14ac:dyDescent="0.25">
      <c r="A68" s="1">
        <v>43532</v>
      </c>
      <c r="B68" s="2">
        <v>112.3297</v>
      </c>
      <c r="C68">
        <f t="shared" si="2"/>
        <v>10</v>
      </c>
      <c r="D68">
        <f t="shared" si="3"/>
        <v>3</v>
      </c>
    </row>
    <row r="69" spans="1:4" ht="15.75" customHeight="1" x14ac:dyDescent="0.25">
      <c r="A69" s="1">
        <v>43533</v>
      </c>
      <c r="B69" s="2">
        <v>106.41370000000001</v>
      </c>
      <c r="C69">
        <f t="shared" si="2"/>
        <v>10</v>
      </c>
      <c r="D69">
        <f t="shared" si="3"/>
        <v>3</v>
      </c>
    </row>
    <row r="70" spans="1:4" ht="15.75" customHeight="1" x14ac:dyDescent="0.25">
      <c r="A70" s="1">
        <v>43534</v>
      </c>
      <c r="B70" s="2">
        <v>91.721699999999998</v>
      </c>
      <c r="C70">
        <f t="shared" si="2"/>
        <v>11</v>
      </c>
      <c r="D70">
        <f t="shared" si="3"/>
        <v>3</v>
      </c>
    </row>
    <row r="71" spans="1:4" ht="15.75" customHeight="1" x14ac:dyDescent="0.25">
      <c r="A71" s="1">
        <v>43535</v>
      </c>
      <c r="B71" s="2">
        <v>76.024500000000003</v>
      </c>
      <c r="C71">
        <f t="shared" si="2"/>
        <v>11</v>
      </c>
      <c r="D71">
        <f t="shared" si="3"/>
        <v>3</v>
      </c>
    </row>
    <row r="72" spans="1:4" ht="15.75" customHeight="1" x14ac:dyDescent="0.25">
      <c r="A72" s="1">
        <v>43536</v>
      </c>
      <c r="B72" s="2">
        <v>67.393699999999995</v>
      </c>
      <c r="C72">
        <f t="shared" si="2"/>
        <v>11</v>
      </c>
      <c r="D72">
        <f t="shared" si="3"/>
        <v>3</v>
      </c>
    </row>
    <row r="73" spans="1:4" ht="15.75" customHeight="1" x14ac:dyDescent="0.25">
      <c r="A73" s="1">
        <v>43537</v>
      </c>
      <c r="B73" s="2">
        <v>61.441499999999998</v>
      </c>
      <c r="C73">
        <f t="shared" si="2"/>
        <v>11</v>
      </c>
      <c r="D73">
        <f t="shared" si="3"/>
        <v>3</v>
      </c>
    </row>
    <row r="74" spans="1:4" ht="15.75" customHeight="1" x14ac:dyDescent="0.25">
      <c r="A74" s="1">
        <v>43538</v>
      </c>
      <c r="B74" s="2">
        <v>61.887999999999998</v>
      </c>
      <c r="C74">
        <f t="shared" si="2"/>
        <v>11</v>
      </c>
      <c r="D74">
        <f t="shared" si="3"/>
        <v>3</v>
      </c>
    </row>
    <row r="75" spans="1:4" ht="15.75" customHeight="1" x14ac:dyDescent="0.25">
      <c r="A75" s="1">
        <v>43539</v>
      </c>
      <c r="B75" s="2">
        <v>72.871200000000002</v>
      </c>
      <c r="C75">
        <f t="shared" si="2"/>
        <v>11</v>
      </c>
      <c r="D75">
        <f t="shared" si="3"/>
        <v>3</v>
      </c>
    </row>
    <row r="76" spans="1:4" ht="15.75" customHeight="1" x14ac:dyDescent="0.25">
      <c r="A76" s="1">
        <v>43540</v>
      </c>
      <c r="B76" s="2">
        <v>83.9315</v>
      </c>
      <c r="C76">
        <f t="shared" si="2"/>
        <v>11</v>
      </c>
      <c r="D76">
        <f t="shared" si="3"/>
        <v>3</v>
      </c>
    </row>
    <row r="77" spans="1:4" ht="15.75" customHeight="1" x14ac:dyDescent="0.25">
      <c r="A77" s="1">
        <v>43541</v>
      </c>
      <c r="B77" s="2">
        <v>89.059200000000004</v>
      </c>
      <c r="C77">
        <f t="shared" si="2"/>
        <v>12</v>
      </c>
      <c r="D77">
        <f t="shared" si="3"/>
        <v>3</v>
      </c>
    </row>
    <row r="78" spans="1:4" ht="15.75" customHeight="1" x14ac:dyDescent="0.25">
      <c r="A78" s="1">
        <v>43542</v>
      </c>
      <c r="B78" s="2">
        <v>92.452200000000005</v>
      </c>
      <c r="C78">
        <f t="shared" si="2"/>
        <v>12</v>
      </c>
      <c r="D78">
        <f t="shared" si="3"/>
        <v>3</v>
      </c>
    </row>
    <row r="79" spans="1:4" ht="15.75" customHeight="1" x14ac:dyDescent="0.25">
      <c r="A79" s="1">
        <v>43543</v>
      </c>
      <c r="B79" s="2">
        <v>111.3258</v>
      </c>
      <c r="C79">
        <f t="shared" si="2"/>
        <v>12</v>
      </c>
      <c r="D79">
        <f t="shared" si="3"/>
        <v>3</v>
      </c>
    </row>
    <row r="80" spans="1:4" ht="15.75" customHeight="1" x14ac:dyDescent="0.25">
      <c r="A80" s="1">
        <v>43544</v>
      </c>
      <c r="B80" s="2">
        <v>106.9251</v>
      </c>
      <c r="C80">
        <f t="shared" si="2"/>
        <v>12</v>
      </c>
      <c r="D80">
        <f t="shared" si="3"/>
        <v>3</v>
      </c>
    </row>
    <row r="81" spans="1:4" ht="15.75" customHeight="1" x14ac:dyDescent="0.25">
      <c r="A81" s="1">
        <v>43545</v>
      </c>
      <c r="B81" s="2">
        <v>103.6909</v>
      </c>
      <c r="C81">
        <f t="shared" si="2"/>
        <v>12</v>
      </c>
      <c r="D81">
        <f t="shared" si="3"/>
        <v>3</v>
      </c>
    </row>
    <row r="82" spans="1:4" ht="15.75" customHeight="1" x14ac:dyDescent="0.25">
      <c r="A82" s="1">
        <v>43546</v>
      </c>
      <c r="B82" s="2">
        <v>90.619699999999995</v>
      </c>
      <c r="C82">
        <f t="shared" si="2"/>
        <v>12</v>
      </c>
      <c r="D82">
        <f t="shared" si="3"/>
        <v>3</v>
      </c>
    </row>
    <row r="83" spans="1:4" ht="15.75" customHeight="1" x14ac:dyDescent="0.25">
      <c r="A83" s="1">
        <v>43547</v>
      </c>
      <c r="B83" s="2">
        <v>79.183899999999994</v>
      </c>
      <c r="C83">
        <f t="shared" si="2"/>
        <v>12</v>
      </c>
      <c r="D83">
        <f t="shared" si="3"/>
        <v>3</v>
      </c>
    </row>
    <row r="84" spans="1:4" ht="15.75" customHeight="1" x14ac:dyDescent="0.25">
      <c r="A84" s="1">
        <v>43548</v>
      </c>
      <c r="B84" s="2">
        <v>67.884900000000002</v>
      </c>
      <c r="C84">
        <f t="shared" si="2"/>
        <v>13</v>
      </c>
      <c r="D84">
        <f t="shared" si="3"/>
        <v>3</v>
      </c>
    </row>
    <row r="85" spans="1:4" ht="15.75" customHeight="1" x14ac:dyDescent="0.25">
      <c r="A85" s="1">
        <v>43549</v>
      </c>
      <c r="B85" s="2">
        <v>62.403199999999998</v>
      </c>
      <c r="C85">
        <f t="shared" si="2"/>
        <v>13</v>
      </c>
      <c r="D85">
        <f t="shared" si="3"/>
        <v>3</v>
      </c>
    </row>
    <row r="86" spans="1:4" ht="15.75" customHeight="1" x14ac:dyDescent="0.25">
      <c r="A86" s="1">
        <v>43550</v>
      </c>
      <c r="B86" s="2">
        <v>63.012099999999997</v>
      </c>
      <c r="C86">
        <f t="shared" si="2"/>
        <v>13</v>
      </c>
      <c r="D86">
        <f t="shared" si="3"/>
        <v>3</v>
      </c>
    </row>
    <row r="87" spans="1:4" ht="15.75" customHeight="1" x14ac:dyDescent="0.25">
      <c r="A87" s="1">
        <v>43551</v>
      </c>
      <c r="B87" s="2">
        <v>73.940600000000003</v>
      </c>
      <c r="C87">
        <f t="shared" si="2"/>
        <v>13</v>
      </c>
      <c r="D87">
        <f t="shared" si="3"/>
        <v>3</v>
      </c>
    </row>
    <row r="88" spans="1:4" ht="15.75" customHeight="1" x14ac:dyDescent="0.25">
      <c r="A88" s="1">
        <v>43552</v>
      </c>
      <c r="B88" s="2">
        <v>86.427499999999995</v>
      </c>
      <c r="C88">
        <f t="shared" si="2"/>
        <v>13</v>
      </c>
      <c r="D88">
        <f t="shared" si="3"/>
        <v>3</v>
      </c>
    </row>
    <row r="89" spans="1:4" ht="15.75" customHeight="1" x14ac:dyDescent="0.25">
      <c r="A89" s="1">
        <v>43553</v>
      </c>
      <c r="B89" s="2">
        <v>91.202600000000004</v>
      </c>
      <c r="C89">
        <f t="shared" si="2"/>
        <v>13</v>
      </c>
      <c r="D89">
        <f t="shared" si="3"/>
        <v>3</v>
      </c>
    </row>
    <row r="90" spans="1:4" ht="15.75" customHeight="1" x14ac:dyDescent="0.25">
      <c r="A90" s="1">
        <v>43554</v>
      </c>
      <c r="B90" s="2">
        <v>94.700699999999998</v>
      </c>
      <c r="C90">
        <f t="shared" si="2"/>
        <v>13</v>
      </c>
      <c r="D90">
        <f t="shared" si="3"/>
        <v>3</v>
      </c>
    </row>
    <row r="91" spans="1:4" ht="15.75" customHeight="1" x14ac:dyDescent="0.25">
      <c r="A91" s="1">
        <v>43555</v>
      </c>
      <c r="B91" s="2">
        <v>110.10339999999999</v>
      </c>
      <c r="C91">
        <f t="shared" si="2"/>
        <v>14</v>
      </c>
      <c r="D91">
        <f t="shared" si="3"/>
        <v>3</v>
      </c>
    </row>
    <row r="92" spans="1:4" ht="15.75" customHeight="1" x14ac:dyDescent="0.25">
      <c r="A92" s="1">
        <v>43556</v>
      </c>
      <c r="B92" s="2">
        <v>107.1544</v>
      </c>
      <c r="C92">
        <f t="shared" si="2"/>
        <v>14</v>
      </c>
      <c r="D92">
        <f t="shared" si="3"/>
        <v>4</v>
      </c>
    </row>
    <row r="93" spans="1:4" ht="15.75" customHeight="1" x14ac:dyDescent="0.25">
      <c r="A93" s="1">
        <v>43557</v>
      </c>
      <c r="B93" s="2">
        <v>106.7727</v>
      </c>
      <c r="C93">
        <f t="shared" si="2"/>
        <v>14</v>
      </c>
      <c r="D93">
        <f t="shared" si="3"/>
        <v>4</v>
      </c>
    </row>
    <row r="94" spans="1:4" ht="15.75" customHeight="1" x14ac:dyDescent="0.25">
      <c r="A94" s="1">
        <v>43558</v>
      </c>
      <c r="B94" s="2">
        <v>95.316299999999998</v>
      </c>
      <c r="C94">
        <f t="shared" si="2"/>
        <v>14</v>
      </c>
      <c r="D94">
        <f t="shared" si="3"/>
        <v>4</v>
      </c>
    </row>
    <row r="95" spans="1:4" ht="15.75" customHeight="1" x14ac:dyDescent="0.25">
      <c r="A95" s="1">
        <v>43559</v>
      </c>
      <c r="B95" s="2">
        <v>79.597700000000003</v>
      </c>
      <c r="C95">
        <f t="shared" si="2"/>
        <v>14</v>
      </c>
      <c r="D95">
        <f t="shared" si="3"/>
        <v>4</v>
      </c>
    </row>
    <row r="96" spans="1:4" ht="15.75" customHeight="1" x14ac:dyDescent="0.25">
      <c r="A96" s="1">
        <v>43560</v>
      </c>
      <c r="B96" s="2">
        <v>67.892700000000005</v>
      </c>
      <c r="C96">
        <f t="shared" si="2"/>
        <v>14</v>
      </c>
      <c r="D96">
        <f t="shared" si="3"/>
        <v>4</v>
      </c>
    </row>
    <row r="97" spans="1:4" ht="15.75" customHeight="1" x14ac:dyDescent="0.25">
      <c r="A97" s="1">
        <v>43561</v>
      </c>
      <c r="B97" s="2">
        <v>63.284999999999997</v>
      </c>
      <c r="C97">
        <f t="shared" si="2"/>
        <v>14</v>
      </c>
      <c r="D97">
        <f t="shared" si="3"/>
        <v>4</v>
      </c>
    </row>
    <row r="98" spans="1:4" ht="15.75" customHeight="1" x14ac:dyDescent="0.25">
      <c r="A98" s="1">
        <v>43562</v>
      </c>
      <c r="B98" s="2">
        <v>66.982699999999994</v>
      </c>
      <c r="C98">
        <f t="shared" si="2"/>
        <v>15</v>
      </c>
      <c r="D98">
        <f t="shared" si="3"/>
        <v>4</v>
      </c>
    </row>
    <row r="99" spans="1:4" ht="15.75" customHeight="1" x14ac:dyDescent="0.25">
      <c r="A99" s="1">
        <v>43563</v>
      </c>
      <c r="B99" s="2">
        <v>76.444100000000006</v>
      </c>
      <c r="C99">
        <f t="shared" si="2"/>
        <v>15</v>
      </c>
      <c r="D99">
        <f t="shared" si="3"/>
        <v>4</v>
      </c>
    </row>
    <row r="100" spans="1:4" ht="15.75" customHeight="1" x14ac:dyDescent="0.25">
      <c r="A100" s="1">
        <v>43564</v>
      </c>
      <c r="B100" s="2">
        <v>85.889600000000002</v>
      </c>
      <c r="C100">
        <f t="shared" si="2"/>
        <v>15</v>
      </c>
      <c r="D100">
        <f t="shared" si="3"/>
        <v>4</v>
      </c>
    </row>
    <row r="101" spans="1:4" ht="15.75" customHeight="1" x14ac:dyDescent="0.25">
      <c r="A101" s="1">
        <v>43565</v>
      </c>
      <c r="B101" s="2">
        <v>87.997900000000001</v>
      </c>
      <c r="C101">
        <f t="shared" si="2"/>
        <v>15</v>
      </c>
      <c r="D101">
        <f t="shared" si="3"/>
        <v>4</v>
      </c>
    </row>
    <row r="102" spans="1:4" ht="15.75" customHeight="1" x14ac:dyDescent="0.25">
      <c r="A102" s="1">
        <v>43566</v>
      </c>
      <c r="B102" s="2">
        <v>92.173199999999994</v>
      </c>
      <c r="C102">
        <f t="shared" si="2"/>
        <v>15</v>
      </c>
      <c r="D102">
        <f t="shared" si="3"/>
        <v>4</v>
      </c>
    </row>
    <row r="103" spans="1:4" ht="15.75" customHeight="1" x14ac:dyDescent="0.25">
      <c r="A103" s="1">
        <v>43567</v>
      </c>
      <c r="B103" s="2">
        <v>108.4666</v>
      </c>
      <c r="C103">
        <f t="shared" si="2"/>
        <v>15</v>
      </c>
      <c r="D103">
        <f t="shared" si="3"/>
        <v>4</v>
      </c>
    </row>
    <row r="104" spans="1:4" ht="15.75" customHeight="1" x14ac:dyDescent="0.25">
      <c r="A104" s="1">
        <v>43568</v>
      </c>
      <c r="B104" s="2">
        <v>107.8745</v>
      </c>
      <c r="C104">
        <f t="shared" si="2"/>
        <v>15</v>
      </c>
      <c r="D104">
        <f t="shared" si="3"/>
        <v>4</v>
      </c>
    </row>
    <row r="105" spans="1:4" ht="15.75" customHeight="1" x14ac:dyDescent="0.25">
      <c r="A105" s="1">
        <v>43569</v>
      </c>
      <c r="B105" s="2">
        <v>107.8574</v>
      </c>
      <c r="C105">
        <f t="shared" si="2"/>
        <v>16</v>
      </c>
      <c r="D105">
        <f t="shared" si="3"/>
        <v>4</v>
      </c>
    </row>
    <row r="106" spans="1:4" ht="15.75" customHeight="1" x14ac:dyDescent="0.25">
      <c r="A106" s="1">
        <v>43570</v>
      </c>
      <c r="B106" s="2">
        <v>90.6691</v>
      </c>
      <c r="C106">
        <f t="shared" si="2"/>
        <v>16</v>
      </c>
      <c r="D106">
        <f t="shared" si="3"/>
        <v>4</v>
      </c>
    </row>
    <row r="107" spans="1:4" ht="15.75" customHeight="1" x14ac:dyDescent="0.25">
      <c r="A107" s="1">
        <v>43571</v>
      </c>
      <c r="B107" s="2">
        <v>76.228300000000004</v>
      </c>
      <c r="C107">
        <f t="shared" si="2"/>
        <v>16</v>
      </c>
      <c r="D107">
        <f t="shared" si="3"/>
        <v>4</v>
      </c>
    </row>
    <row r="108" spans="1:4" ht="15.75" customHeight="1" x14ac:dyDescent="0.25">
      <c r="A108" s="1">
        <v>43572</v>
      </c>
      <c r="B108" s="2">
        <v>66.486900000000006</v>
      </c>
      <c r="C108">
        <f t="shared" si="2"/>
        <v>16</v>
      </c>
      <c r="D108">
        <f t="shared" si="3"/>
        <v>4</v>
      </c>
    </row>
    <row r="109" spans="1:4" ht="15.75" customHeight="1" x14ac:dyDescent="0.25">
      <c r="A109" s="1">
        <v>43573</v>
      </c>
      <c r="B109" s="2">
        <v>63.865400000000001</v>
      </c>
      <c r="C109">
        <f t="shared" si="2"/>
        <v>16</v>
      </c>
      <c r="D109">
        <f t="shared" si="3"/>
        <v>4</v>
      </c>
    </row>
    <row r="110" spans="1:4" ht="15.75" customHeight="1" x14ac:dyDescent="0.25">
      <c r="A110" s="1">
        <v>43574</v>
      </c>
      <c r="B110" s="2">
        <v>60.559600000000003</v>
      </c>
      <c r="C110">
        <f t="shared" si="2"/>
        <v>16</v>
      </c>
      <c r="D110">
        <f t="shared" si="3"/>
        <v>4</v>
      </c>
    </row>
    <row r="111" spans="1:4" ht="15.75" customHeight="1" x14ac:dyDescent="0.25">
      <c r="A111" s="1">
        <v>43575</v>
      </c>
      <c r="B111" s="2">
        <v>76.485399999999998</v>
      </c>
      <c r="C111">
        <f t="shared" si="2"/>
        <v>16</v>
      </c>
      <c r="D111">
        <f t="shared" si="3"/>
        <v>4</v>
      </c>
    </row>
    <row r="112" spans="1:4" ht="15.75" customHeight="1" x14ac:dyDescent="0.25">
      <c r="A112" s="1">
        <v>43576</v>
      </c>
      <c r="B112" s="2">
        <v>86.614800000000002</v>
      </c>
      <c r="C112">
        <f t="shared" si="2"/>
        <v>17</v>
      </c>
      <c r="D112">
        <f t="shared" si="3"/>
        <v>4</v>
      </c>
    </row>
    <row r="113" spans="1:4" ht="15.75" customHeight="1" x14ac:dyDescent="0.25">
      <c r="A113" s="1">
        <v>43577</v>
      </c>
      <c r="B113" s="2">
        <v>89.033900000000003</v>
      </c>
      <c r="C113">
        <f t="shared" si="2"/>
        <v>17</v>
      </c>
      <c r="D113">
        <f t="shared" si="3"/>
        <v>4</v>
      </c>
    </row>
    <row r="114" spans="1:4" ht="15.75" customHeight="1" x14ac:dyDescent="0.25">
      <c r="A114" s="1">
        <v>43578</v>
      </c>
      <c r="B114" s="2">
        <v>93.698400000000007</v>
      </c>
      <c r="C114">
        <f t="shared" si="2"/>
        <v>17</v>
      </c>
      <c r="D114">
        <f t="shared" si="3"/>
        <v>4</v>
      </c>
    </row>
    <row r="115" spans="1:4" ht="15.75" customHeight="1" x14ac:dyDescent="0.25">
      <c r="A115" s="1">
        <v>43579</v>
      </c>
      <c r="B115" s="2">
        <v>110.6836</v>
      </c>
      <c r="C115">
        <f t="shared" si="2"/>
        <v>17</v>
      </c>
      <c r="D115">
        <f t="shared" si="3"/>
        <v>4</v>
      </c>
    </row>
    <row r="116" spans="1:4" ht="15.75" customHeight="1" x14ac:dyDescent="0.25">
      <c r="A116" s="1">
        <v>43580</v>
      </c>
      <c r="B116" s="2">
        <v>110.7837</v>
      </c>
      <c r="C116">
        <f t="shared" si="2"/>
        <v>17</v>
      </c>
      <c r="D116">
        <f t="shared" si="3"/>
        <v>4</v>
      </c>
    </row>
    <row r="117" spans="1:4" ht="15.75" customHeight="1" x14ac:dyDescent="0.25">
      <c r="A117" s="1">
        <v>43581</v>
      </c>
      <c r="B117" s="2">
        <v>106.11960000000001</v>
      </c>
      <c r="C117">
        <f t="shared" si="2"/>
        <v>17</v>
      </c>
      <c r="D117">
        <f t="shared" si="3"/>
        <v>4</v>
      </c>
    </row>
    <row r="118" spans="1:4" ht="15.75" customHeight="1" x14ac:dyDescent="0.25">
      <c r="A118" s="1">
        <v>43582</v>
      </c>
      <c r="B118" s="2">
        <v>91.471100000000007</v>
      </c>
      <c r="C118">
        <f t="shared" si="2"/>
        <v>17</v>
      </c>
      <c r="D118">
        <f t="shared" si="3"/>
        <v>4</v>
      </c>
    </row>
    <row r="119" spans="1:4" ht="15.75" customHeight="1" x14ac:dyDescent="0.25">
      <c r="A119" s="1">
        <v>43583</v>
      </c>
      <c r="B119" s="2">
        <v>76.924599999999998</v>
      </c>
      <c r="C119">
        <f t="shared" si="2"/>
        <v>18</v>
      </c>
      <c r="D119">
        <f t="shared" si="3"/>
        <v>4</v>
      </c>
    </row>
    <row r="120" spans="1:4" ht="15.75" customHeight="1" x14ac:dyDescent="0.25">
      <c r="A120" s="1">
        <v>43584</v>
      </c>
      <c r="B120" s="2">
        <v>71.028099999999995</v>
      </c>
      <c r="C120">
        <f t="shared" si="2"/>
        <v>18</v>
      </c>
      <c r="D120">
        <f t="shared" si="3"/>
        <v>4</v>
      </c>
    </row>
    <row r="121" spans="1:4" ht="15.75" customHeight="1" x14ac:dyDescent="0.25">
      <c r="A121" s="1">
        <v>43585</v>
      </c>
      <c r="B121" s="2">
        <v>66.599199999999996</v>
      </c>
      <c r="C121">
        <f t="shared" si="2"/>
        <v>18</v>
      </c>
      <c r="D121">
        <f t="shared" si="3"/>
        <v>4</v>
      </c>
    </row>
    <row r="122" spans="1:4" ht="15.75" customHeight="1" x14ac:dyDescent="0.25">
      <c r="A122" s="1">
        <v>43586</v>
      </c>
      <c r="B122" s="2">
        <v>62.075400000000002</v>
      </c>
      <c r="C122">
        <f t="shared" si="2"/>
        <v>18</v>
      </c>
      <c r="D122">
        <f t="shared" si="3"/>
        <v>5</v>
      </c>
    </row>
    <row r="123" spans="1:4" ht="15.75" customHeight="1" x14ac:dyDescent="0.25">
      <c r="A123" s="1">
        <v>43587</v>
      </c>
      <c r="B123" s="2">
        <v>77.029499999999999</v>
      </c>
      <c r="C123">
        <f t="shared" si="2"/>
        <v>18</v>
      </c>
      <c r="D123">
        <f t="shared" si="3"/>
        <v>5</v>
      </c>
    </row>
    <row r="124" spans="1:4" ht="15.75" customHeight="1" x14ac:dyDescent="0.25">
      <c r="A124" s="1">
        <v>43588</v>
      </c>
      <c r="B124" s="2">
        <v>88.503200000000007</v>
      </c>
      <c r="C124">
        <f t="shared" si="2"/>
        <v>18</v>
      </c>
      <c r="D124">
        <f t="shared" si="3"/>
        <v>5</v>
      </c>
    </row>
    <row r="125" spans="1:4" ht="15.75" customHeight="1" x14ac:dyDescent="0.25">
      <c r="A125" s="1">
        <v>43589</v>
      </c>
      <c r="B125" s="2">
        <v>86.244</v>
      </c>
      <c r="C125">
        <f t="shared" si="2"/>
        <v>18</v>
      </c>
      <c r="D125">
        <f t="shared" si="3"/>
        <v>5</v>
      </c>
    </row>
    <row r="126" spans="1:4" ht="15.75" customHeight="1" x14ac:dyDescent="0.25">
      <c r="A126" s="1">
        <v>43590</v>
      </c>
      <c r="B126" s="2">
        <v>93.338499999999996</v>
      </c>
      <c r="C126">
        <f t="shared" si="2"/>
        <v>19</v>
      </c>
      <c r="D126">
        <f t="shared" si="3"/>
        <v>5</v>
      </c>
    </row>
    <row r="127" spans="1:4" ht="15.75" customHeight="1" x14ac:dyDescent="0.25">
      <c r="A127" s="1">
        <v>43591</v>
      </c>
      <c r="B127" s="2">
        <v>106.93380000000001</v>
      </c>
      <c r="C127">
        <f t="shared" si="2"/>
        <v>19</v>
      </c>
      <c r="D127">
        <f t="shared" si="3"/>
        <v>5</v>
      </c>
    </row>
    <row r="128" spans="1:4" ht="15.75" customHeight="1" x14ac:dyDescent="0.25">
      <c r="A128" s="1">
        <v>43592</v>
      </c>
      <c r="B128" s="2">
        <v>101.14619999999999</v>
      </c>
      <c r="C128">
        <f t="shared" si="2"/>
        <v>19</v>
      </c>
      <c r="D128">
        <f t="shared" si="3"/>
        <v>5</v>
      </c>
    </row>
    <row r="129" spans="1:4" ht="15.75" customHeight="1" x14ac:dyDescent="0.25">
      <c r="A129" s="1">
        <v>43593</v>
      </c>
      <c r="B129" s="2">
        <v>98.201400000000007</v>
      </c>
      <c r="C129">
        <f t="shared" si="2"/>
        <v>19</v>
      </c>
      <c r="D129">
        <f t="shared" si="3"/>
        <v>5</v>
      </c>
    </row>
    <row r="130" spans="1:4" ht="15.75" customHeight="1" x14ac:dyDescent="0.25">
      <c r="A130" s="1">
        <v>43594</v>
      </c>
      <c r="B130" s="2">
        <v>86.186199999999999</v>
      </c>
      <c r="C130">
        <f t="shared" ref="C130:C193" si="4">WEEKNUM(A130,1)</f>
        <v>19</v>
      </c>
      <c r="D130">
        <f t="shared" ref="D130:D193" si="5">MONTH(A:A)</f>
        <v>5</v>
      </c>
    </row>
    <row r="131" spans="1:4" ht="15.75" customHeight="1" x14ac:dyDescent="0.25">
      <c r="A131" s="1">
        <v>43595</v>
      </c>
      <c r="B131" s="2">
        <v>72.073800000000006</v>
      </c>
      <c r="C131">
        <f t="shared" si="4"/>
        <v>19</v>
      </c>
      <c r="D131">
        <f t="shared" si="5"/>
        <v>5</v>
      </c>
    </row>
    <row r="132" spans="1:4" ht="15.75" customHeight="1" x14ac:dyDescent="0.25">
      <c r="A132" s="1">
        <v>43596</v>
      </c>
      <c r="B132" s="2">
        <v>66.027799999999999</v>
      </c>
      <c r="C132">
        <f t="shared" si="4"/>
        <v>19</v>
      </c>
      <c r="D132">
        <f t="shared" si="5"/>
        <v>5</v>
      </c>
    </row>
    <row r="133" spans="1:4" ht="15.75" customHeight="1" x14ac:dyDescent="0.25">
      <c r="A133" s="1">
        <v>43597</v>
      </c>
      <c r="B133" s="2">
        <v>61.469000000000001</v>
      </c>
      <c r="C133">
        <f t="shared" si="4"/>
        <v>20</v>
      </c>
      <c r="D133">
        <f t="shared" si="5"/>
        <v>5</v>
      </c>
    </row>
    <row r="134" spans="1:4" ht="15.75" customHeight="1" x14ac:dyDescent="0.25">
      <c r="A134" s="1">
        <v>43598</v>
      </c>
      <c r="B134" s="2">
        <v>63.526299999999999</v>
      </c>
      <c r="C134">
        <f t="shared" si="4"/>
        <v>20</v>
      </c>
      <c r="D134">
        <f t="shared" si="5"/>
        <v>5</v>
      </c>
    </row>
    <row r="135" spans="1:4" ht="15.75" customHeight="1" x14ac:dyDescent="0.25">
      <c r="A135" s="1">
        <v>43599</v>
      </c>
      <c r="B135" s="2">
        <v>74.364599999999996</v>
      </c>
      <c r="C135">
        <f t="shared" si="4"/>
        <v>20</v>
      </c>
      <c r="D135">
        <f t="shared" si="5"/>
        <v>5</v>
      </c>
    </row>
    <row r="136" spans="1:4" ht="15.75" customHeight="1" x14ac:dyDescent="0.25">
      <c r="A136" s="1">
        <v>43600</v>
      </c>
      <c r="B136" s="2">
        <v>86.651200000000003</v>
      </c>
      <c r="C136">
        <f t="shared" si="4"/>
        <v>20</v>
      </c>
      <c r="D136">
        <f t="shared" si="5"/>
        <v>5</v>
      </c>
    </row>
    <row r="137" spans="1:4" ht="15.75" customHeight="1" x14ac:dyDescent="0.25">
      <c r="A137" s="1">
        <v>43601</v>
      </c>
      <c r="B137" s="2">
        <v>83.530500000000004</v>
      </c>
      <c r="C137">
        <f t="shared" si="4"/>
        <v>20</v>
      </c>
      <c r="D137">
        <f t="shared" si="5"/>
        <v>5</v>
      </c>
    </row>
    <row r="138" spans="1:4" ht="15.75" customHeight="1" x14ac:dyDescent="0.25">
      <c r="A138" s="1">
        <v>43602</v>
      </c>
      <c r="B138" s="2">
        <v>94.351399999999998</v>
      </c>
      <c r="C138">
        <f t="shared" si="4"/>
        <v>20</v>
      </c>
      <c r="D138">
        <f t="shared" si="5"/>
        <v>5</v>
      </c>
    </row>
    <row r="139" spans="1:4" ht="15.75" customHeight="1" x14ac:dyDescent="0.25">
      <c r="A139" s="1">
        <v>43603</v>
      </c>
      <c r="B139" s="2">
        <v>110.22629999999999</v>
      </c>
      <c r="C139">
        <f t="shared" si="4"/>
        <v>20</v>
      </c>
      <c r="D139">
        <f t="shared" si="5"/>
        <v>5</v>
      </c>
    </row>
    <row r="140" spans="1:4" ht="15.75" customHeight="1" x14ac:dyDescent="0.25">
      <c r="A140" s="1">
        <v>43604</v>
      </c>
      <c r="B140" s="2">
        <v>107.5508</v>
      </c>
      <c r="C140">
        <f t="shared" si="4"/>
        <v>21</v>
      </c>
      <c r="D140">
        <f t="shared" si="5"/>
        <v>5</v>
      </c>
    </row>
    <row r="141" spans="1:4" ht="15.75" customHeight="1" x14ac:dyDescent="0.25">
      <c r="A141" s="1">
        <v>43605</v>
      </c>
      <c r="B141" s="2">
        <v>105.2968</v>
      </c>
      <c r="C141">
        <f t="shared" si="4"/>
        <v>21</v>
      </c>
      <c r="D141">
        <f t="shared" si="5"/>
        <v>5</v>
      </c>
    </row>
    <row r="142" spans="1:4" ht="15.75" customHeight="1" x14ac:dyDescent="0.25">
      <c r="A142" s="1">
        <v>43606</v>
      </c>
      <c r="B142" s="2">
        <v>95.890900000000002</v>
      </c>
      <c r="C142">
        <f t="shared" si="4"/>
        <v>21</v>
      </c>
      <c r="D142">
        <f t="shared" si="5"/>
        <v>5</v>
      </c>
    </row>
    <row r="143" spans="1:4" ht="15.75" customHeight="1" x14ac:dyDescent="0.25">
      <c r="A143" s="1">
        <v>43607</v>
      </c>
      <c r="B143" s="2">
        <v>79.064800000000005</v>
      </c>
      <c r="C143">
        <f t="shared" si="4"/>
        <v>21</v>
      </c>
      <c r="D143">
        <f t="shared" si="5"/>
        <v>5</v>
      </c>
    </row>
    <row r="144" spans="1:4" ht="15.75" customHeight="1" x14ac:dyDescent="0.25">
      <c r="A144" s="1">
        <v>43608</v>
      </c>
      <c r="B144" s="2">
        <v>70.355400000000003</v>
      </c>
      <c r="C144">
        <f t="shared" si="4"/>
        <v>21</v>
      </c>
      <c r="D144">
        <f t="shared" si="5"/>
        <v>5</v>
      </c>
    </row>
    <row r="145" spans="1:4" ht="15.75" customHeight="1" x14ac:dyDescent="0.25">
      <c r="A145" s="1">
        <v>43609</v>
      </c>
      <c r="B145" s="2">
        <v>65.586699999999993</v>
      </c>
      <c r="C145">
        <f t="shared" si="4"/>
        <v>21</v>
      </c>
      <c r="D145">
        <f t="shared" si="5"/>
        <v>5</v>
      </c>
    </row>
    <row r="146" spans="1:4" ht="15.75" customHeight="1" x14ac:dyDescent="0.25">
      <c r="A146" s="1">
        <v>43610</v>
      </c>
      <c r="B146" s="2">
        <v>67.001099999999994</v>
      </c>
      <c r="C146">
        <f t="shared" si="4"/>
        <v>21</v>
      </c>
      <c r="D146">
        <f t="shared" si="5"/>
        <v>5</v>
      </c>
    </row>
    <row r="147" spans="1:4" ht="15.75" customHeight="1" x14ac:dyDescent="0.25">
      <c r="A147" s="1">
        <v>43611</v>
      </c>
      <c r="B147" s="2">
        <v>85.614400000000003</v>
      </c>
      <c r="C147">
        <f t="shared" si="4"/>
        <v>22</v>
      </c>
      <c r="D147">
        <f t="shared" si="5"/>
        <v>5</v>
      </c>
    </row>
    <row r="148" spans="1:4" ht="15.75" customHeight="1" x14ac:dyDescent="0.25">
      <c r="A148" s="1">
        <v>43612</v>
      </c>
      <c r="B148" s="2">
        <v>96.775499999999994</v>
      </c>
      <c r="C148">
        <f t="shared" si="4"/>
        <v>22</v>
      </c>
      <c r="D148">
        <f t="shared" si="5"/>
        <v>5</v>
      </c>
    </row>
    <row r="149" spans="1:4" ht="15.75" customHeight="1" x14ac:dyDescent="0.25">
      <c r="A149" s="1">
        <v>43613</v>
      </c>
      <c r="B149" s="2">
        <v>101.8245</v>
      </c>
      <c r="C149">
        <f t="shared" si="4"/>
        <v>22</v>
      </c>
      <c r="D149">
        <f t="shared" si="5"/>
        <v>5</v>
      </c>
    </row>
    <row r="150" spans="1:4" ht="15.75" customHeight="1" x14ac:dyDescent="0.25">
      <c r="A150" s="1">
        <v>43614</v>
      </c>
      <c r="B150" s="2">
        <v>108.3343</v>
      </c>
      <c r="C150">
        <f t="shared" si="4"/>
        <v>22</v>
      </c>
      <c r="D150">
        <f t="shared" si="5"/>
        <v>5</v>
      </c>
    </row>
    <row r="151" spans="1:4" ht="15.75" customHeight="1" x14ac:dyDescent="0.25">
      <c r="A151" s="1">
        <v>43615</v>
      </c>
      <c r="B151" s="2">
        <v>128.84049999999999</v>
      </c>
      <c r="C151">
        <f t="shared" si="4"/>
        <v>22</v>
      </c>
      <c r="D151">
        <f t="shared" si="5"/>
        <v>5</v>
      </c>
    </row>
    <row r="152" spans="1:4" ht="15.75" customHeight="1" x14ac:dyDescent="0.25">
      <c r="A152" s="1">
        <v>43616</v>
      </c>
      <c r="B152" s="2">
        <v>125.12730000000001</v>
      </c>
      <c r="C152">
        <f t="shared" si="4"/>
        <v>22</v>
      </c>
      <c r="D152">
        <f t="shared" si="5"/>
        <v>5</v>
      </c>
    </row>
    <row r="153" spans="1:4" ht="15.75" customHeight="1" x14ac:dyDescent="0.25">
      <c r="A153" s="1">
        <v>43617</v>
      </c>
      <c r="B153" s="2">
        <v>116.6079</v>
      </c>
      <c r="C153">
        <f t="shared" si="4"/>
        <v>22</v>
      </c>
      <c r="D153">
        <f t="shared" si="5"/>
        <v>6</v>
      </c>
    </row>
    <row r="154" spans="1:4" ht="15.75" customHeight="1" x14ac:dyDescent="0.25">
      <c r="A154" s="1">
        <v>43618</v>
      </c>
      <c r="B154" s="2">
        <v>106.88849999999999</v>
      </c>
      <c r="C154">
        <f t="shared" si="4"/>
        <v>23</v>
      </c>
      <c r="D154">
        <f t="shared" si="5"/>
        <v>6</v>
      </c>
    </row>
    <row r="155" spans="1:4" ht="15.75" customHeight="1" x14ac:dyDescent="0.25">
      <c r="A155" s="1">
        <v>43619</v>
      </c>
      <c r="B155" s="2">
        <v>88.262699999999995</v>
      </c>
      <c r="C155">
        <f t="shared" si="4"/>
        <v>23</v>
      </c>
      <c r="D155">
        <f t="shared" si="5"/>
        <v>6</v>
      </c>
    </row>
    <row r="156" spans="1:4" ht="15.75" customHeight="1" x14ac:dyDescent="0.25">
      <c r="A156" s="1">
        <v>43620</v>
      </c>
      <c r="B156" s="2">
        <v>80.385499999999993</v>
      </c>
      <c r="C156">
        <f t="shared" si="4"/>
        <v>23</v>
      </c>
      <c r="D156">
        <f t="shared" si="5"/>
        <v>6</v>
      </c>
    </row>
    <row r="157" spans="1:4" ht="15.75" customHeight="1" x14ac:dyDescent="0.25">
      <c r="A157" s="1">
        <v>43621</v>
      </c>
      <c r="B157" s="2">
        <v>73.974000000000004</v>
      </c>
      <c r="C157">
        <f t="shared" si="4"/>
        <v>23</v>
      </c>
      <c r="D157">
        <f t="shared" si="5"/>
        <v>6</v>
      </c>
    </row>
    <row r="158" spans="1:4" ht="15.75" customHeight="1" x14ac:dyDescent="0.25">
      <c r="A158" s="1">
        <v>43622</v>
      </c>
      <c r="B158" s="2">
        <v>76.173599999999993</v>
      </c>
      <c r="C158">
        <f t="shared" si="4"/>
        <v>23</v>
      </c>
      <c r="D158">
        <f t="shared" si="5"/>
        <v>6</v>
      </c>
    </row>
    <row r="159" spans="1:4" ht="15.75" customHeight="1" x14ac:dyDescent="0.25">
      <c r="A159" s="1">
        <v>43623</v>
      </c>
      <c r="B159" s="2">
        <v>86.611599999999996</v>
      </c>
      <c r="C159">
        <f t="shared" si="4"/>
        <v>23</v>
      </c>
      <c r="D159">
        <f t="shared" si="5"/>
        <v>6</v>
      </c>
    </row>
    <row r="160" spans="1:4" ht="15.75" customHeight="1" x14ac:dyDescent="0.25">
      <c r="A160" s="1">
        <v>43624</v>
      </c>
      <c r="B160" s="2">
        <v>101.2354</v>
      </c>
      <c r="C160">
        <f t="shared" si="4"/>
        <v>23</v>
      </c>
      <c r="D160">
        <f t="shared" si="5"/>
        <v>6</v>
      </c>
    </row>
    <row r="161" spans="1:4" ht="15.75" customHeight="1" x14ac:dyDescent="0.25">
      <c r="A161" s="1">
        <v>43625</v>
      </c>
      <c r="B161" s="2">
        <v>104.86660000000001</v>
      </c>
      <c r="C161">
        <f t="shared" si="4"/>
        <v>24</v>
      </c>
      <c r="D161">
        <f t="shared" si="5"/>
        <v>6</v>
      </c>
    </row>
    <row r="162" spans="1:4" ht="15.75" customHeight="1" x14ac:dyDescent="0.25">
      <c r="A162" s="1">
        <v>43626</v>
      </c>
      <c r="B162" s="2">
        <v>114.318</v>
      </c>
      <c r="C162">
        <f t="shared" si="4"/>
        <v>24</v>
      </c>
      <c r="D162">
        <f t="shared" si="5"/>
        <v>6</v>
      </c>
    </row>
    <row r="163" spans="1:4" ht="15.75" customHeight="1" x14ac:dyDescent="0.25">
      <c r="A163" s="1">
        <v>43627</v>
      </c>
      <c r="B163" s="2">
        <v>130.5975</v>
      </c>
      <c r="C163">
        <f t="shared" si="4"/>
        <v>24</v>
      </c>
      <c r="D163">
        <f t="shared" si="5"/>
        <v>6</v>
      </c>
    </row>
    <row r="164" spans="1:4" ht="15.75" customHeight="1" x14ac:dyDescent="0.25">
      <c r="A164" s="1">
        <v>43628</v>
      </c>
      <c r="B164" s="2">
        <v>124.5167</v>
      </c>
      <c r="C164">
        <f t="shared" si="4"/>
        <v>24</v>
      </c>
      <c r="D164">
        <f t="shared" si="5"/>
        <v>6</v>
      </c>
    </row>
    <row r="165" spans="1:4" ht="15.75" customHeight="1" x14ac:dyDescent="0.25">
      <c r="A165" s="1">
        <v>43629</v>
      </c>
      <c r="B165" s="2">
        <v>117.44589999999999</v>
      </c>
      <c r="C165">
        <f t="shared" si="4"/>
        <v>24</v>
      </c>
      <c r="D165">
        <f t="shared" si="5"/>
        <v>6</v>
      </c>
    </row>
    <row r="166" spans="1:4" ht="15.75" customHeight="1" x14ac:dyDescent="0.25">
      <c r="A166" s="1">
        <v>43630</v>
      </c>
      <c r="B166" s="2">
        <v>104.0654</v>
      </c>
      <c r="C166">
        <f t="shared" si="4"/>
        <v>24</v>
      </c>
      <c r="D166">
        <f t="shared" si="5"/>
        <v>6</v>
      </c>
    </row>
    <row r="167" spans="1:4" ht="15.75" customHeight="1" x14ac:dyDescent="0.25">
      <c r="A167" s="1">
        <v>43631</v>
      </c>
      <c r="B167" s="2">
        <v>86.226200000000006</v>
      </c>
      <c r="C167">
        <f t="shared" si="4"/>
        <v>24</v>
      </c>
      <c r="D167">
        <f t="shared" si="5"/>
        <v>6</v>
      </c>
    </row>
    <row r="168" spans="1:4" ht="15.75" customHeight="1" x14ac:dyDescent="0.25">
      <c r="A168" s="1">
        <v>43632</v>
      </c>
      <c r="B168" s="2">
        <v>74.659199999999998</v>
      </c>
      <c r="C168">
        <f t="shared" si="4"/>
        <v>25</v>
      </c>
      <c r="D168">
        <f t="shared" si="5"/>
        <v>6</v>
      </c>
    </row>
    <row r="169" spans="1:4" ht="15.75" customHeight="1" x14ac:dyDescent="0.25">
      <c r="A169" s="1">
        <v>43633</v>
      </c>
      <c r="B169" s="2">
        <v>70.632900000000006</v>
      </c>
      <c r="C169">
        <f t="shared" si="4"/>
        <v>25</v>
      </c>
      <c r="D169">
        <f t="shared" si="5"/>
        <v>6</v>
      </c>
    </row>
    <row r="170" spans="1:4" ht="15.75" customHeight="1" x14ac:dyDescent="0.25">
      <c r="A170" s="1">
        <v>43634</v>
      </c>
      <c r="B170" s="2">
        <v>73.682000000000002</v>
      </c>
      <c r="C170">
        <f t="shared" si="4"/>
        <v>25</v>
      </c>
      <c r="D170">
        <f t="shared" si="5"/>
        <v>6</v>
      </c>
    </row>
    <row r="171" spans="1:4" ht="15.75" customHeight="1" x14ac:dyDescent="0.25">
      <c r="A171" s="1">
        <v>43635</v>
      </c>
      <c r="B171" s="2">
        <v>88.935500000000005</v>
      </c>
      <c r="C171">
        <f t="shared" si="4"/>
        <v>25</v>
      </c>
      <c r="D171">
        <f t="shared" si="5"/>
        <v>6</v>
      </c>
    </row>
    <row r="172" spans="1:4" ht="15.75" customHeight="1" x14ac:dyDescent="0.25">
      <c r="A172" s="1">
        <v>43636</v>
      </c>
      <c r="B172" s="2">
        <v>100.0295</v>
      </c>
      <c r="C172">
        <f t="shared" si="4"/>
        <v>25</v>
      </c>
      <c r="D172">
        <f t="shared" si="5"/>
        <v>6</v>
      </c>
    </row>
    <row r="173" spans="1:4" ht="15.75" customHeight="1" x14ac:dyDescent="0.25">
      <c r="A173" s="1">
        <v>43637</v>
      </c>
      <c r="B173" s="2">
        <v>104.3014</v>
      </c>
      <c r="C173">
        <f t="shared" si="4"/>
        <v>25</v>
      </c>
      <c r="D173">
        <f t="shared" si="5"/>
        <v>6</v>
      </c>
    </row>
    <row r="174" spans="1:4" ht="15.75" customHeight="1" x14ac:dyDescent="0.25">
      <c r="A174" s="1">
        <v>43638</v>
      </c>
      <c r="B174" s="2">
        <v>113.29640000000001</v>
      </c>
      <c r="C174">
        <f t="shared" si="4"/>
        <v>25</v>
      </c>
      <c r="D174">
        <f t="shared" si="5"/>
        <v>6</v>
      </c>
    </row>
    <row r="175" spans="1:4" ht="15.75" customHeight="1" x14ac:dyDescent="0.25">
      <c r="A175" s="1">
        <v>43639</v>
      </c>
      <c r="B175" s="2">
        <v>127.3228</v>
      </c>
      <c r="C175">
        <f t="shared" si="4"/>
        <v>26</v>
      </c>
      <c r="D175">
        <f t="shared" si="5"/>
        <v>6</v>
      </c>
    </row>
    <row r="176" spans="1:4" ht="15.75" customHeight="1" x14ac:dyDescent="0.25">
      <c r="A176" s="1">
        <v>43640</v>
      </c>
      <c r="B176" s="2">
        <v>121.32299999999999</v>
      </c>
      <c r="C176">
        <f t="shared" si="4"/>
        <v>26</v>
      </c>
      <c r="D176">
        <f t="shared" si="5"/>
        <v>6</v>
      </c>
    </row>
    <row r="177" spans="1:4" ht="15.75" customHeight="1" x14ac:dyDescent="0.25">
      <c r="A177" s="1">
        <v>43641</v>
      </c>
      <c r="B177" s="2">
        <v>119.07899999999999</v>
      </c>
      <c r="C177">
        <f t="shared" si="4"/>
        <v>26</v>
      </c>
      <c r="D177">
        <f t="shared" si="5"/>
        <v>6</v>
      </c>
    </row>
    <row r="178" spans="1:4" ht="15.75" customHeight="1" x14ac:dyDescent="0.25">
      <c r="A178" s="1">
        <v>43642</v>
      </c>
      <c r="B178" s="2">
        <v>96.870400000000004</v>
      </c>
      <c r="C178">
        <f t="shared" si="4"/>
        <v>26</v>
      </c>
      <c r="D178">
        <f t="shared" si="5"/>
        <v>6</v>
      </c>
    </row>
    <row r="179" spans="1:4" ht="15.75" customHeight="1" x14ac:dyDescent="0.25">
      <c r="A179" s="1">
        <v>43643</v>
      </c>
      <c r="B179" s="2">
        <v>86.412000000000006</v>
      </c>
      <c r="C179">
        <f t="shared" si="4"/>
        <v>26</v>
      </c>
      <c r="D179">
        <f t="shared" si="5"/>
        <v>6</v>
      </c>
    </row>
    <row r="180" spans="1:4" ht="15.75" customHeight="1" x14ac:dyDescent="0.25">
      <c r="A180" s="1">
        <v>43644</v>
      </c>
      <c r="B180" s="2">
        <v>76.971699999999998</v>
      </c>
      <c r="C180">
        <f t="shared" si="4"/>
        <v>26</v>
      </c>
      <c r="D180">
        <f t="shared" si="5"/>
        <v>6</v>
      </c>
    </row>
    <row r="181" spans="1:4" ht="15.75" customHeight="1" x14ac:dyDescent="0.25">
      <c r="A181" s="1">
        <v>43645</v>
      </c>
      <c r="B181" s="2">
        <v>70.620400000000004</v>
      </c>
      <c r="C181">
        <f t="shared" si="4"/>
        <v>26</v>
      </c>
      <c r="D181">
        <f t="shared" si="5"/>
        <v>6</v>
      </c>
    </row>
    <row r="182" spans="1:4" ht="15.75" customHeight="1" x14ac:dyDescent="0.25">
      <c r="A182" s="1">
        <v>43646</v>
      </c>
      <c r="B182" s="2">
        <v>73.947999999999993</v>
      </c>
      <c r="C182">
        <f t="shared" si="4"/>
        <v>27</v>
      </c>
      <c r="D182">
        <f t="shared" si="5"/>
        <v>6</v>
      </c>
    </row>
    <row r="183" spans="1:4" ht="15.75" customHeight="1" x14ac:dyDescent="0.25">
      <c r="A183" s="1">
        <v>43647</v>
      </c>
      <c r="B183" s="2">
        <v>94.537300000000002</v>
      </c>
      <c r="C183">
        <f t="shared" si="4"/>
        <v>27</v>
      </c>
      <c r="D183">
        <f t="shared" si="5"/>
        <v>7</v>
      </c>
    </row>
    <row r="184" spans="1:4" ht="15.75" customHeight="1" x14ac:dyDescent="0.25">
      <c r="A184" s="1">
        <v>43648</v>
      </c>
      <c r="B184" s="2">
        <v>103.6022</v>
      </c>
      <c r="C184">
        <f t="shared" si="4"/>
        <v>27</v>
      </c>
      <c r="D184">
        <f t="shared" si="5"/>
        <v>7</v>
      </c>
    </row>
    <row r="185" spans="1:4" ht="15.75" customHeight="1" x14ac:dyDescent="0.25">
      <c r="A185" s="1">
        <v>43649</v>
      </c>
      <c r="B185" s="2">
        <v>106.819</v>
      </c>
      <c r="C185">
        <f t="shared" si="4"/>
        <v>27</v>
      </c>
      <c r="D185">
        <f t="shared" si="5"/>
        <v>7</v>
      </c>
    </row>
    <row r="186" spans="1:4" ht="15.75" customHeight="1" x14ac:dyDescent="0.25">
      <c r="A186" s="1">
        <v>43650</v>
      </c>
      <c r="B186" s="2">
        <v>116.8105</v>
      </c>
      <c r="C186">
        <f t="shared" si="4"/>
        <v>27</v>
      </c>
      <c r="D186">
        <f t="shared" si="5"/>
        <v>7</v>
      </c>
    </row>
    <row r="187" spans="1:4" ht="15.75" customHeight="1" x14ac:dyDescent="0.25">
      <c r="A187" s="1">
        <v>43651</v>
      </c>
      <c r="B187" s="2">
        <v>132.00800000000001</v>
      </c>
      <c r="C187">
        <f t="shared" si="4"/>
        <v>27</v>
      </c>
      <c r="D187">
        <f t="shared" si="5"/>
        <v>7</v>
      </c>
    </row>
    <row r="188" spans="1:4" ht="15.75" customHeight="1" x14ac:dyDescent="0.25">
      <c r="A188" s="1">
        <v>43652</v>
      </c>
      <c r="B188" s="2">
        <v>127.4044</v>
      </c>
      <c r="C188">
        <f t="shared" si="4"/>
        <v>27</v>
      </c>
      <c r="D188">
        <f t="shared" si="5"/>
        <v>7</v>
      </c>
    </row>
    <row r="189" spans="1:4" ht="15.75" customHeight="1" x14ac:dyDescent="0.25">
      <c r="A189" s="1">
        <v>43653</v>
      </c>
      <c r="B189" s="2">
        <v>123.6748</v>
      </c>
      <c r="C189">
        <f t="shared" si="4"/>
        <v>28</v>
      </c>
      <c r="D189">
        <f t="shared" si="5"/>
        <v>7</v>
      </c>
    </row>
    <row r="190" spans="1:4" ht="15.75" customHeight="1" x14ac:dyDescent="0.25">
      <c r="A190" s="1">
        <v>43654</v>
      </c>
      <c r="B190" s="2">
        <v>106.72239999999999</v>
      </c>
      <c r="C190">
        <f t="shared" si="4"/>
        <v>28</v>
      </c>
      <c r="D190">
        <f t="shared" si="5"/>
        <v>7</v>
      </c>
    </row>
    <row r="191" spans="1:4" ht="15.75" customHeight="1" x14ac:dyDescent="0.25">
      <c r="A191" s="1">
        <v>43655</v>
      </c>
      <c r="B191" s="2">
        <v>89.403899999999993</v>
      </c>
      <c r="C191">
        <f t="shared" si="4"/>
        <v>28</v>
      </c>
      <c r="D191">
        <f t="shared" si="5"/>
        <v>7</v>
      </c>
    </row>
    <row r="192" spans="1:4" ht="15.75" customHeight="1" x14ac:dyDescent="0.25">
      <c r="A192" s="1">
        <v>43656</v>
      </c>
      <c r="B192" s="2">
        <v>84.629800000000003</v>
      </c>
      <c r="C192">
        <f t="shared" si="4"/>
        <v>28</v>
      </c>
      <c r="D192">
        <f t="shared" si="5"/>
        <v>7</v>
      </c>
    </row>
    <row r="193" spans="1:4" ht="15.75" customHeight="1" x14ac:dyDescent="0.25">
      <c r="A193" s="1">
        <v>43657</v>
      </c>
      <c r="B193" s="2">
        <v>79.702399999999997</v>
      </c>
      <c r="C193">
        <f t="shared" si="4"/>
        <v>28</v>
      </c>
      <c r="D193">
        <f t="shared" si="5"/>
        <v>7</v>
      </c>
    </row>
    <row r="194" spans="1:4" ht="15.75" customHeight="1" x14ac:dyDescent="0.25">
      <c r="A194" s="1">
        <v>43658</v>
      </c>
      <c r="B194" s="2">
        <v>79.900199999999998</v>
      </c>
      <c r="C194">
        <f t="shared" ref="C194:C257" si="6">WEEKNUM(A194,1)</f>
        <v>28</v>
      </c>
      <c r="D194">
        <f t="shared" ref="D194:D257" si="7">MONTH(A:A)</f>
        <v>7</v>
      </c>
    </row>
    <row r="195" spans="1:4" ht="15.75" customHeight="1" x14ac:dyDescent="0.25">
      <c r="A195" s="1">
        <v>43659</v>
      </c>
      <c r="B195" s="2">
        <v>98.017499999999998</v>
      </c>
      <c r="C195">
        <f t="shared" si="6"/>
        <v>28</v>
      </c>
      <c r="D195">
        <f t="shared" si="7"/>
        <v>7</v>
      </c>
    </row>
    <row r="196" spans="1:4" ht="15.75" customHeight="1" x14ac:dyDescent="0.25">
      <c r="A196" s="1">
        <v>43660</v>
      </c>
      <c r="B196" s="2">
        <v>115.092</v>
      </c>
      <c r="C196">
        <f t="shared" si="6"/>
        <v>29</v>
      </c>
      <c r="D196">
        <f t="shared" si="7"/>
        <v>7</v>
      </c>
    </row>
    <row r="197" spans="1:4" ht="15.75" customHeight="1" x14ac:dyDescent="0.25">
      <c r="A197" s="1">
        <v>43661</v>
      </c>
      <c r="B197" s="2">
        <v>119.3721</v>
      </c>
      <c r="C197">
        <f t="shared" si="6"/>
        <v>29</v>
      </c>
      <c r="D197">
        <f t="shared" si="7"/>
        <v>7</v>
      </c>
    </row>
    <row r="198" spans="1:4" ht="15.75" customHeight="1" x14ac:dyDescent="0.25">
      <c r="A198" s="1">
        <v>43662</v>
      </c>
      <c r="B198" s="2">
        <v>130.04140000000001</v>
      </c>
      <c r="C198">
        <f t="shared" si="6"/>
        <v>29</v>
      </c>
      <c r="D198">
        <f t="shared" si="7"/>
        <v>7</v>
      </c>
    </row>
    <row r="199" spans="1:4" ht="15.75" customHeight="1" x14ac:dyDescent="0.25">
      <c r="A199" s="1">
        <v>43663</v>
      </c>
      <c r="B199" s="2">
        <v>150.9298</v>
      </c>
      <c r="C199">
        <f t="shared" si="6"/>
        <v>29</v>
      </c>
      <c r="D199">
        <f t="shared" si="7"/>
        <v>7</v>
      </c>
    </row>
    <row r="200" spans="1:4" ht="15.75" customHeight="1" x14ac:dyDescent="0.25">
      <c r="A200" s="1">
        <v>43664</v>
      </c>
      <c r="B200" s="2">
        <v>145.44059999999999</v>
      </c>
      <c r="C200">
        <f t="shared" si="6"/>
        <v>29</v>
      </c>
      <c r="D200">
        <f t="shared" si="7"/>
        <v>7</v>
      </c>
    </row>
    <row r="201" spans="1:4" ht="15.75" customHeight="1" x14ac:dyDescent="0.25">
      <c r="A201" s="1">
        <v>43665</v>
      </c>
      <c r="B201" s="2">
        <v>140.7433</v>
      </c>
      <c r="C201">
        <f t="shared" si="6"/>
        <v>29</v>
      </c>
      <c r="D201">
        <f t="shared" si="7"/>
        <v>7</v>
      </c>
    </row>
    <row r="202" spans="1:4" ht="15.75" customHeight="1" x14ac:dyDescent="0.25">
      <c r="A202" s="1">
        <v>43666</v>
      </c>
      <c r="B202" s="2">
        <v>117.3826</v>
      </c>
      <c r="C202">
        <f t="shared" si="6"/>
        <v>29</v>
      </c>
      <c r="D202">
        <f t="shared" si="7"/>
        <v>7</v>
      </c>
    </row>
    <row r="203" spans="1:4" ht="15.75" customHeight="1" x14ac:dyDescent="0.25">
      <c r="A203" s="1">
        <v>43667</v>
      </c>
      <c r="B203" s="2">
        <v>100.0984</v>
      </c>
      <c r="C203">
        <f t="shared" si="6"/>
        <v>30</v>
      </c>
      <c r="D203">
        <f t="shared" si="7"/>
        <v>7</v>
      </c>
    </row>
    <row r="204" spans="1:4" ht="15.75" customHeight="1" x14ac:dyDescent="0.25">
      <c r="A204" s="1">
        <v>43668</v>
      </c>
      <c r="B204" s="2">
        <v>87.776300000000006</v>
      </c>
      <c r="C204">
        <f t="shared" si="6"/>
        <v>30</v>
      </c>
      <c r="D204">
        <f t="shared" si="7"/>
        <v>7</v>
      </c>
    </row>
    <row r="205" spans="1:4" ht="15.75" customHeight="1" x14ac:dyDescent="0.25">
      <c r="A205" s="1">
        <v>43669</v>
      </c>
      <c r="B205" s="2">
        <v>83.095100000000002</v>
      </c>
      <c r="C205">
        <f t="shared" si="6"/>
        <v>30</v>
      </c>
      <c r="D205">
        <f t="shared" si="7"/>
        <v>7</v>
      </c>
    </row>
    <row r="206" spans="1:4" ht="15.75" customHeight="1" x14ac:dyDescent="0.25">
      <c r="A206" s="1">
        <v>43670</v>
      </c>
      <c r="B206" s="2">
        <v>87.617699999999999</v>
      </c>
      <c r="C206">
        <f t="shared" si="6"/>
        <v>30</v>
      </c>
      <c r="D206">
        <f t="shared" si="7"/>
        <v>7</v>
      </c>
    </row>
    <row r="207" spans="1:4" ht="15.75" customHeight="1" x14ac:dyDescent="0.25">
      <c r="A207" s="1">
        <v>43671</v>
      </c>
      <c r="B207" s="2">
        <v>104.3502</v>
      </c>
      <c r="C207">
        <f t="shared" si="6"/>
        <v>30</v>
      </c>
      <c r="D207">
        <f t="shared" si="7"/>
        <v>7</v>
      </c>
    </row>
    <row r="208" spans="1:4" ht="15.75" customHeight="1" x14ac:dyDescent="0.25">
      <c r="A208" s="1">
        <v>43672</v>
      </c>
      <c r="B208" s="2">
        <v>115.434</v>
      </c>
      <c r="C208">
        <f t="shared" si="6"/>
        <v>30</v>
      </c>
      <c r="D208">
        <f t="shared" si="7"/>
        <v>7</v>
      </c>
    </row>
    <row r="209" spans="1:4" ht="15.75" customHeight="1" x14ac:dyDescent="0.25">
      <c r="A209" s="1">
        <v>43673</v>
      </c>
      <c r="B209" s="2">
        <v>121.1818</v>
      </c>
      <c r="C209">
        <f t="shared" si="6"/>
        <v>30</v>
      </c>
      <c r="D209">
        <f t="shared" si="7"/>
        <v>7</v>
      </c>
    </row>
    <row r="210" spans="1:4" ht="15.75" customHeight="1" x14ac:dyDescent="0.25">
      <c r="A210" s="1">
        <v>43674</v>
      </c>
      <c r="B210" s="2">
        <v>126.1014</v>
      </c>
      <c r="C210">
        <f t="shared" si="6"/>
        <v>31</v>
      </c>
      <c r="D210">
        <f t="shared" si="7"/>
        <v>7</v>
      </c>
    </row>
    <row r="211" spans="1:4" ht="15.75" customHeight="1" x14ac:dyDescent="0.25">
      <c r="A211" s="1">
        <v>43675</v>
      </c>
      <c r="B211" s="2">
        <v>140.46950000000001</v>
      </c>
      <c r="C211">
        <f t="shared" si="6"/>
        <v>31</v>
      </c>
      <c r="D211">
        <f t="shared" si="7"/>
        <v>7</v>
      </c>
    </row>
    <row r="212" spans="1:4" ht="15.75" customHeight="1" x14ac:dyDescent="0.25">
      <c r="A212" s="1">
        <v>43676</v>
      </c>
      <c r="B212" s="2">
        <v>135.05240000000001</v>
      </c>
      <c r="C212">
        <f t="shared" si="6"/>
        <v>31</v>
      </c>
      <c r="D212">
        <f t="shared" si="7"/>
        <v>7</v>
      </c>
    </row>
    <row r="213" spans="1:4" ht="15.75" customHeight="1" x14ac:dyDescent="0.25">
      <c r="A213" s="1">
        <v>43677</v>
      </c>
      <c r="B213" s="2">
        <v>128.27770000000001</v>
      </c>
      <c r="C213">
        <f t="shared" si="6"/>
        <v>31</v>
      </c>
      <c r="D213">
        <f t="shared" si="7"/>
        <v>7</v>
      </c>
    </row>
    <row r="214" spans="1:4" ht="15.75" customHeight="1" x14ac:dyDescent="0.25">
      <c r="A214" s="1">
        <v>43678</v>
      </c>
      <c r="B214" s="2">
        <v>110.49630000000001</v>
      </c>
      <c r="C214">
        <f t="shared" si="6"/>
        <v>31</v>
      </c>
      <c r="D214">
        <f t="shared" si="7"/>
        <v>8</v>
      </c>
    </row>
    <row r="215" spans="1:4" ht="15.75" customHeight="1" x14ac:dyDescent="0.25">
      <c r="A215" s="1">
        <v>43679</v>
      </c>
      <c r="B215" s="2">
        <v>97.427000000000007</v>
      </c>
      <c r="C215">
        <f t="shared" si="6"/>
        <v>31</v>
      </c>
      <c r="D215">
        <f t="shared" si="7"/>
        <v>8</v>
      </c>
    </row>
    <row r="216" spans="1:4" ht="15.75" customHeight="1" x14ac:dyDescent="0.25">
      <c r="A216" s="1">
        <v>43680</v>
      </c>
      <c r="B216" s="2">
        <v>90.738100000000003</v>
      </c>
      <c r="C216">
        <f t="shared" si="6"/>
        <v>31</v>
      </c>
      <c r="D216">
        <f t="shared" si="7"/>
        <v>8</v>
      </c>
    </row>
    <row r="217" spans="1:4" ht="15.75" customHeight="1" x14ac:dyDescent="0.25">
      <c r="A217" s="1">
        <v>43681</v>
      </c>
      <c r="B217" s="2">
        <v>86.014099999999999</v>
      </c>
      <c r="C217">
        <f t="shared" si="6"/>
        <v>32</v>
      </c>
      <c r="D217">
        <f t="shared" si="7"/>
        <v>8</v>
      </c>
    </row>
    <row r="218" spans="1:4" ht="15.75" customHeight="1" x14ac:dyDescent="0.25">
      <c r="A218" s="1">
        <v>43682</v>
      </c>
      <c r="B218" s="2">
        <v>82.5291</v>
      </c>
      <c r="C218">
        <f t="shared" si="6"/>
        <v>32</v>
      </c>
      <c r="D218">
        <f t="shared" si="7"/>
        <v>8</v>
      </c>
    </row>
    <row r="219" spans="1:4" ht="15.75" customHeight="1" x14ac:dyDescent="0.25">
      <c r="A219" s="1">
        <v>43683</v>
      </c>
      <c r="B219" s="2">
        <v>103.77760000000001</v>
      </c>
      <c r="C219">
        <f t="shared" si="6"/>
        <v>32</v>
      </c>
      <c r="D219">
        <f t="shared" si="7"/>
        <v>8</v>
      </c>
    </row>
    <row r="220" spans="1:4" ht="15.75" customHeight="1" x14ac:dyDescent="0.25">
      <c r="A220" s="1">
        <v>43684</v>
      </c>
      <c r="B220" s="2">
        <v>117.28870000000001</v>
      </c>
      <c r="C220">
        <f t="shared" si="6"/>
        <v>32</v>
      </c>
      <c r="D220">
        <f t="shared" si="7"/>
        <v>8</v>
      </c>
    </row>
    <row r="221" spans="1:4" ht="15.75" customHeight="1" x14ac:dyDescent="0.25">
      <c r="A221" s="1">
        <v>43685</v>
      </c>
      <c r="B221" s="2">
        <v>121.9508</v>
      </c>
      <c r="C221">
        <f t="shared" si="6"/>
        <v>32</v>
      </c>
      <c r="D221">
        <f t="shared" si="7"/>
        <v>8</v>
      </c>
    </row>
    <row r="222" spans="1:4" ht="15.75" customHeight="1" x14ac:dyDescent="0.25">
      <c r="A222" s="1">
        <v>43686</v>
      </c>
      <c r="B222" s="2">
        <v>126.5316</v>
      </c>
      <c r="C222">
        <f t="shared" si="6"/>
        <v>32</v>
      </c>
      <c r="D222">
        <f t="shared" si="7"/>
        <v>8</v>
      </c>
    </row>
    <row r="223" spans="1:4" ht="15.75" customHeight="1" x14ac:dyDescent="0.25">
      <c r="A223" s="1">
        <v>43687</v>
      </c>
      <c r="B223" s="2">
        <v>141.2775</v>
      </c>
      <c r="C223">
        <f t="shared" si="6"/>
        <v>32</v>
      </c>
      <c r="D223">
        <f t="shared" si="7"/>
        <v>8</v>
      </c>
    </row>
    <row r="224" spans="1:4" ht="15.75" customHeight="1" x14ac:dyDescent="0.25">
      <c r="A224" s="1">
        <v>43688</v>
      </c>
      <c r="B224" s="2">
        <v>143.62180000000001</v>
      </c>
      <c r="C224">
        <f t="shared" si="6"/>
        <v>33</v>
      </c>
      <c r="D224">
        <f t="shared" si="7"/>
        <v>8</v>
      </c>
    </row>
    <row r="225" spans="1:4" ht="15.75" customHeight="1" x14ac:dyDescent="0.25">
      <c r="A225" s="1">
        <v>43689</v>
      </c>
      <c r="B225" s="2">
        <v>129.0701</v>
      </c>
      <c r="C225">
        <f t="shared" si="6"/>
        <v>33</v>
      </c>
      <c r="D225">
        <f t="shared" si="7"/>
        <v>8</v>
      </c>
    </row>
    <row r="226" spans="1:4" ht="15.75" customHeight="1" x14ac:dyDescent="0.25">
      <c r="A226" s="1">
        <v>43690</v>
      </c>
      <c r="B226" s="2">
        <v>114.40560000000001</v>
      </c>
      <c r="C226">
        <f t="shared" si="6"/>
        <v>33</v>
      </c>
      <c r="D226">
        <f t="shared" si="7"/>
        <v>8</v>
      </c>
    </row>
    <row r="227" spans="1:4" ht="15.75" customHeight="1" x14ac:dyDescent="0.25">
      <c r="A227" s="1">
        <v>43691</v>
      </c>
      <c r="B227" s="2">
        <v>98.352999999999994</v>
      </c>
      <c r="C227">
        <f t="shared" si="6"/>
        <v>33</v>
      </c>
      <c r="D227">
        <f t="shared" si="7"/>
        <v>8</v>
      </c>
    </row>
    <row r="228" spans="1:4" ht="15.75" customHeight="1" x14ac:dyDescent="0.25">
      <c r="A228" s="1">
        <v>43692</v>
      </c>
      <c r="B228" s="2">
        <v>87.918899999999994</v>
      </c>
      <c r="C228">
        <f t="shared" si="6"/>
        <v>33</v>
      </c>
      <c r="D228">
        <f t="shared" si="7"/>
        <v>8</v>
      </c>
    </row>
    <row r="229" spans="1:4" ht="15.75" customHeight="1" x14ac:dyDescent="0.25">
      <c r="A229" s="1">
        <v>43693</v>
      </c>
      <c r="B229" s="2">
        <v>85.733800000000002</v>
      </c>
      <c r="C229">
        <f t="shared" si="6"/>
        <v>33</v>
      </c>
      <c r="D229">
        <f t="shared" si="7"/>
        <v>8</v>
      </c>
    </row>
    <row r="230" spans="1:4" ht="15.75" customHeight="1" x14ac:dyDescent="0.25">
      <c r="A230" s="1">
        <v>43694</v>
      </c>
      <c r="B230" s="2">
        <v>85.266499999999994</v>
      </c>
      <c r="C230">
        <f t="shared" si="6"/>
        <v>33</v>
      </c>
      <c r="D230">
        <f t="shared" si="7"/>
        <v>8</v>
      </c>
    </row>
    <row r="231" spans="1:4" ht="15.75" customHeight="1" x14ac:dyDescent="0.25">
      <c r="A231" s="1">
        <v>43695</v>
      </c>
      <c r="B231" s="2">
        <v>104.8588</v>
      </c>
      <c r="C231">
        <f t="shared" si="6"/>
        <v>34</v>
      </c>
      <c r="D231">
        <f t="shared" si="7"/>
        <v>8</v>
      </c>
    </row>
    <row r="232" spans="1:4" ht="15.75" customHeight="1" x14ac:dyDescent="0.25">
      <c r="A232" s="1">
        <v>43696</v>
      </c>
      <c r="B232" s="2">
        <v>118.11190000000001</v>
      </c>
      <c r="C232">
        <f t="shared" si="6"/>
        <v>34</v>
      </c>
      <c r="D232">
        <f t="shared" si="7"/>
        <v>8</v>
      </c>
    </row>
    <row r="233" spans="1:4" ht="15.75" customHeight="1" x14ac:dyDescent="0.25">
      <c r="A233" s="1">
        <v>43697</v>
      </c>
      <c r="B233" s="2">
        <v>123.0359</v>
      </c>
      <c r="C233">
        <f t="shared" si="6"/>
        <v>34</v>
      </c>
      <c r="D233">
        <f t="shared" si="7"/>
        <v>8</v>
      </c>
    </row>
    <row r="234" spans="1:4" ht="15.75" customHeight="1" x14ac:dyDescent="0.25">
      <c r="A234" s="1">
        <v>43698</v>
      </c>
      <c r="B234" s="2">
        <v>127.9323</v>
      </c>
      <c r="C234">
        <f t="shared" si="6"/>
        <v>34</v>
      </c>
      <c r="D234">
        <f t="shared" si="7"/>
        <v>8</v>
      </c>
    </row>
    <row r="235" spans="1:4" ht="15.75" customHeight="1" x14ac:dyDescent="0.25">
      <c r="A235" s="1">
        <v>43699</v>
      </c>
      <c r="B235" s="2">
        <v>157.4896</v>
      </c>
      <c r="C235">
        <f t="shared" si="6"/>
        <v>34</v>
      </c>
      <c r="D235">
        <f t="shared" si="7"/>
        <v>8</v>
      </c>
    </row>
    <row r="236" spans="1:4" ht="15.75" customHeight="1" x14ac:dyDescent="0.25">
      <c r="A236" s="1">
        <v>43700</v>
      </c>
      <c r="B236" s="2">
        <v>140.6807</v>
      </c>
      <c r="C236">
        <f t="shared" si="6"/>
        <v>34</v>
      </c>
      <c r="D236">
        <f t="shared" si="7"/>
        <v>8</v>
      </c>
    </row>
    <row r="237" spans="1:4" ht="15.75" customHeight="1" x14ac:dyDescent="0.25">
      <c r="A237" s="1">
        <v>43701</v>
      </c>
      <c r="B237" s="2">
        <v>135.6808</v>
      </c>
      <c r="C237">
        <f t="shared" si="6"/>
        <v>34</v>
      </c>
      <c r="D237">
        <f t="shared" si="7"/>
        <v>8</v>
      </c>
    </row>
    <row r="238" spans="1:4" ht="15.75" customHeight="1" x14ac:dyDescent="0.25">
      <c r="A238" s="1">
        <v>43702</v>
      </c>
      <c r="B238" s="2">
        <v>120.9914</v>
      </c>
      <c r="C238">
        <f t="shared" si="6"/>
        <v>35</v>
      </c>
      <c r="D238">
        <f t="shared" si="7"/>
        <v>8</v>
      </c>
    </row>
    <row r="239" spans="1:4" ht="15.75" customHeight="1" x14ac:dyDescent="0.25">
      <c r="A239" s="1">
        <v>43703</v>
      </c>
      <c r="B239" s="2">
        <v>103.76860000000001</v>
      </c>
      <c r="C239">
        <f t="shared" si="6"/>
        <v>35</v>
      </c>
      <c r="D239">
        <f t="shared" si="7"/>
        <v>8</v>
      </c>
    </row>
    <row r="240" spans="1:4" ht="15.75" customHeight="1" x14ac:dyDescent="0.25">
      <c r="A240" s="1">
        <v>43704</v>
      </c>
      <c r="B240" s="2">
        <v>91.882000000000005</v>
      </c>
      <c r="C240">
        <f t="shared" si="6"/>
        <v>35</v>
      </c>
      <c r="D240">
        <f t="shared" si="7"/>
        <v>8</v>
      </c>
    </row>
    <row r="241" spans="1:4" ht="15.75" customHeight="1" x14ac:dyDescent="0.25">
      <c r="A241" s="1">
        <v>43705</v>
      </c>
      <c r="B241" s="2">
        <v>89.001900000000006</v>
      </c>
      <c r="C241">
        <f t="shared" si="6"/>
        <v>35</v>
      </c>
      <c r="D241">
        <f t="shared" si="7"/>
        <v>8</v>
      </c>
    </row>
    <row r="242" spans="1:4" ht="15.75" customHeight="1" x14ac:dyDescent="0.25">
      <c r="A242" s="1">
        <v>43706</v>
      </c>
      <c r="B242" s="2">
        <v>90.224400000000003</v>
      </c>
      <c r="C242">
        <f t="shared" si="6"/>
        <v>35</v>
      </c>
      <c r="D242">
        <f t="shared" si="7"/>
        <v>8</v>
      </c>
    </row>
    <row r="243" spans="1:4" ht="15.75" customHeight="1" x14ac:dyDescent="0.25">
      <c r="A243" s="1">
        <v>43707</v>
      </c>
      <c r="B243" s="2">
        <v>110.4098</v>
      </c>
      <c r="C243">
        <f t="shared" si="6"/>
        <v>35</v>
      </c>
      <c r="D243">
        <f t="shared" si="7"/>
        <v>8</v>
      </c>
    </row>
    <row r="244" spans="1:4" ht="15.75" customHeight="1" x14ac:dyDescent="0.25">
      <c r="A244" s="1">
        <v>43708</v>
      </c>
      <c r="B244" s="2">
        <v>131.4666</v>
      </c>
      <c r="C244">
        <f t="shared" si="6"/>
        <v>35</v>
      </c>
      <c r="D244">
        <f t="shared" si="7"/>
        <v>8</v>
      </c>
    </row>
    <row r="245" spans="1:4" ht="15.75" customHeight="1" x14ac:dyDescent="0.25">
      <c r="A245" s="1">
        <v>43709</v>
      </c>
      <c r="B245" s="2">
        <v>135.2148</v>
      </c>
      <c r="C245">
        <f t="shared" si="6"/>
        <v>36</v>
      </c>
      <c r="D245">
        <f t="shared" si="7"/>
        <v>9</v>
      </c>
    </row>
    <row r="246" spans="1:4" ht="15.75" customHeight="1" x14ac:dyDescent="0.25">
      <c r="A246" s="1">
        <v>43710</v>
      </c>
      <c r="B246" s="2">
        <v>142.7928</v>
      </c>
      <c r="C246">
        <f t="shared" si="6"/>
        <v>36</v>
      </c>
      <c r="D246">
        <f t="shared" si="7"/>
        <v>9</v>
      </c>
    </row>
    <row r="247" spans="1:4" ht="15.75" customHeight="1" x14ac:dyDescent="0.25">
      <c r="A247" s="1">
        <v>43711</v>
      </c>
      <c r="B247" s="2">
        <v>158.28870000000001</v>
      </c>
      <c r="C247">
        <f t="shared" si="6"/>
        <v>36</v>
      </c>
      <c r="D247">
        <f t="shared" si="7"/>
        <v>9</v>
      </c>
    </row>
    <row r="248" spans="1:4" ht="15.75" customHeight="1" x14ac:dyDescent="0.25">
      <c r="A248" s="1">
        <v>43712</v>
      </c>
      <c r="B248" s="2">
        <v>147.0626</v>
      </c>
      <c r="C248">
        <f t="shared" si="6"/>
        <v>36</v>
      </c>
      <c r="D248">
        <f t="shared" si="7"/>
        <v>9</v>
      </c>
    </row>
    <row r="249" spans="1:4" ht="15.75" customHeight="1" x14ac:dyDescent="0.25">
      <c r="A249" s="1">
        <v>43713</v>
      </c>
      <c r="B249" s="2">
        <v>143.93450000000001</v>
      </c>
      <c r="C249">
        <f t="shared" si="6"/>
        <v>36</v>
      </c>
      <c r="D249">
        <f t="shared" si="7"/>
        <v>9</v>
      </c>
    </row>
    <row r="250" spans="1:4" ht="15.75" customHeight="1" x14ac:dyDescent="0.25">
      <c r="A250" s="1">
        <v>43714</v>
      </c>
      <c r="B250" s="2">
        <v>127.0568</v>
      </c>
      <c r="C250">
        <f t="shared" si="6"/>
        <v>36</v>
      </c>
      <c r="D250">
        <f t="shared" si="7"/>
        <v>9</v>
      </c>
    </row>
    <row r="251" spans="1:4" ht="15.75" customHeight="1" x14ac:dyDescent="0.25">
      <c r="A251" s="1">
        <v>43715</v>
      </c>
      <c r="B251" s="2">
        <v>109.5147</v>
      </c>
      <c r="C251">
        <f t="shared" si="6"/>
        <v>36</v>
      </c>
      <c r="D251">
        <f t="shared" si="7"/>
        <v>9</v>
      </c>
    </row>
    <row r="252" spans="1:4" ht="15.75" customHeight="1" x14ac:dyDescent="0.25">
      <c r="A252" s="1">
        <v>43716</v>
      </c>
      <c r="B252" s="2">
        <v>99.327600000000004</v>
      </c>
      <c r="C252">
        <f t="shared" si="6"/>
        <v>37</v>
      </c>
      <c r="D252">
        <f t="shared" si="7"/>
        <v>9</v>
      </c>
    </row>
    <row r="253" spans="1:4" ht="15.75" customHeight="1" x14ac:dyDescent="0.25">
      <c r="A253" s="1">
        <v>43717</v>
      </c>
      <c r="B253" s="2">
        <v>92.970299999999995</v>
      </c>
      <c r="C253">
        <f t="shared" si="6"/>
        <v>37</v>
      </c>
      <c r="D253">
        <f t="shared" si="7"/>
        <v>9</v>
      </c>
    </row>
    <row r="254" spans="1:4" ht="15.75" customHeight="1" x14ac:dyDescent="0.25">
      <c r="A254" s="1">
        <v>43718</v>
      </c>
      <c r="B254" s="2">
        <v>95.366500000000002</v>
      </c>
      <c r="C254">
        <f t="shared" si="6"/>
        <v>37</v>
      </c>
      <c r="D254">
        <f t="shared" si="7"/>
        <v>9</v>
      </c>
    </row>
    <row r="255" spans="1:4" ht="15.75" customHeight="1" x14ac:dyDescent="0.25">
      <c r="A255" s="1">
        <v>43719</v>
      </c>
      <c r="B255" s="2">
        <v>123.43770000000001</v>
      </c>
      <c r="C255">
        <f t="shared" si="6"/>
        <v>37</v>
      </c>
      <c r="D255">
        <f t="shared" si="7"/>
        <v>9</v>
      </c>
    </row>
    <row r="256" spans="1:4" ht="15.75" customHeight="1" x14ac:dyDescent="0.25">
      <c r="A256" s="1">
        <v>43720</v>
      </c>
      <c r="B256" s="2">
        <v>133.61590000000001</v>
      </c>
      <c r="C256">
        <f t="shared" si="6"/>
        <v>37</v>
      </c>
      <c r="D256">
        <f t="shared" si="7"/>
        <v>9</v>
      </c>
    </row>
    <row r="257" spans="1:4" ht="15.75" customHeight="1" x14ac:dyDescent="0.25">
      <c r="A257" s="1">
        <v>43721</v>
      </c>
      <c r="B257" s="2">
        <v>140.75970000000001</v>
      </c>
      <c r="C257">
        <f t="shared" si="6"/>
        <v>37</v>
      </c>
      <c r="D257">
        <f t="shared" si="7"/>
        <v>9</v>
      </c>
    </row>
    <row r="258" spans="1:4" ht="15.75" customHeight="1" x14ac:dyDescent="0.25">
      <c r="A258" s="1">
        <v>43722</v>
      </c>
      <c r="B258" s="2">
        <v>150.5615</v>
      </c>
      <c r="C258">
        <f t="shared" ref="C258:C321" si="8">WEEKNUM(A258,1)</f>
        <v>37</v>
      </c>
      <c r="D258">
        <f t="shared" ref="D258:D321" si="9">MONTH(A:A)</f>
        <v>9</v>
      </c>
    </row>
    <row r="259" spans="1:4" ht="15.75" customHeight="1" x14ac:dyDescent="0.25">
      <c r="A259" s="1">
        <v>43723</v>
      </c>
      <c r="B259" s="2">
        <v>165.08250000000001</v>
      </c>
      <c r="C259">
        <f t="shared" si="8"/>
        <v>38</v>
      </c>
      <c r="D259">
        <f t="shared" si="9"/>
        <v>9</v>
      </c>
    </row>
    <row r="260" spans="1:4" ht="15.75" customHeight="1" x14ac:dyDescent="0.25">
      <c r="A260" s="1">
        <v>43724</v>
      </c>
      <c r="B260" s="2">
        <v>159.3991</v>
      </c>
      <c r="C260">
        <f t="shared" si="8"/>
        <v>38</v>
      </c>
      <c r="D260">
        <f t="shared" si="9"/>
        <v>9</v>
      </c>
    </row>
    <row r="261" spans="1:4" ht="15.75" customHeight="1" x14ac:dyDescent="0.25">
      <c r="A261" s="1">
        <v>43725</v>
      </c>
      <c r="B261" s="2">
        <v>152.22059999999999</v>
      </c>
      <c r="C261">
        <f t="shared" si="8"/>
        <v>38</v>
      </c>
      <c r="D261">
        <f t="shared" si="9"/>
        <v>9</v>
      </c>
    </row>
    <row r="262" spans="1:4" ht="15.75" customHeight="1" x14ac:dyDescent="0.25">
      <c r="A262" s="1">
        <v>43726</v>
      </c>
      <c r="B262" s="2">
        <v>128.2921</v>
      </c>
      <c r="C262">
        <f t="shared" si="8"/>
        <v>38</v>
      </c>
      <c r="D262">
        <f t="shared" si="9"/>
        <v>9</v>
      </c>
    </row>
    <row r="263" spans="1:4" ht="15.75" customHeight="1" x14ac:dyDescent="0.25">
      <c r="A263" s="1">
        <v>43727</v>
      </c>
      <c r="B263" s="2">
        <v>109.5646</v>
      </c>
      <c r="C263">
        <f t="shared" si="8"/>
        <v>38</v>
      </c>
      <c r="D263">
        <f t="shared" si="9"/>
        <v>9</v>
      </c>
    </row>
    <row r="264" spans="1:4" ht="15.75" customHeight="1" x14ac:dyDescent="0.25">
      <c r="A264" s="1">
        <v>43728</v>
      </c>
      <c r="B264" s="2">
        <v>96.310900000000004</v>
      </c>
      <c r="C264">
        <f t="shared" si="8"/>
        <v>38</v>
      </c>
      <c r="D264">
        <f t="shared" si="9"/>
        <v>9</v>
      </c>
    </row>
    <row r="265" spans="1:4" ht="15.75" customHeight="1" x14ac:dyDescent="0.25">
      <c r="A265" s="1">
        <v>43729</v>
      </c>
      <c r="B265" s="2">
        <v>90.507999999999996</v>
      </c>
      <c r="C265">
        <f t="shared" si="8"/>
        <v>38</v>
      </c>
      <c r="D265">
        <f t="shared" si="9"/>
        <v>9</v>
      </c>
    </row>
    <row r="266" spans="1:4" ht="15.75" customHeight="1" x14ac:dyDescent="0.25">
      <c r="A266" s="1">
        <v>43730</v>
      </c>
      <c r="B266" s="2">
        <v>99.478099999999998</v>
      </c>
      <c r="C266">
        <f t="shared" si="8"/>
        <v>39</v>
      </c>
      <c r="D266">
        <f t="shared" si="9"/>
        <v>9</v>
      </c>
    </row>
    <row r="267" spans="1:4" ht="15.75" customHeight="1" x14ac:dyDescent="0.25">
      <c r="A267" s="1">
        <v>43731</v>
      </c>
      <c r="B267" s="2">
        <v>119.706</v>
      </c>
      <c r="C267">
        <f t="shared" si="8"/>
        <v>39</v>
      </c>
      <c r="D267">
        <f t="shared" si="9"/>
        <v>9</v>
      </c>
    </row>
    <row r="268" spans="1:4" ht="15.75" customHeight="1" x14ac:dyDescent="0.25">
      <c r="A268" s="1">
        <v>43732</v>
      </c>
      <c r="B268" s="2">
        <v>134.25040000000001</v>
      </c>
      <c r="C268">
        <f t="shared" si="8"/>
        <v>39</v>
      </c>
      <c r="D268">
        <f t="shared" si="9"/>
        <v>9</v>
      </c>
    </row>
    <row r="269" spans="1:4" ht="15.75" customHeight="1" x14ac:dyDescent="0.25">
      <c r="A269" s="1">
        <v>43733</v>
      </c>
      <c r="B269" s="2">
        <v>141.25880000000001</v>
      </c>
      <c r="C269">
        <f t="shared" si="8"/>
        <v>39</v>
      </c>
      <c r="D269">
        <f t="shared" si="9"/>
        <v>9</v>
      </c>
    </row>
    <row r="270" spans="1:4" ht="15.75" customHeight="1" x14ac:dyDescent="0.25">
      <c r="A270" s="1">
        <v>43734</v>
      </c>
      <c r="B270" s="2">
        <v>144.79130000000001</v>
      </c>
      <c r="C270">
        <f t="shared" si="8"/>
        <v>39</v>
      </c>
      <c r="D270">
        <f t="shared" si="9"/>
        <v>9</v>
      </c>
    </row>
    <row r="271" spans="1:4" ht="15.75" customHeight="1" x14ac:dyDescent="0.25">
      <c r="A271" s="1">
        <v>43735</v>
      </c>
      <c r="B271" s="2">
        <v>159.22800000000001</v>
      </c>
      <c r="C271">
        <f t="shared" si="8"/>
        <v>39</v>
      </c>
      <c r="D271">
        <f t="shared" si="9"/>
        <v>9</v>
      </c>
    </row>
    <row r="272" spans="1:4" ht="15.75" customHeight="1" x14ac:dyDescent="0.25">
      <c r="A272" s="1">
        <v>43736</v>
      </c>
      <c r="B272" s="2">
        <v>155.85140000000001</v>
      </c>
      <c r="C272">
        <f t="shared" si="8"/>
        <v>39</v>
      </c>
      <c r="D272">
        <f t="shared" si="9"/>
        <v>9</v>
      </c>
    </row>
    <row r="273" spans="1:4" ht="15.75" customHeight="1" x14ac:dyDescent="0.25">
      <c r="A273" s="1">
        <v>43737</v>
      </c>
      <c r="B273" s="2">
        <v>143.5421</v>
      </c>
      <c r="C273">
        <f t="shared" si="8"/>
        <v>40</v>
      </c>
      <c r="D273">
        <f t="shared" si="9"/>
        <v>9</v>
      </c>
    </row>
    <row r="274" spans="1:4" ht="15.75" customHeight="1" x14ac:dyDescent="0.25">
      <c r="A274" s="1">
        <v>43738</v>
      </c>
      <c r="B274" s="2">
        <v>121.31489999999999</v>
      </c>
      <c r="C274">
        <f t="shared" si="8"/>
        <v>40</v>
      </c>
      <c r="D274">
        <f t="shared" si="9"/>
        <v>9</v>
      </c>
    </row>
    <row r="275" spans="1:4" ht="15.75" customHeight="1" x14ac:dyDescent="0.25">
      <c r="A275" s="1">
        <v>43739</v>
      </c>
      <c r="B275" s="2">
        <v>109.92829999999999</v>
      </c>
      <c r="C275">
        <f t="shared" si="8"/>
        <v>40</v>
      </c>
      <c r="D275">
        <f t="shared" si="9"/>
        <v>10</v>
      </c>
    </row>
    <row r="276" spans="1:4" ht="15.75" customHeight="1" x14ac:dyDescent="0.25">
      <c r="A276" s="1">
        <v>43740</v>
      </c>
      <c r="B276" s="2">
        <v>102.0735</v>
      </c>
      <c r="C276">
        <f t="shared" si="8"/>
        <v>40</v>
      </c>
      <c r="D276">
        <f t="shared" si="9"/>
        <v>10</v>
      </c>
    </row>
    <row r="277" spans="1:4" ht="15.75" customHeight="1" x14ac:dyDescent="0.25">
      <c r="A277" s="1">
        <v>43741</v>
      </c>
      <c r="B277" s="2">
        <v>94.129599999999996</v>
      </c>
      <c r="C277">
        <f t="shared" si="8"/>
        <v>40</v>
      </c>
      <c r="D277">
        <f t="shared" si="9"/>
        <v>10</v>
      </c>
    </row>
    <row r="278" spans="1:4" ht="15.75" customHeight="1" x14ac:dyDescent="0.25">
      <c r="A278" s="1">
        <v>43742</v>
      </c>
      <c r="B278" s="2">
        <v>104.9496</v>
      </c>
      <c r="C278">
        <f t="shared" si="8"/>
        <v>40</v>
      </c>
      <c r="D278">
        <f t="shared" si="9"/>
        <v>10</v>
      </c>
    </row>
    <row r="279" spans="1:4" ht="15.75" customHeight="1" x14ac:dyDescent="0.25">
      <c r="A279" s="1">
        <v>43743</v>
      </c>
      <c r="B279" s="2">
        <v>122.59139999999999</v>
      </c>
      <c r="C279">
        <f t="shared" si="8"/>
        <v>40</v>
      </c>
      <c r="D279">
        <f t="shared" si="9"/>
        <v>10</v>
      </c>
    </row>
    <row r="280" spans="1:4" ht="15.75" customHeight="1" x14ac:dyDescent="0.25">
      <c r="A280" s="1">
        <v>43744</v>
      </c>
      <c r="B280" s="2">
        <v>138.87639999999999</v>
      </c>
      <c r="C280">
        <f t="shared" si="8"/>
        <v>41</v>
      </c>
      <c r="D280">
        <f t="shared" si="9"/>
        <v>10</v>
      </c>
    </row>
    <row r="281" spans="1:4" ht="15.75" customHeight="1" x14ac:dyDescent="0.25">
      <c r="A281" s="1">
        <v>43745</v>
      </c>
      <c r="B281" s="2">
        <v>150.05240000000001</v>
      </c>
      <c r="C281">
        <f t="shared" si="8"/>
        <v>41</v>
      </c>
      <c r="D281">
        <f t="shared" si="9"/>
        <v>10</v>
      </c>
    </row>
    <row r="282" spans="1:4" ht="15.75" customHeight="1" x14ac:dyDescent="0.25">
      <c r="A282" s="1">
        <v>43746</v>
      </c>
      <c r="B282" s="2">
        <v>148.70949999999999</v>
      </c>
      <c r="C282">
        <f t="shared" si="8"/>
        <v>41</v>
      </c>
      <c r="D282">
        <f t="shared" si="9"/>
        <v>10</v>
      </c>
    </row>
    <row r="283" spans="1:4" ht="15.75" customHeight="1" x14ac:dyDescent="0.25">
      <c r="A283" s="1">
        <v>43747</v>
      </c>
      <c r="B283" s="2">
        <v>174.4632</v>
      </c>
      <c r="C283">
        <f t="shared" si="8"/>
        <v>41</v>
      </c>
      <c r="D283">
        <f t="shared" si="9"/>
        <v>10</v>
      </c>
    </row>
    <row r="284" spans="1:4" ht="15.75" customHeight="1" x14ac:dyDescent="0.25">
      <c r="A284" s="1">
        <v>43748</v>
      </c>
      <c r="B284" s="2">
        <v>173.01589999999999</v>
      </c>
      <c r="C284">
        <f t="shared" si="8"/>
        <v>41</v>
      </c>
      <c r="D284">
        <f t="shared" si="9"/>
        <v>10</v>
      </c>
    </row>
    <row r="285" spans="1:4" ht="15.75" customHeight="1" x14ac:dyDescent="0.25">
      <c r="A285" s="1">
        <v>43749</v>
      </c>
      <c r="B285" s="2">
        <v>164.7302</v>
      </c>
      <c r="C285">
        <f t="shared" si="8"/>
        <v>41</v>
      </c>
      <c r="D285">
        <f t="shared" si="9"/>
        <v>10</v>
      </c>
    </row>
    <row r="286" spans="1:4" ht="15.75" customHeight="1" x14ac:dyDescent="0.25">
      <c r="A286" s="1">
        <v>43750</v>
      </c>
      <c r="B286" s="2">
        <v>137.94149999999999</v>
      </c>
      <c r="C286">
        <f t="shared" si="8"/>
        <v>41</v>
      </c>
      <c r="D286">
        <f t="shared" si="9"/>
        <v>10</v>
      </c>
    </row>
    <row r="287" spans="1:4" ht="15.75" customHeight="1" x14ac:dyDescent="0.25">
      <c r="A287" s="1">
        <v>43751</v>
      </c>
      <c r="B287" s="2">
        <v>127.0089</v>
      </c>
      <c r="C287">
        <f t="shared" si="8"/>
        <v>42</v>
      </c>
      <c r="D287">
        <f t="shared" si="9"/>
        <v>10</v>
      </c>
    </row>
    <row r="288" spans="1:4" ht="15.75" customHeight="1" x14ac:dyDescent="0.25">
      <c r="A288" s="1">
        <v>43752</v>
      </c>
      <c r="B288" s="2">
        <v>108.0761</v>
      </c>
      <c r="C288">
        <f t="shared" si="8"/>
        <v>42</v>
      </c>
      <c r="D288">
        <f t="shared" si="9"/>
        <v>10</v>
      </c>
    </row>
    <row r="289" spans="1:4" ht="15.75" customHeight="1" x14ac:dyDescent="0.25">
      <c r="A289" s="1">
        <v>43753</v>
      </c>
      <c r="B289" s="2">
        <v>95.769300000000001</v>
      </c>
      <c r="C289">
        <f t="shared" si="8"/>
        <v>42</v>
      </c>
      <c r="D289">
        <f t="shared" si="9"/>
        <v>10</v>
      </c>
    </row>
    <row r="290" spans="1:4" ht="15.75" customHeight="1" x14ac:dyDescent="0.25">
      <c r="A290" s="1">
        <v>43754</v>
      </c>
      <c r="B290" s="2">
        <v>108.7666</v>
      </c>
      <c r="C290">
        <f t="shared" si="8"/>
        <v>42</v>
      </c>
      <c r="D290">
        <f t="shared" si="9"/>
        <v>10</v>
      </c>
    </row>
    <row r="291" spans="1:4" ht="15.75" customHeight="1" x14ac:dyDescent="0.25">
      <c r="A291" s="1">
        <v>43755</v>
      </c>
      <c r="B291" s="2">
        <v>129.41630000000001</v>
      </c>
      <c r="C291">
        <f t="shared" si="8"/>
        <v>42</v>
      </c>
      <c r="D291">
        <f t="shared" si="9"/>
        <v>10</v>
      </c>
    </row>
    <row r="292" spans="1:4" ht="15.75" customHeight="1" x14ac:dyDescent="0.25">
      <c r="A292" s="1">
        <v>43756</v>
      </c>
      <c r="B292" s="2">
        <v>145.4127</v>
      </c>
      <c r="C292">
        <f t="shared" si="8"/>
        <v>42</v>
      </c>
      <c r="D292">
        <f t="shared" si="9"/>
        <v>10</v>
      </c>
    </row>
    <row r="293" spans="1:4" ht="15.75" customHeight="1" x14ac:dyDescent="0.25">
      <c r="A293" s="1">
        <v>43757</v>
      </c>
      <c r="B293" s="2">
        <v>151.9554</v>
      </c>
      <c r="C293">
        <f t="shared" si="8"/>
        <v>42</v>
      </c>
      <c r="D293">
        <f t="shared" si="9"/>
        <v>10</v>
      </c>
    </row>
    <row r="294" spans="1:4" ht="15.75" customHeight="1" x14ac:dyDescent="0.25">
      <c r="A294" s="1">
        <v>43758</v>
      </c>
      <c r="B294" s="2">
        <v>156.98140000000001</v>
      </c>
      <c r="C294">
        <f t="shared" si="8"/>
        <v>43</v>
      </c>
      <c r="D294">
        <f t="shared" si="9"/>
        <v>10</v>
      </c>
    </row>
    <row r="295" spans="1:4" ht="15.75" customHeight="1" x14ac:dyDescent="0.25">
      <c r="A295" s="1">
        <v>43759</v>
      </c>
      <c r="B295" s="2">
        <v>184.10929999999999</v>
      </c>
      <c r="C295">
        <f t="shared" si="8"/>
        <v>43</v>
      </c>
      <c r="D295">
        <f t="shared" si="9"/>
        <v>10</v>
      </c>
    </row>
    <row r="296" spans="1:4" ht="15.75" customHeight="1" x14ac:dyDescent="0.25">
      <c r="A296" s="1">
        <v>43760</v>
      </c>
      <c r="B296" s="2">
        <v>169.3725</v>
      </c>
      <c r="C296">
        <f t="shared" si="8"/>
        <v>43</v>
      </c>
      <c r="D296">
        <f t="shared" si="9"/>
        <v>10</v>
      </c>
    </row>
    <row r="297" spans="1:4" ht="15.75" customHeight="1" x14ac:dyDescent="0.25">
      <c r="A297" s="1">
        <v>43761</v>
      </c>
      <c r="B297" s="2">
        <v>152.8792</v>
      </c>
      <c r="C297">
        <f t="shared" si="8"/>
        <v>43</v>
      </c>
      <c r="D297">
        <f t="shared" si="9"/>
        <v>10</v>
      </c>
    </row>
    <row r="298" spans="1:4" ht="15.75" customHeight="1" x14ac:dyDescent="0.25">
      <c r="A298" s="1">
        <v>43762</v>
      </c>
      <c r="B298" s="2">
        <v>136.21780000000001</v>
      </c>
      <c r="C298">
        <f t="shared" si="8"/>
        <v>43</v>
      </c>
      <c r="D298">
        <f t="shared" si="9"/>
        <v>10</v>
      </c>
    </row>
    <row r="299" spans="1:4" ht="15.75" customHeight="1" x14ac:dyDescent="0.25">
      <c r="A299" s="1">
        <v>43763</v>
      </c>
      <c r="B299" s="2">
        <v>113.1833</v>
      </c>
      <c r="C299">
        <f t="shared" si="8"/>
        <v>43</v>
      </c>
      <c r="D299">
        <f t="shared" si="9"/>
        <v>10</v>
      </c>
    </row>
    <row r="300" spans="1:4" ht="15.75" customHeight="1" x14ac:dyDescent="0.25">
      <c r="A300" s="1">
        <v>43764</v>
      </c>
      <c r="B300" s="2">
        <v>97.418999999999997</v>
      </c>
      <c r="C300">
        <f t="shared" si="8"/>
        <v>43</v>
      </c>
      <c r="D300">
        <f t="shared" si="9"/>
        <v>10</v>
      </c>
    </row>
    <row r="301" spans="1:4" ht="15.75" customHeight="1" x14ac:dyDescent="0.25">
      <c r="A301" s="1">
        <v>43765</v>
      </c>
      <c r="B301" s="2">
        <v>94.432699999999997</v>
      </c>
      <c r="C301">
        <f t="shared" si="8"/>
        <v>44</v>
      </c>
      <c r="D301">
        <f t="shared" si="9"/>
        <v>10</v>
      </c>
    </row>
    <row r="302" spans="1:4" ht="15.75" customHeight="1" x14ac:dyDescent="0.25">
      <c r="A302" s="1">
        <v>43766</v>
      </c>
      <c r="B302" s="2">
        <v>103.5788</v>
      </c>
      <c r="C302">
        <f t="shared" si="8"/>
        <v>44</v>
      </c>
      <c r="D302">
        <f t="shared" si="9"/>
        <v>10</v>
      </c>
    </row>
    <row r="303" spans="1:4" ht="15.75" customHeight="1" x14ac:dyDescent="0.25">
      <c r="A303" s="1">
        <v>43767</v>
      </c>
      <c r="B303" s="2">
        <v>127.1437</v>
      </c>
      <c r="C303">
        <f t="shared" si="8"/>
        <v>44</v>
      </c>
      <c r="D303">
        <f t="shared" si="9"/>
        <v>10</v>
      </c>
    </row>
    <row r="304" spans="1:4" ht="15.75" customHeight="1" x14ac:dyDescent="0.25">
      <c r="A304" s="1">
        <v>43768</v>
      </c>
      <c r="B304" s="2">
        <v>138.08519999999999</v>
      </c>
      <c r="C304">
        <f t="shared" si="8"/>
        <v>44</v>
      </c>
      <c r="D304">
        <f t="shared" si="9"/>
        <v>10</v>
      </c>
    </row>
    <row r="305" spans="1:4" ht="15.75" customHeight="1" x14ac:dyDescent="0.25">
      <c r="A305" s="1">
        <v>43769</v>
      </c>
      <c r="B305" s="2">
        <v>137.5455</v>
      </c>
      <c r="C305">
        <f t="shared" si="8"/>
        <v>44</v>
      </c>
      <c r="D305">
        <f t="shared" si="9"/>
        <v>10</v>
      </c>
    </row>
    <row r="306" spans="1:4" ht="15.75" customHeight="1" x14ac:dyDescent="0.25">
      <c r="A306" s="1">
        <v>43770</v>
      </c>
      <c r="B306" s="2">
        <v>141.69720000000001</v>
      </c>
      <c r="C306">
        <f t="shared" si="8"/>
        <v>44</v>
      </c>
      <c r="D306">
        <f t="shared" si="9"/>
        <v>11</v>
      </c>
    </row>
    <row r="307" spans="1:4" ht="15.75" customHeight="1" x14ac:dyDescent="0.25">
      <c r="A307" s="1">
        <v>43771</v>
      </c>
      <c r="B307" s="2">
        <v>158.4195</v>
      </c>
      <c r="C307">
        <f t="shared" si="8"/>
        <v>44</v>
      </c>
      <c r="D307">
        <f t="shared" si="9"/>
        <v>11</v>
      </c>
    </row>
    <row r="308" spans="1:4" ht="15.75" customHeight="1" x14ac:dyDescent="0.25">
      <c r="A308" s="1">
        <v>43772</v>
      </c>
      <c r="B308" s="2">
        <v>146.35290000000001</v>
      </c>
      <c r="C308">
        <f t="shared" si="8"/>
        <v>45</v>
      </c>
      <c r="D308">
        <f t="shared" si="9"/>
        <v>11</v>
      </c>
    </row>
    <row r="309" spans="1:4" ht="15.75" customHeight="1" x14ac:dyDescent="0.25">
      <c r="A309" s="1">
        <v>43773</v>
      </c>
      <c r="B309" s="2">
        <v>137.55179999999999</v>
      </c>
      <c r="C309">
        <f t="shared" si="8"/>
        <v>45</v>
      </c>
      <c r="D309">
        <f t="shared" si="9"/>
        <v>11</v>
      </c>
    </row>
    <row r="310" spans="1:4" ht="15.75" customHeight="1" x14ac:dyDescent="0.25">
      <c r="A310" s="1">
        <v>43774</v>
      </c>
      <c r="B310" s="2">
        <v>116.50020000000001</v>
      </c>
      <c r="C310">
        <f t="shared" si="8"/>
        <v>45</v>
      </c>
      <c r="D310">
        <f t="shared" si="9"/>
        <v>11</v>
      </c>
    </row>
    <row r="311" spans="1:4" ht="15.75" customHeight="1" x14ac:dyDescent="0.25">
      <c r="A311" s="1">
        <v>43775</v>
      </c>
      <c r="B311" s="2">
        <v>105.4953</v>
      </c>
      <c r="C311">
        <f t="shared" si="8"/>
        <v>45</v>
      </c>
      <c r="D311">
        <f t="shared" si="9"/>
        <v>11</v>
      </c>
    </row>
    <row r="312" spans="1:4" ht="15.75" customHeight="1" x14ac:dyDescent="0.25">
      <c r="A312" s="1">
        <v>43776</v>
      </c>
      <c r="B312" s="2">
        <v>94.509600000000006</v>
      </c>
      <c r="C312">
        <f t="shared" si="8"/>
        <v>45</v>
      </c>
      <c r="D312">
        <f t="shared" si="9"/>
        <v>11</v>
      </c>
    </row>
    <row r="313" spans="1:4" ht="15.75" customHeight="1" x14ac:dyDescent="0.25">
      <c r="A313" s="1">
        <v>43777</v>
      </c>
      <c r="B313" s="2">
        <v>83.545900000000003</v>
      </c>
      <c r="C313">
        <f t="shared" si="8"/>
        <v>45</v>
      </c>
      <c r="D313">
        <f t="shared" si="9"/>
        <v>11</v>
      </c>
    </row>
    <row r="314" spans="1:4" ht="15.75" customHeight="1" x14ac:dyDescent="0.25">
      <c r="A314" s="1">
        <v>43778</v>
      </c>
      <c r="B314" s="2">
        <v>96.570099999999996</v>
      </c>
      <c r="C314">
        <f t="shared" si="8"/>
        <v>45</v>
      </c>
      <c r="D314">
        <f t="shared" si="9"/>
        <v>11</v>
      </c>
    </row>
    <row r="315" spans="1:4" ht="15.75" customHeight="1" x14ac:dyDescent="0.25">
      <c r="A315" s="1">
        <v>43779</v>
      </c>
      <c r="B315" s="2">
        <v>118.2285</v>
      </c>
      <c r="C315">
        <f t="shared" si="8"/>
        <v>46</v>
      </c>
      <c r="D315">
        <f t="shared" si="9"/>
        <v>11</v>
      </c>
    </row>
    <row r="316" spans="1:4" ht="15.75" customHeight="1" x14ac:dyDescent="0.25">
      <c r="A316" s="1">
        <v>43780</v>
      </c>
      <c r="B316" s="2">
        <v>129.35210000000001</v>
      </c>
      <c r="C316">
        <f t="shared" si="8"/>
        <v>46</v>
      </c>
      <c r="D316">
        <f t="shared" si="9"/>
        <v>11</v>
      </c>
    </row>
    <row r="317" spans="1:4" ht="15.75" customHeight="1" x14ac:dyDescent="0.25">
      <c r="A317" s="1">
        <v>43781</v>
      </c>
      <c r="B317" s="2">
        <v>134.34739999999999</v>
      </c>
      <c r="C317">
        <f t="shared" si="8"/>
        <v>46</v>
      </c>
      <c r="D317">
        <f t="shared" si="9"/>
        <v>11</v>
      </c>
    </row>
    <row r="318" spans="1:4" ht="15.75" customHeight="1" x14ac:dyDescent="0.25">
      <c r="A318" s="1">
        <v>43782</v>
      </c>
      <c r="B318" s="2">
        <v>140.5265</v>
      </c>
      <c r="C318">
        <f t="shared" si="8"/>
        <v>46</v>
      </c>
      <c r="D318">
        <f t="shared" si="9"/>
        <v>11</v>
      </c>
    </row>
    <row r="319" spans="1:4" ht="15.75" customHeight="1" x14ac:dyDescent="0.25">
      <c r="A319" s="1">
        <v>43783</v>
      </c>
      <c r="B319" s="2">
        <v>149.2407</v>
      </c>
      <c r="C319">
        <f t="shared" si="8"/>
        <v>46</v>
      </c>
      <c r="D319">
        <f t="shared" si="9"/>
        <v>11</v>
      </c>
    </row>
    <row r="320" spans="1:4" ht="15.75" customHeight="1" x14ac:dyDescent="0.25">
      <c r="A320" s="1">
        <v>43784</v>
      </c>
      <c r="B320" s="2">
        <v>139.25540000000001</v>
      </c>
      <c r="C320">
        <f t="shared" si="8"/>
        <v>46</v>
      </c>
      <c r="D320">
        <f t="shared" si="9"/>
        <v>11</v>
      </c>
    </row>
    <row r="321" spans="1:4" ht="15.75" customHeight="1" x14ac:dyDescent="0.25">
      <c r="A321" s="1">
        <v>43785</v>
      </c>
      <c r="B321" s="2">
        <v>129.8794</v>
      </c>
      <c r="C321">
        <f t="shared" si="8"/>
        <v>46</v>
      </c>
      <c r="D321">
        <f t="shared" si="9"/>
        <v>11</v>
      </c>
    </row>
    <row r="322" spans="1:4" ht="15.75" customHeight="1" x14ac:dyDescent="0.25">
      <c r="A322" s="1">
        <v>43786</v>
      </c>
      <c r="B322" s="2">
        <v>114.7175</v>
      </c>
      <c r="C322">
        <f t="shared" ref="C322:C366" si="10">WEEKNUM(A322,1)</f>
        <v>47</v>
      </c>
      <c r="D322">
        <f t="shared" ref="D322:D366" si="11">MONTH(A:A)</f>
        <v>11</v>
      </c>
    </row>
    <row r="323" spans="1:4" ht="15.75" customHeight="1" x14ac:dyDescent="0.25">
      <c r="A323" s="1">
        <v>43787</v>
      </c>
      <c r="B323" s="2">
        <v>96.584000000000003</v>
      </c>
      <c r="C323">
        <f t="shared" si="10"/>
        <v>47</v>
      </c>
      <c r="D323">
        <f t="shared" si="11"/>
        <v>11</v>
      </c>
    </row>
    <row r="324" spans="1:4" ht="15.75" customHeight="1" x14ac:dyDescent="0.25">
      <c r="A324" s="1">
        <v>43788</v>
      </c>
      <c r="B324" s="2">
        <v>82.253699999999995</v>
      </c>
      <c r="C324">
        <f t="shared" si="10"/>
        <v>47</v>
      </c>
      <c r="D324">
        <f t="shared" si="11"/>
        <v>11</v>
      </c>
    </row>
    <row r="325" spans="1:4" ht="15.75" customHeight="1" x14ac:dyDescent="0.25">
      <c r="A325" s="1">
        <v>43789</v>
      </c>
      <c r="B325" s="2">
        <v>78.681600000000003</v>
      </c>
      <c r="C325">
        <f t="shared" si="10"/>
        <v>47</v>
      </c>
      <c r="D325">
        <f t="shared" si="11"/>
        <v>11</v>
      </c>
    </row>
    <row r="326" spans="1:4" ht="15.75" customHeight="1" x14ac:dyDescent="0.25">
      <c r="A326" s="1">
        <v>43790</v>
      </c>
      <c r="B326" s="2">
        <v>86.395200000000003</v>
      </c>
      <c r="C326">
        <f t="shared" si="10"/>
        <v>47</v>
      </c>
      <c r="D326">
        <f t="shared" si="11"/>
        <v>11</v>
      </c>
    </row>
    <row r="327" spans="1:4" ht="15.75" customHeight="1" x14ac:dyDescent="0.25">
      <c r="A327" s="1">
        <v>43791</v>
      </c>
      <c r="B327" s="2">
        <v>100.6297</v>
      </c>
      <c r="C327">
        <f t="shared" si="10"/>
        <v>47</v>
      </c>
      <c r="D327">
        <f t="shared" si="11"/>
        <v>11</v>
      </c>
    </row>
    <row r="328" spans="1:4" ht="15.75" customHeight="1" x14ac:dyDescent="0.25">
      <c r="A328" s="1">
        <v>43792</v>
      </c>
      <c r="B328" s="2">
        <v>106.41330000000001</v>
      </c>
      <c r="C328">
        <f t="shared" si="10"/>
        <v>47</v>
      </c>
      <c r="D328">
        <f t="shared" si="11"/>
        <v>11</v>
      </c>
    </row>
    <row r="329" spans="1:4" ht="15.75" customHeight="1" x14ac:dyDescent="0.25">
      <c r="A329" s="1">
        <v>43793</v>
      </c>
      <c r="B329" s="2">
        <v>112.6711</v>
      </c>
      <c r="C329">
        <f t="shared" si="10"/>
        <v>48</v>
      </c>
      <c r="D329">
        <f t="shared" si="11"/>
        <v>11</v>
      </c>
    </row>
    <row r="330" spans="1:4" ht="15.75" customHeight="1" x14ac:dyDescent="0.25">
      <c r="A330" s="1">
        <v>43794</v>
      </c>
      <c r="B330" s="2">
        <v>116.28019999999999</v>
      </c>
      <c r="C330">
        <f t="shared" si="10"/>
        <v>48</v>
      </c>
      <c r="D330">
        <f t="shared" si="11"/>
        <v>11</v>
      </c>
    </row>
    <row r="331" spans="1:4" ht="15.75" customHeight="1" x14ac:dyDescent="0.25">
      <c r="A331" s="1">
        <v>43795</v>
      </c>
      <c r="B331" s="2">
        <v>128.8553</v>
      </c>
      <c r="C331">
        <f t="shared" si="10"/>
        <v>48</v>
      </c>
      <c r="D331">
        <f t="shared" si="11"/>
        <v>11</v>
      </c>
    </row>
    <row r="332" spans="1:4" ht="15.75" customHeight="1" x14ac:dyDescent="0.25">
      <c r="A332" s="1">
        <v>43796</v>
      </c>
      <c r="B332" s="2">
        <v>122.1347</v>
      </c>
      <c r="C332">
        <f t="shared" si="10"/>
        <v>48</v>
      </c>
      <c r="D332">
        <f t="shared" si="11"/>
        <v>11</v>
      </c>
    </row>
    <row r="333" spans="1:4" ht="15.75" customHeight="1" x14ac:dyDescent="0.25">
      <c r="A333" s="1">
        <v>43797</v>
      </c>
      <c r="B333" s="2">
        <v>119.6529</v>
      </c>
      <c r="C333">
        <f t="shared" si="10"/>
        <v>48</v>
      </c>
      <c r="D333">
        <f t="shared" si="11"/>
        <v>11</v>
      </c>
    </row>
    <row r="334" spans="1:4" ht="15.75" customHeight="1" x14ac:dyDescent="0.25">
      <c r="A334" s="1">
        <v>43798</v>
      </c>
      <c r="B334" s="2">
        <v>103.5391</v>
      </c>
      <c r="C334">
        <f t="shared" si="10"/>
        <v>48</v>
      </c>
      <c r="D334">
        <f t="shared" si="11"/>
        <v>11</v>
      </c>
    </row>
    <row r="335" spans="1:4" ht="15.75" customHeight="1" x14ac:dyDescent="0.25">
      <c r="A335" s="1">
        <v>43799</v>
      </c>
      <c r="B335" s="2">
        <v>92.136700000000005</v>
      </c>
      <c r="C335">
        <f t="shared" si="10"/>
        <v>48</v>
      </c>
      <c r="D335">
        <f t="shared" si="11"/>
        <v>11</v>
      </c>
    </row>
    <row r="336" spans="1:4" ht="15.75" customHeight="1" x14ac:dyDescent="0.25">
      <c r="A336" s="1">
        <v>43800</v>
      </c>
      <c r="B336" s="2">
        <v>84.338099999999997</v>
      </c>
      <c r="C336">
        <f t="shared" si="10"/>
        <v>49</v>
      </c>
      <c r="D336">
        <f t="shared" si="11"/>
        <v>12</v>
      </c>
    </row>
    <row r="337" spans="1:4" ht="15.75" customHeight="1" x14ac:dyDescent="0.25">
      <c r="A337" s="1">
        <v>43801</v>
      </c>
      <c r="B337" s="2">
        <v>79.526200000000003</v>
      </c>
      <c r="C337">
        <f t="shared" si="10"/>
        <v>49</v>
      </c>
      <c r="D337">
        <f t="shared" si="11"/>
        <v>12</v>
      </c>
    </row>
    <row r="338" spans="1:4" ht="15.75" customHeight="1" x14ac:dyDescent="0.25">
      <c r="A338" s="1">
        <v>43802</v>
      </c>
      <c r="B338" s="2">
        <v>93.350999999999999</v>
      </c>
      <c r="C338">
        <f t="shared" si="10"/>
        <v>49</v>
      </c>
      <c r="D338">
        <f t="shared" si="11"/>
        <v>12</v>
      </c>
    </row>
    <row r="339" spans="1:4" ht="15.75" customHeight="1" x14ac:dyDescent="0.25">
      <c r="A339" s="1">
        <v>43803</v>
      </c>
      <c r="B339" s="2">
        <v>111.2944</v>
      </c>
      <c r="C339">
        <f t="shared" si="10"/>
        <v>49</v>
      </c>
      <c r="D339">
        <f t="shared" si="11"/>
        <v>12</v>
      </c>
    </row>
    <row r="340" spans="1:4" ht="15.75" customHeight="1" x14ac:dyDescent="0.25">
      <c r="A340" s="1">
        <v>43804</v>
      </c>
      <c r="B340" s="2">
        <v>125.0698</v>
      </c>
      <c r="C340">
        <f t="shared" si="10"/>
        <v>49</v>
      </c>
      <c r="D340">
        <f t="shared" si="11"/>
        <v>12</v>
      </c>
    </row>
    <row r="341" spans="1:4" ht="15.75" customHeight="1" x14ac:dyDescent="0.25">
      <c r="A341" s="1">
        <v>43805</v>
      </c>
      <c r="B341" s="2">
        <v>136.5341</v>
      </c>
      <c r="C341">
        <f t="shared" si="10"/>
        <v>49</v>
      </c>
      <c r="D341">
        <f t="shared" si="11"/>
        <v>12</v>
      </c>
    </row>
    <row r="342" spans="1:4" ht="15.75" customHeight="1" x14ac:dyDescent="0.25">
      <c r="A342" s="1">
        <v>43806</v>
      </c>
      <c r="B342" s="2">
        <v>135.60319999999999</v>
      </c>
      <c r="C342">
        <f t="shared" si="10"/>
        <v>49</v>
      </c>
      <c r="D342">
        <f t="shared" si="11"/>
        <v>12</v>
      </c>
    </row>
    <row r="343" spans="1:4" ht="15.75" customHeight="1" x14ac:dyDescent="0.25">
      <c r="A343" s="1">
        <v>43807</v>
      </c>
      <c r="B343" s="2">
        <v>150.1199</v>
      </c>
      <c r="C343">
        <f t="shared" si="10"/>
        <v>50</v>
      </c>
      <c r="D343">
        <f t="shared" si="11"/>
        <v>12</v>
      </c>
    </row>
    <row r="344" spans="1:4" ht="15.75" customHeight="1" x14ac:dyDescent="0.25">
      <c r="A344" s="1">
        <v>43808</v>
      </c>
      <c r="B344" s="2">
        <v>145.4325</v>
      </c>
      <c r="C344">
        <f t="shared" si="10"/>
        <v>50</v>
      </c>
      <c r="D344">
        <f t="shared" si="11"/>
        <v>12</v>
      </c>
    </row>
    <row r="345" spans="1:4" ht="15.75" customHeight="1" x14ac:dyDescent="0.25">
      <c r="A345" s="1">
        <v>43809</v>
      </c>
      <c r="B345" s="2">
        <v>131.82929999999999</v>
      </c>
      <c r="C345">
        <f t="shared" si="10"/>
        <v>50</v>
      </c>
      <c r="D345">
        <f t="shared" si="11"/>
        <v>12</v>
      </c>
    </row>
    <row r="346" spans="1:4" ht="15.75" customHeight="1" x14ac:dyDescent="0.25">
      <c r="A346" s="1">
        <v>43810</v>
      </c>
      <c r="B346" s="2">
        <v>117.18049999999999</v>
      </c>
      <c r="C346">
        <f t="shared" si="10"/>
        <v>50</v>
      </c>
      <c r="D346">
        <f t="shared" si="11"/>
        <v>12</v>
      </c>
    </row>
    <row r="347" spans="1:4" ht="15.75" customHeight="1" x14ac:dyDescent="0.25">
      <c r="A347" s="1">
        <v>43811</v>
      </c>
      <c r="B347" s="2">
        <v>113.7341</v>
      </c>
      <c r="C347">
        <f t="shared" si="10"/>
        <v>50</v>
      </c>
      <c r="D347">
        <f t="shared" si="11"/>
        <v>12</v>
      </c>
    </row>
    <row r="348" spans="1:4" ht="15.75" customHeight="1" x14ac:dyDescent="0.25">
      <c r="A348" s="1">
        <v>43812</v>
      </c>
      <c r="B348" s="2">
        <v>92.6327</v>
      </c>
      <c r="C348">
        <f t="shared" si="10"/>
        <v>50</v>
      </c>
      <c r="D348">
        <f t="shared" si="11"/>
        <v>12</v>
      </c>
    </row>
    <row r="349" spans="1:4" ht="15.75" customHeight="1" x14ac:dyDescent="0.25">
      <c r="A349" s="1">
        <v>43813</v>
      </c>
      <c r="B349" s="2">
        <v>88.514899999999997</v>
      </c>
      <c r="C349">
        <f t="shared" si="10"/>
        <v>50</v>
      </c>
      <c r="D349">
        <f t="shared" si="11"/>
        <v>12</v>
      </c>
    </row>
    <row r="350" spans="1:4" ht="15.75" customHeight="1" x14ac:dyDescent="0.25">
      <c r="A350" s="1">
        <v>43814</v>
      </c>
      <c r="B350" s="2">
        <v>101.375</v>
      </c>
      <c r="C350">
        <f t="shared" si="10"/>
        <v>51</v>
      </c>
      <c r="D350">
        <f t="shared" si="11"/>
        <v>12</v>
      </c>
    </row>
    <row r="351" spans="1:4" ht="15.75" customHeight="1" x14ac:dyDescent="0.25">
      <c r="A351" s="1">
        <v>43815</v>
      </c>
      <c r="B351" s="2">
        <v>115.97450000000001</v>
      </c>
      <c r="C351">
        <f t="shared" si="10"/>
        <v>51</v>
      </c>
      <c r="D351">
        <f t="shared" si="11"/>
        <v>12</v>
      </c>
    </row>
    <row r="352" spans="1:4" ht="15.75" customHeight="1" x14ac:dyDescent="0.25">
      <c r="A352" s="1">
        <v>43816</v>
      </c>
      <c r="B352" s="2">
        <v>122.6815</v>
      </c>
      <c r="C352">
        <f t="shared" si="10"/>
        <v>51</v>
      </c>
      <c r="D352">
        <f t="shared" si="11"/>
        <v>12</v>
      </c>
    </row>
    <row r="353" spans="1:4" ht="15.75" customHeight="1" x14ac:dyDescent="0.25">
      <c r="A353" s="1">
        <v>43817</v>
      </c>
      <c r="B353" s="2">
        <v>134.38820000000001</v>
      </c>
      <c r="C353">
        <f t="shared" si="10"/>
        <v>51</v>
      </c>
      <c r="D353">
        <f t="shared" si="11"/>
        <v>12</v>
      </c>
    </row>
    <row r="354" spans="1:4" ht="15.75" customHeight="1" x14ac:dyDescent="0.25">
      <c r="A354" s="1">
        <v>43818</v>
      </c>
      <c r="B354" s="2">
        <v>131.9872</v>
      </c>
      <c r="C354">
        <f t="shared" si="10"/>
        <v>51</v>
      </c>
      <c r="D354">
        <f t="shared" si="11"/>
        <v>12</v>
      </c>
    </row>
    <row r="355" spans="1:4" ht="15.75" customHeight="1" x14ac:dyDescent="0.25">
      <c r="A355" s="1">
        <v>43819</v>
      </c>
      <c r="B355" s="2">
        <v>148.4196</v>
      </c>
      <c r="C355">
        <f t="shared" si="10"/>
        <v>51</v>
      </c>
      <c r="D355">
        <f t="shared" si="11"/>
        <v>12</v>
      </c>
    </row>
    <row r="356" spans="1:4" ht="15.75" customHeight="1" x14ac:dyDescent="0.25">
      <c r="A356" s="1">
        <v>43820</v>
      </c>
      <c r="B356" s="2">
        <v>141.4769</v>
      </c>
      <c r="C356">
        <f t="shared" si="10"/>
        <v>51</v>
      </c>
      <c r="D356">
        <f t="shared" si="11"/>
        <v>12</v>
      </c>
    </row>
    <row r="357" spans="1:4" ht="15.75" customHeight="1" x14ac:dyDescent="0.25">
      <c r="A357" s="1">
        <v>43821</v>
      </c>
      <c r="B357" s="2">
        <v>134.77529999999999</v>
      </c>
      <c r="C357">
        <f t="shared" si="10"/>
        <v>52</v>
      </c>
      <c r="D357">
        <f t="shared" si="11"/>
        <v>12</v>
      </c>
    </row>
    <row r="358" spans="1:4" ht="15.75" customHeight="1" x14ac:dyDescent="0.25">
      <c r="A358" s="1">
        <v>43822</v>
      </c>
      <c r="B358" s="2">
        <v>128.61959999999999</v>
      </c>
      <c r="C358">
        <f t="shared" si="10"/>
        <v>52</v>
      </c>
      <c r="D358">
        <f t="shared" si="11"/>
        <v>12</v>
      </c>
    </row>
    <row r="359" spans="1:4" ht="15.75" customHeight="1" x14ac:dyDescent="0.25">
      <c r="A359" s="1">
        <v>43823</v>
      </c>
      <c r="B359" s="2">
        <v>115.11360000000001</v>
      </c>
      <c r="C359">
        <f t="shared" si="10"/>
        <v>52</v>
      </c>
      <c r="D359">
        <f t="shared" si="11"/>
        <v>12</v>
      </c>
    </row>
    <row r="360" spans="1:4" ht="15.75" customHeight="1" x14ac:dyDescent="0.25">
      <c r="A360" s="1">
        <v>43824</v>
      </c>
      <c r="B360" s="2">
        <v>105.0913</v>
      </c>
      <c r="C360">
        <f t="shared" si="10"/>
        <v>52</v>
      </c>
      <c r="D360">
        <f t="shared" si="11"/>
        <v>12</v>
      </c>
    </row>
    <row r="361" spans="1:4" ht="15.75" customHeight="1" x14ac:dyDescent="0.25">
      <c r="A361" s="1">
        <v>43825</v>
      </c>
      <c r="B361" s="2">
        <v>104.6018</v>
      </c>
      <c r="C361">
        <f t="shared" si="10"/>
        <v>52</v>
      </c>
      <c r="D361">
        <f t="shared" si="11"/>
        <v>12</v>
      </c>
    </row>
    <row r="362" spans="1:4" ht="15.75" customHeight="1" x14ac:dyDescent="0.25">
      <c r="A362" s="1">
        <v>43826</v>
      </c>
      <c r="B362" s="2">
        <v>120.9601</v>
      </c>
      <c r="C362">
        <f t="shared" si="10"/>
        <v>52</v>
      </c>
      <c r="D362">
        <f t="shared" si="11"/>
        <v>12</v>
      </c>
    </row>
    <row r="363" spans="1:4" ht="15.75" customHeight="1" x14ac:dyDescent="0.25">
      <c r="A363" s="1">
        <v>43827</v>
      </c>
      <c r="B363" s="2">
        <v>143.68129999999999</v>
      </c>
      <c r="C363">
        <f t="shared" si="10"/>
        <v>52</v>
      </c>
      <c r="D363">
        <f t="shared" si="11"/>
        <v>12</v>
      </c>
    </row>
    <row r="364" spans="1:4" ht="15.75" customHeight="1" x14ac:dyDescent="0.25">
      <c r="A364" s="1">
        <v>43828</v>
      </c>
      <c r="B364" s="2">
        <v>155.20609999999999</v>
      </c>
      <c r="C364">
        <f t="shared" si="10"/>
        <v>53</v>
      </c>
      <c r="D364">
        <f t="shared" si="11"/>
        <v>12</v>
      </c>
    </row>
    <row r="365" spans="1:4" ht="15.75" customHeight="1" x14ac:dyDescent="0.25">
      <c r="A365" s="1">
        <v>43829</v>
      </c>
      <c r="B365" s="2">
        <v>169.21449999999999</v>
      </c>
      <c r="C365">
        <f t="shared" si="10"/>
        <v>53</v>
      </c>
      <c r="D365">
        <f t="shared" si="11"/>
        <v>12</v>
      </c>
    </row>
    <row r="366" spans="1:4" ht="15.75" customHeight="1" x14ac:dyDescent="0.25">
      <c r="A366" s="1">
        <v>43830</v>
      </c>
      <c r="B366" s="2">
        <v>165.2011</v>
      </c>
      <c r="C366">
        <f t="shared" si="10"/>
        <v>53</v>
      </c>
      <c r="D366">
        <f t="shared" si="11"/>
        <v>12</v>
      </c>
    </row>
    <row r="367" spans="1:4" ht="15.75" customHeight="1" x14ac:dyDescent="0.25">
      <c r="A367" s="1"/>
      <c r="B367" s="2"/>
    </row>
    <row r="368" spans="1:4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C223-A23D-4F75-B565-61F2C89AAD40}">
  <dimension ref="A1:B72"/>
  <sheetViews>
    <sheetView topLeftCell="A4" workbookViewId="0">
      <selection activeCell="C20" sqref="C20"/>
    </sheetView>
  </sheetViews>
  <sheetFormatPr defaultRowHeight="15" x14ac:dyDescent="0.25"/>
  <cols>
    <col min="1" max="1" width="13.140625" bestFit="1" customWidth="1"/>
    <col min="2" max="2" width="12.140625" bestFit="1" customWidth="1"/>
    <col min="3" max="3" width="12.85546875" bestFit="1" customWidth="1"/>
    <col min="4" max="4" width="13.7109375" bestFit="1" customWidth="1"/>
  </cols>
  <sheetData>
    <row r="1" spans="1:2" x14ac:dyDescent="0.25">
      <c r="A1" s="3" t="s">
        <v>4</v>
      </c>
      <c r="B1" t="s">
        <v>18</v>
      </c>
    </row>
    <row r="2" spans="1:2" x14ac:dyDescent="0.25">
      <c r="A2" s="4" t="s">
        <v>6</v>
      </c>
      <c r="B2">
        <v>2544.2532000000001</v>
      </c>
    </row>
    <row r="3" spans="1:2" x14ac:dyDescent="0.25">
      <c r="A3" s="4" t="s">
        <v>7</v>
      </c>
      <c r="B3">
        <v>2387.4408999999996</v>
      </c>
    </row>
    <row r="4" spans="1:2" x14ac:dyDescent="0.25">
      <c r="A4" s="4" t="s">
        <v>8</v>
      </c>
      <c r="B4">
        <v>2654.7885999999994</v>
      </c>
    </row>
    <row r="5" spans="1:2" x14ac:dyDescent="0.25">
      <c r="A5" s="4" t="s">
        <v>9</v>
      </c>
      <c r="B5">
        <v>2590.9565000000002</v>
      </c>
    </row>
    <row r="6" spans="1:2" x14ac:dyDescent="0.25">
      <c r="A6" s="4" t="s">
        <v>10</v>
      </c>
      <c r="B6">
        <v>2749.1421000000009</v>
      </c>
    </row>
    <row r="7" spans="1:2" x14ac:dyDescent="0.25">
      <c r="A7" s="4" t="s">
        <v>11</v>
      </c>
      <c r="B7">
        <v>2910.2596999999996</v>
      </c>
    </row>
    <row r="8" spans="1:2" x14ac:dyDescent="0.25">
      <c r="A8" s="4" t="s">
        <v>12</v>
      </c>
      <c r="B8">
        <v>3491.6886999999997</v>
      </c>
    </row>
    <row r="9" spans="1:2" x14ac:dyDescent="0.25">
      <c r="A9" s="4" t="s">
        <v>13</v>
      </c>
      <c r="B9">
        <v>3467.9351999999999</v>
      </c>
    </row>
    <row r="10" spans="1:2" x14ac:dyDescent="0.25">
      <c r="A10" s="4" t="s">
        <v>14</v>
      </c>
      <c r="B10">
        <v>3920.7029000000002</v>
      </c>
    </row>
    <row r="11" spans="1:2" x14ac:dyDescent="0.25">
      <c r="A11" s="4" t="s">
        <v>15</v>
      </c>
      <c r="B11">
        <v>4098.8151999999991</v>
      </c>
    </row>
    <row r="12" spans="1:2" x14ac:dyDescent="0.25">
      <c r="A12" s="4" t="s">
        <v>16</v>
      </c>
      <c r="B12">
        <v>3482.4175000000005</v>
      </c>
    </row>
    <row r="13" spans="1:2" x14ac:dyDescent="0.25">
      <c r="A13" s="4" t="s">
        <v>17</v>
      </c>
      <c r="B13">
        <v>3843.9282999999996</v>
      </c>
    </row>
    <row r="14" spans="1:2" x14ac:dyDescent="0.25">
      <c r="A14" s="4" t="s">
        <v>5</v>
      </c>
      <c r="B14">
        <v>38142.328800000003</v>
      </c>
    </row>
    <row r="18" spans="1:2" x14ac:dyDescent="0.25">
      <c r="A18" s="3" t="s">
        <v>4</v>
      </c>
      <c r="B18" t="s">
        <v>18</v>
      </c>
    </row>
    <row r="19" spans="1:2" x14ac:dyDescent="0.25">
      <c r="A19" s="4">
        <v>1</v>
      </c>
      <c r="B19">
        <v>364.13329999999996</v>
      </c>
    </row>
    <row r="20" spans="1:2" x14ac:dyDescent="0.25">
      <c r="A20" s="4">
        <v>2</v>
      </c>
      <c r="B20">
        <v>572.7441</v>
      </c>
    </row>
    <row r="21" spans="1:2" x14ac:dyDescent="0.25">
      <c r="A21" s="4">
        <v>3</v>
      </c>
      <c r="B21">
        <v>601.80279999999993</v>
      </c>
    </row>
    <row r="22" spans="1:2" x14ac:dyDescent="0.25">
      <c r="A22" s="4">
        <v>4</v>
      </c>
      <c r="B22">
        <v>532.38409999999999</v>
      </c>
    </row>
    <row r="23" spans="1:2" x14ac:dyDescent="0.25">
      <c r="A23" s="4">
        <v>5</v>
      </c>
      <c r="B23">
        <v>663.69160000000011</v>
      </c>
    </row>
    <row r="24" spans="1:2" x14ac:dyDescent="0.25">
      <c r="A24" s="4">
        <v>6</v>
      </c>
      <c r="B24">
        <v>510.86180000000002</v>
      </c>
    </row>
    <row r="25" spans="1:2" x14ac:dyDescent="0.25">
      <c r="A25" s="4">
        <v>7</v>
      </c>
      <c r="B25">
        <v>659.90240000000017</v>
      </c>
    </row>
    <row r="26" spans="1:2" x14ac:dyDescent="0.25">
      <c r="A26" s="4">
        <v>8</v>
      </c>
      <c r="B26">
        <v>580.02059999999994</v>
      </c>
    </row>
    <row r="27" spans="1:2" x14ac:dyDescent="0.25">
      <c r="A27" s="4">
        <v>9</v>
      </c>
      <c r="B27">
        <v>572.40480000000002</v>
      </c>
    </row>
    <row r="28" spans="1:2" x14ac:dyDescent="0.25">
      <c r="A28" s="4">
        <v>10</v>
      </c>
      <c r="B28">
        <v>690.33330000000001</v>
      </c>
    </row>
    <row r="29" spans="1:2" x14ac:dyDescent="0.25">
      <c r="A29" s="4">
        <v>11</v>
      </c>
      <c r="B29">
        <v>515.27209999999991</v>
      </c>
    </row>
    <row r="30" spans="1:2" x14ac:dyDescent="0.25">
      <c r="A30" s="4">
        <v>12</v>
      </c>
      <c r="B30">
        <v>673.2568</v>
      </c>
    </row>
    <row r="31" spans="1:2" x14ac:dyDescent="0.25">
      <c r="A31" s="4">
        <v>13</v>
      </c>
      <c r="B31">
        <v>539.57159999999999</v>
      </c>
    </row>
    <row r="32" spans="1:2" x14ac:dyDescent="0.25">
      <c r="A32" s="4">
        <v>14</v>
      </c>
      <c r="B32">
        <v>630.12219999999991</v>
      </c>
    </row>
    <row r="33" spans="1:2" x14ac:dyDescent="0.25">
      <c r="A33" s="4">
        <v>15</v>
      </c>
      <c r="B33">
        <v>625.82860000000005</v>
      </c>
    </row>
    <row r="34" spans="1:2" x14ac:dyDescent="0.25">
      <c r="A34" s="4">
        <v>16</v>
      </c>
      <c r="B34">
        <v>542.15210000000002</v>
      </c>
    </row>
    <row r="35" spans="1:2" x14ac:dyDescent="0.25">
      <c r="A35" s="4">
        <v>17</v>
      </c>
      <c r="B35">
        <v>688.40510000000006</v>
      </c>
    </row>
    <row r="36" spans="1:2" x14ac:dyDescent="0.25">
      <c r="A36" s="4">
        <v>18</v>
      </c>
      <c r="B36">
        <v>528.404</v>
      </c>
    </row>
    <row r="37" spans="1:2" x14ac:dyDescent="0.25">
      <c r="A37" s="4">
        <v>19</v>
      </c>
      <c r="B37">
        <v>623.90769999999998</v>
      </c>
    </row>
    <row r="38" spans="1:2" x14ac:dyDescent="0.25">
      <c r="A38" s="4">
        <v>20</v>
      </c>
      <c r="B38">
        <v>574.11930000000007</v>
      </c>
    </row>
    <row r="39" spans="1:2" x14ac:dyDescent="0.25">
      <c r="A39" s="4">
        <v>21</v>
      </c>
      <c r="B39">
        <v>590.74649999999986</v>
      </c>
    </row>
    <row r="40" spans="1:2" x14ac:dyDescent="0.25">
      <c r="A40" s="4">
        <v>22</v>
      </c>
      <c r="B40">
        <v>763.12439999999992</v>
      </c>
    </row>
    <row r="41" spans="1:2" x14ac:dyDescent="0.25">
      <c r="A41" s="4">
        <v>23</v>
      </c>
      <c r="B41">
        <v>613.53129999999999</v>
      </c>
    </row>
    <row r="42" spans="1:2" x14ac:dyDescent="0.25">
      <c r="A42" s="4">
        <v>24</v>
      </c>
      <c r="B42">
        <v>782.03629999999998</v>
      </c>
    </row>
    <row r="43" spans="1:2" x14ac:dyDescent="0.25">
      <c r="A43" s="4">
        <v>25</v>
      </c>
      <c r="B43">
        <v>625.53690000000006</v>
      </c>
    </row>
    <row r="44" spans="1:2" x14ac:dyDescent="0.25">
      <c r="A44" s="4">
        <v>26</v>
      </c>
      <c r="B44">
        <v>698.59930000000008</v>
      </c>
    </row>
    <row r="45" spans="1:2" x14ac:dyDescent="0.25">
      <c r="A45" s="4">
        <v>27</v>
      </c>
      <c r="B45">
        <v>755.12940000000003</v>
      </c>
    </row>
    <row r="46" spans="1:2" x14ac:dyDescent="0.25">
      <c r="A46" s="4">
        <v>28</v>
      </c>
      <c r="B46">
        <v>662.05100000000004</v>
      </c>
    </row>
    <row r="47" spans="1:2" x14ac:dyDescent="0.25">
      <c r="A47" s="4">
        <v>29</v>
      </c>
      <c r="B47">
        <v>919.0018</v>
      </c>
    </row>
    <row r="48" spans="1:2" x14ac:dyDescent="0.25">
      <c r="A48" s="4">
        <v>30</v>
      </c>
      <c r="B48">
        <v>699.55349999999999</v>
      </c>
    </row>
    <row r="49" spans="1:2" x14ac:dyDescent="0.25">
      <c r="A49" s="4">
        <v>31</v>
      </c>
      <c r="B49">
        <v>828.56240000000003</v>
      </c>
    </row>
    <row r="50" spans="1:2" x14ac:dyDescent="0.25">
      <c r="A50" s="4">
        <v>32</v>
      </c>
      <c r="B50">
        <v>779.36940000000004</v>
      </c>
    </row>
    <row r="51" spans="1:2" x14ac:dyDescent="0.25">
      <c r="A51" s="4">
        <v>33</v>
      </c>
      <c r="B51">
        <v>744.36969999999997</v>
      </c>
    </row>
    <row r="52" spans="1:2" x14ac:dyDescent="0.25">
      <c r="A52" s="4">
        <v>34</v>
      </c>
      <c r="B52">
        <v>907.79</v>
      </c>
    </row>
    <row r="53" spans="1:2" x14ac:dyDescent="0.25">
      <c r="A53" s="4">
        <v>35</v>
      </c>
      <c r="B53">
        <v>737.74469999999997</v>
      </c>
    </row>
    <row r="54" spans="1:2" x14ac:dyDescent="0.25">
      <c r="A54" s="4">
        <v>36</v>
      </c>
      <c r="B54">
        <v>963.86490000000003</v>
      </c>
    </row>
    <row r="55" spans="1:2" x14ac:dyDescent="0.25">
      <c r="A55" s="4">
        <v>37</v>
      </c>
      <c r="B55">
        <v>836.03920000000016</v>
      </c>
    </row>
    <row r="56" spans="1:2" x14ac:dyDescent="0.25">
      <c r="A56" s="4">
        <v>38</v>
      </c>
      <c r="B56">
        <v>901.37780000000021</v>
      </c>
    </row>
    <row r="57" spans="1:2" x14ac:dyDescent="0.25">
      <c r="A57" s="4">
        <v>39</v>
      </c>
      <c r="B57">
        <v>954.56400000000008</v>
      </c>
    </row>
    <row r="58" spans="1:2" x14ac:dyDescent="0.25">
      <c r="A58" s="4">
        <v>40</v>
      </c>
      <c r="B58">
        <v>798.52940000000001</v>
      </c>
    </row>
    <row r="59" spans="1:2" x14ac:dyDescent="0.25">
      <c r="A59" s="4">
        <v>41</v>
      </c>
      <c r="B59">
        <v>1087.7891</v>
      </c>
    </row>
    <row r="60" spans="1:2" x14ac:dyDescent="0.25">
      <c r="A60" s="4">
        <v>42</v>
      </c>
      <c r="B60">
        <v>866.4052999999999</v>
      </c>
    </row>
    <row r="61" spans="1:2" x14ac:dyDescent="0.25">
      <c r="A61" s="4">
        <v>43</v>
      </c>
      <c r="B61">
        <v>1010.1625</v>
      </c>
    </row>
    <row r="62" spans="1:2" x14ac:dyDescent="0.25">
      <c r="A62" s="4">
        <v>44</v>
      </c>
      <c r="B62">
        <v>900.90260000000012</v>
      </c>
    </row>
    <row r="63" spans="1:2" x14ac:dyDescent="0.25">
      <c r="A63" s="4">
        <v>45</v>
      </c>
      <c r="B63">
        <v>780.5258</v>
      </c>
    </row>
    <row r="64" spans="1:2" x14ac:dyDescent="0.25">
      <c r="A64" s="4">
        <v>46</v>
      </c>
      <c r="B64">
        <v>940.83000000000015</v>
      </c>
    </row>
    <row r="65" spans="1:2" x14ac:dyDescent="0.25">
      <c r="A65" s="4">
        <v>47</v>
      </c>
      <c r="B65">
        <v>665.67500000000007</v>
      </c>
    </row>
    <row r="66" spans="1:2" x14ac:dyDescent="0.25">
      <c r="A66" s="4">
        <v>48</v>
      </c>
      <c r="B66">
        <v>795.27</v>
      </c>
    </row>
    <row r="67" spans="1:2" x14ac:dyDescent="0.25">
      <c r="A67" s="4">
        <v>49</v>
      </c>
      <c r="B67">
        <v>765.71680000000003</v>
      </c>
    </row>
    <row r="68" spans="1:2" x14ac:dyDescent="0.25">
      <c r="A68" s="4">
        <v>50</v>
      </c>
      <c r="B68">
        <v>839.4439000000001</v>
      </c>
    </row>
    <row r="69" spans="1:2" x14ac:dyDescent="0.25">
      <c r="A69" s="4">
        <v>51</v>
      </c>
      <c r="B69">
        <v>896.30290000000002</v>
      </c>
    </row>
    <row r="70" spans="1:2" x14ac:dyDescent="0.25">
      <c r="A70" s="4">
        <v>52</v>
      </c>
      <c r="B70">
        <v>852.84299999999996</v>
      </c>
    </row>
    <row r="71" spans="1:2" x14ac:dyDescent="0.25">
      <c r="A71" s="4">
        <v>53</v>
      </c>
      <c r="B71">
        <v>489.62169999999998</v>
      </c>
    </row>
    <row r="72" spans="1:2" x14ac:dyDescent="0.25">
      <c r="A72" s="4" t="s">
        <v>5</v>
      </c>
      <c r="B72">
        <v>38142.328800000003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434A1-8FE6-45CC-A5FD-B86442622B63}">
  <dimension ref="A1:T18"/>
  <sheetViews>
    <sheetView workbookViewId="0">
      <selection activeCell="A16" sqref="A16:C17"/>
    </sheetView>
  </sheetViews>
  <sheetFormatPr defaultColWidth="9.5703125" defaultRowHeight="15" x14ac:dyDescent="0.25"/>
  <cols>
    <col min="20" max="20" width="1.7109375" customWidth="1"/>
  </cols>
  <sheetData>
    <row r="1" spans="1:20" x14ac:dyDescent="0.25">
      <c r="A1" s="14" t="s">
        <v>19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8.2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25">
      <c r="A4" s="12" t="s">
        <v>22</v>
      </c>
      <c r="B4" s="12"/>
      <c r="C4" s="12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15" customHeight="1" x14ac:dyDescent="0.25">
      <c r="A5" s="12"/>
      <c r="B5" s="12"/>
      <c r="C5" s="12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1">
        <v>38142.328800000003</v>
      </c>
      <c r="B6" s="11"/>
      <c r="C6" s="11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1"/>
      <c r="B7" s="11"/>
      <c r="C7" s="11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9.75" customHeight="1" x14ac:dyDescent="0.25">
      <c r="A8" s="5"/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5">
      <c r="A9" s="13" t="s">
        <v>20</v>
      </c>
      <c r="B9" s="13"/>
      <c r="C9" s="13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25">
      <c r="A10" s="13"/>
      <c r="B10" s="13"/>
      <c r="C10" s="1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25">
      <c r="A11" s="9" t="s">
        <v>21</v>
      </c>
      <c r="B11" s="9"/>
      <c r="C11" s="9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25">
      <c r="A12" s="9"/>
      <c r="B12" s="9"/>
      <c r="C12" s="9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9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5">
      <c r="A14" s="8" t="s">
        <v>23</v>
      </c>
      <c r="B14" s="8"/>
      <c r="C14" s="8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5">
      <c r="A15" s="8"/>
      <c r="B15" s="8"/>
      <c r="C15" s="8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5">
      <c r="A16" s="9" t="s">
        <v>24</v>
      </c>
      <c r="B16" s="9"/>
      <c r="C16" s="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11.25" customHeight="1" x14ac:dyDescent="0.25">
      <c r="A17" s="9"/>
      <c r="B17" s="9"/>
      <c r="C17" s="9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9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</sheetData>
  <mergeCells count="8">
    <mergeCell ref="A1:T2"/>
    <mergeCell ref="A14:C15"/>
    <mergeCell ref="A16:C17"/>
    <mergeCell ref="A18:T18"/>
    <mergeCell ref="A6:C7"/>
    <mergeCell ref="A4:C5"/>
    <mergeCell ref="A9:C10"/>
    <mergeCell ref="A11:C1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FE17-08FF-4356-A219-39A22206E04D}">
  <dimension ref="A1"/>
  <sheetViews>
    <sheetView showGridLines="0" tabSelected="1" workbookViewId="0">
      <selection activeCell="W25" sqref="W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Working Sheet</vt:lpstr>
      <vt:lpstr>Pivot Table</vt:lpstr>
      <vt:lpstr>DashBoard</vt:lpstr>
      <vt:lpstr>New_DashBoard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ali 3kwa</cp:lastModifiedBy>
  <dcterms:created xsi:type="dcterms:W3CDTF">2015-06-05T18:17:20Z</dcterms:created>
  <dcterms:modified xsi:type="dcterms:W3CDTF">2022-10-21T16:44:07Z</dcterms:modified>
</cp:coreProperties>
</file>