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\Desktop\Donanım\"/>
    </mc:Choice>
  </mc:AlternateContent>
  <bookViews>
    <workbookView xWindow="0" yWindow="0" windowWidth="23040" windowHeight="9516"/>
  </bookViews>
  <sheets>
    <sheet name="BLM2612" sheetId="1" r:id="rId1"/>
    <sheet name="Vize1" sheetId="2" r:id="rId2"/>
    <sheet name="Vize2" sheetId="3" r:id="rId3"/>
    <sheet name="Final" sheetId="4" r:id="rId4"/>
  </sheets>
  <definedNames>
    <definedName name="_xlnm.Print_Area" localSheetId="0">'BLM2612'!$A$3:$T$87</definedName>
    <definedName name="_xlnm.Print_Titles" localSheetId="0">'BLM2612'!$3:$4</definedName>
  </definedNames>
  <calcPr calcId="162913"/>
</workbook>
</file>

<file path=xl/calcChain.xml><?xml version="1.0" encoding="utf-8"?>
<calcChain xmlns="http://schemas.openxmlformats.org/spreadsheetml/2006/main">
  <c r="I80" i="3" l="1"/>
  <c r="I79" i="3"/>
  <c r="I77" i="3"/>
  <c r="I76" i="3"/>
  <c r="I75" i="3"/>
  <c r="I74" i="3"/>
  <c r="I73" i="3"/>
  <c r="I72" i="3"/>
  <c r="I68" i="3"/>
  <c r="I67" i="3"/>
  <c r="I65" i="3"/>
  <c r="I64" i="3"/>
  <c r="I63" i="3"/>
  <c r="I62" i="3"/>
  <c r="I61" i="3"/>
  <c r="I60" i="3"/>
  <c r="I59" i="3"/>
  <c r="I58" i="3"/>
  <c r="I56" i="3"/>
  <c r="I54" i="3"/>
  <c r="I53" i="3"/>
  <c r="I52" i="3"/>
  <c r="I51" i="3"/>
  <c r="I50" i="3"/>
  <c r="I49" i="3"/>
  <c r="I48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0" i="3"/>
  <c r="I29" i="3"/>
  <c r="I28" i="3"/>
  <c r="I27" i="3"/>
  <c r="I26" i="3"/>
  <c r="I25" i="3"/>
  <c r="I24" i="3"/>
  <c r="I23" i="3"/>
  <c r="I22" i="3"/>
  <c r="I21" i="3"/>
  <c r="I20" i="3"/>
  <c r="I18" i="3"/>
  <c r="I16" i="3"/>
  <c r="I15" i="3"/>
  <c r="I14" i="3"/>
  <c r="I10" i="3"/>
  <c r="I85" i="3" s="1"/>
  <c r="I7" i="3"/>
  <c r="I54" i="2" l="1"/>
  <c r="I18" i="2"/>
  <c r="I17" i="2"/>
  <c r="I84" i="4" l="1"/>
  <c r="I83" i="4"/>
  <c r="I82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82" i="2"/>
  <c r="I80" i="2"/>
  <c r="I79" i="2"/>
  <c r="I77" i="2"/>
  <c r="I76" i="2"/>
  <c r="I75" i="2"/>
  <c r="I74" i="2"/>
  <c r="I73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6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7" i="2"/>
  <c r="I36" i="2"/>
  <c r="I35" i="2"/>
  <c r="I34" i="2"/>
  <c r="I33" i="2"/>
  <c r="I32" i="2"/>
  <c r="I30" i="2"/>
  <c r="I29" i="2"/>
  <c r="I28" i="2"/>
  <c r="I27" i="2"/>
  <c r="I26" i="2"/>
  <c r="I25" i="2"/>
  <c r="I24" i="2"/>
  <c r="I23" i="2"/>
  <c r="I22" i="2"/>
  <c r="I21" i="2"/>
  <c r="I20" i="2"/>
  <c r="I16" i="2"/>
  <c r="I15" i="2"/>
  <c r="I14" i="2"/>
  <c r="I12" i="2"/>
  <c r="I10" i="2"/>
  <c r="I9" i="2"/>
  <c r="I8" i="2"/>
  <c r="I7" i="2"/>
  <c r="I4" i="2"/>
  <c r="I86" i="2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<sst xmlns="http://schemas.openxmlformats.org/spreadsheetml/2006/main" count="1366" uniqueCount="342">
  <si>
    <t>79</t>
  </si>
  <si>
    <t>#</t>
  </si>
  <si>
    <t>Öğrenci No</t>
  </si>
  <si>
    <t>Adı</t>
  </si>
  <si>
    <t>Soyadı</t>
  </si>
  <si>
    <t>1</t>
  </si>
  <si>
    <t>06011014</t>
  </si>
  <si>
    <t>GÖKAY</t>
  </si>
  <si>
    <t>TUNA</t>
  </si>
  <si>
    <t>2</t>
  </si>
  <si>
    <t>06011078</t>
  </si>
  <si>
    <t>EDİP</t>
  </si>
  <si>
    <t>BEHXHETİ</t>
  </si>
  <si>
    <t>3</t>
  </si>
  <si>
    <t>09011033</t>
  </si>
  <si>
    <t>MUHAMMED FARUK</t>
  </si>
  <si>
    <t>ÇOLAK</t>
  </si>
  <si>
    <t>4</t>
  </si>
  <si>
    <t>10011056</t>
  </si>
  <si>
    <t>OĞUZ CAN</t>
  </si>
  <si>
    <t>KANDEMİR</t>
  </si>
  <si>
    <t>5</t>
  </si>
  <si>
    <t>10011094</t>
  </si>
  <si>
    <t>YİĞİT</t>
  </si>
  <si>
    <t>YANDAŞ</t>
  </si>
  <si>
    <t>6</t>
  </si>
  <si>
    <t>10011906</t>
  </si>
  <si>
    <t>DEVİNA</t>
  </si>
  <si>
    <t>ANDRIANI</t>
  </si>
  <si>
    <t>7</t>
  </si>
  <si>
    <t>12011030</t>
  </si>
  <si>
    <t>ERDİ</t>
  </si>
  <si>
    <t>ÖZBEK</t>
  </si>
  <si>
    <t>8</t>
  </si>
  <si>
    <t>12011060</t>
  </si>
  <si>
    <t>BİLAL</t>
  </si>
  <si>
    <t>KAHYA</t>
  </si>
  <si>
    <t>9</t>
  </si>
  <si>
    <t>12011078</t>
  </si>
  <si>
    <t>BEKİR SAMİ</t>
  </si>
  <si>
    <t>KONDUK</t>
  </si>
  <si>
    <t>10</t>
  </si>
  <si>
    <t>13011028</t>
  </si>
  <si>
    <t>RECEP</t>
  </si>
  <si>
    <t>ÇIRALI</t>
  </si>
  <si>
    <t>11</t>
  </si>
  <si>
    <t>13011053</t>
  </si>
  <si>
    <t>DERYA</t>
  </si>
  <si>
    <t>AKÇAKAYA</t>
  </si>
  <si>
    <t>12</t>
  </si>
  <si>
    <t>13011070</t>
  </si>
  <si>
    <t>EYÜP</t>
  </si>
  <si>
    <t>POP</t>
  </si>
  <si>
    <t>13</t>
  </si>
  <si>
    <t>13011075</t>
  </si>
  <si>
    <t>FEYZULLAH FAZIL</t>
  </si>
  <si>
    <t>ÇELİK</t>
  </si>
  <si>
    <t>14</t>
  </si>
  <si>
    <t>13011078</t>
  </si>
  <si>
    <t>OĞUZHAN</t>
  </si>
  <si>
    <t>ÖZTÜRK</t>
  </si>
  <si>
    <t>15</t>
  </si>
  <si>
    <t>13011908</t>
  </si>
  <si>
    <t>CHAZA</t>
  </si>
  <si>
    <t>ALKIS</t>
  </si>
  <si>
    <t>16</t>
  </si>
  <si>
    <t>14011031</t>
  </si>
  <si>
    <t>ATAKAN</t>
  </si>
  <si>
    <t>UZUN</t>
  </si>
  <si>
    <t>17</t>
  </si>
  <si>
    <t>14011049</t>
  </si>
  <si>
    <t>ERDEM</t>
  </si>
  <si>
    <t>ÇETİN</t>
  </si>
  <si>
    <t>18</t>
  </si>
  <si>
    <t>14011052</t>
  </si>
  <si>
    <t>RAHMİ CEMRE</t>
  </si>
  <si>
    <t>ÜNAL</t>
  </si>
  <si>
    <t>19</t>
  </si>
  <si>
    <t>14011078</t>
  </si>
  <si>
    <t>EMRULLAH</t>
  </si>
  <si>
    <t>YILMAZ</t>
  </si>
  <si>
    <t>20</t>
  </si>
  <si>
    <t>14011092</t>
  </si>
  <si>
    <t>NUMAN KEMAL</t>
  </si>
  <si>
    <t>KAZANCI</t>
  </si>
  <si>
    <t>21</t>
  </si>
  <si>
    <t>14011094</t>
  </si>
  <si>
    <t>NURULLAH</t>
  </si>
  <si>
    <t>ÇALIŞKAN</t>
  </si>
  <si>
    <t>22</t>
  </si>
  <si>
    <t>14011702</t>
  </si>
  <si>
    <t>CANER</t>
  </si>
  <si>
    <t>ERTURUL</t>
  </si>
  <si>
    <t>23</t>
  </si>
  <si>
    <t>14011709</t>
  </si>
  <si>
    <t>MUHARREM ÇAĞLAR</t>
  </si>
  <si>
    <t>KURT</t>
  </si>
  <si>
    <t>24</t>
  </si>
  <si>
    <t>14011907</t>
  </si>
  <si>
    <t>MEKHTİ</t>
  </si>
  <si>
    <t>GUMBATOV</t>
  </si>
  <si>
    <t>25</t>
  </si>
  <si>
    <t>15011002</t>
  </si>
  <si>
    <t>MUHARREM</t>
  </si>
  <si>
    <t>ŞEKEROĞLU</t>
  </si>
  <si>
    <t>26</t>
  </si>
  <si>
    <t>15011012</t>
  </si>
  <si>
    <t>UFUK CAN</t>
  </si>
  <si>
    <t>AKSOY</t>
  </si>
  <si>
    <t>27</t>
  </si>
  <si>
    <t>15011024</t>
  </si>
  <si>
    <t>MUHAMMET CELAL</t>
  </si>
  <si>
    <t>USTAÖMER</t>
  </si>
  <si>
    <t>28</t>
  </si>
  <si>
    <t>15011025</t>
  </si>
  <si>
    <t>MUHAMMET</t>
  </si>
  <si>
    <t>ÇENELİ</t>
  </si>
  <si>
    <t>29</t>
  </si>
  <si>
    <t>15011032</t>
  </si>
  <si>
    <t>ABDULLAH</t>
  </si>
  <si>
    <t>GENÇ</t>
  </si>
  <si>
    <t>30</t>
  </si>
  <si>
    <t>15011034</t>
  </si>
  <si>
    <t>ASİL</t>
  </si>
  <si>
    <t>31</t>
  </si>
  <si>
    <t>15011035</t>
  </si>
  <si>
    <t>BURAK</t>
  </si>
  <si>
    <t>TAHTACI</t>
  </si>
  <si>
    <t>32</t>
  </si>
  <si>
    <t>15011038</t>
  </si>
  <si>
    <t>AHMET ÇAĞRI</t>
  </si>
  <si>
    <t>KILIÇ</t>
  </si>
  <si>
    <t>33</t>
  </si>
  <si>
    <t>15011046</t>
  </si>
  <si>
    <t>MUHAMMED KADİR</t>
  </si>
  <si>
    <t>GÖMBEL</t>
  </si>
  <si>
    <t>34</t>
  </si>
  <si>
    <t>15011047</t>
  </si>
  <si>
    <t>NAZİK</t>
  </si>
  <si>
    <t>35</t>
  </si>
  <si>
    <t>15011062</t>
  </si>
  <si>
    <t>PINAR</t>
  </si>
  <si>
    <t>PERÇİN</t>
  </si>
  <si>
    <t>36</t>
  </si>
  <si>
    <t>15011070</t>
  </si>
  <si>
    <t>FURKAN</t>
  </si>
  <si>
    <t>ZEREY</t>
  </si>
  <si>
    <t>37</t>
  </si>
  <si>
    <t>15011073</t>
  </si>
  <si>
    <t>KIYMET</t>
  </si>
  <si>
    <t>ÇELEBİ</t>
  </si>
  <si>
    <t>38</t>
  </si>
  <si>
    <t>15011074</t>
  </si>
  <si>
    <t>TALHA</t>
  </si>
  <si>
    <t>ODABAŞ</t>
  </si>
  <si>
    <t>39</t>
  </si>
  <si>
    <t>15011078</t>
  </si>
  <si>
    <t>EKREM</t>
  </si>
  <si>
    <t>BÜLBÜL</t>
  </si>
  <si>
    <t>40</t>
  </si>
  <si>
    <t>15011079</t>
  </si>
  <si>
    <t>YASEMİN</t>
  </si>
  <si>
    <t>KESKİN</t>
  </si>
  <si>
    <t>41</t>
  </si>
  <si>
    <t>15011080</t>
  </si>
  <si>
    <t>AHMET BERK</t>
  </si>
  <si>
    <t>İNÇOĞLU</t>
  </si>
  <si>
    <t>42</t>
  </si>
  <si>
    <t>15011082</t>
  </si>
  <si>
    <t>VEFA UĞUR</t>
  </si>
  <si>
    <t>BİLGE</t>
  </si>
  <si>
    <t>43</t>
  </si>
  <si>
    <t>15011083</t>
  </si>
  <si>
    <t>YUSUF KÜRŞAD</t>
  </si>
  <si>
    <t>KAYA</t>
  </si>
  <si>
    <t>44</t>
  </si>
  <si>
    <t>15011087</t>
  </si>
  <si>
    <t>GÖRKEM</t>
  </si>
  <si>
    <t>ŞAHİN</t>
  </si>
  <si>
    <t>45</t>
  </si>
  <si>
    <t>15011089</t>
  </si>
  <si>
    <t>ONUR</t>
  </si>
  <si>
    <t>ÖZTUNÇ</t>
  </si>
  <si>
    <t>46</t>
  </si>
  <si>
    <t>15011091</t>
  </si>
  <si>
    <t>KAMİL</t>
  </si>
  <si>
    <t>BAŞKUT</t>
  </si>
  <si>
    <t>47</t>
  </si>
  <si>
    <t>15011111</t>
  </si>
  <si>
    <t>ERAY</t>
  </si>
  <si>
    <t>CINCI</t>
  </si>
  <si>
    <t>48</t>
  </si>
  <si>
    <t>15011612</t>
  </si>
  <si>
    <t>49</t>
  </si>
  <si>
    <t>15011616</t>
  </si>
  <si>
    <t>EFE</t>
  </si>
  <si>
    <t>ÖGE</t>
  </si>
  <si>
    <t>50</t>
  </si>
  <si>
    <t>16011007</t>
  </si>
  <si>
    <t>ÖMER FARUK</t>
  </si>
  <si>
    <t>DURSUN</t>
  </si>
  <si>
    <t>51</t>
  </si>
  <si>
    <t>16011020</t>
  </si>
  <si>
    <t>OSMAN</t>
  </si>
  <si>
    <t>ARAZ</t>
  </si>
  <si>
    <t>52</t>
  </si>
  <si>
    <t>16011021</t>
  </si>
  <si>
    <t>HALİL</t>
  </si>
  <si>
    <t>ER</t>
  </si>
  <si>
    <t>53</t>
  </si>
  <si>
    <t>16011027</t>
  </si>
  <si>
    <t>ÖZNUR İLAYDA</t>
  </si>
  <si>
    <t>54</t>
  </si>
  <si>
    <t>16011031</t>
  </si>
  <si>
    <t>KAAN</t>
  </si>
  <si>
    <t>KÖROĞLU</t>
  </si>
  <si>
    <t>55</t>
  </si>
  <si>
    <t>16011035</t>
  </si>
  <si>
    <t>RAHMETULLAH TAHA</t>
  </si>
  <si>
    <t>YALÇIN</t>
  </si>
  <si>
    <t>56</t>
  </si>
  <si>
    <t>16011037</t>
  </si>
  <si>
    <t>SERHAT</t>
  </si>
  <si>
    <t>RAKICI</t>
  </si>
  <si>
    <t>57</t>
  </si>
  <si>
    <t>16011047</t>
  </si>
  <si>
    <t>KUTAY</t>
  </si>
  <si>
    <t>58</t>
  </si>
  <si>
    <t>16011052</t>
  </si>
  <si>
    <t>UYGAR</t>
  </si>
  <si>
    <t>59</t>
  </si>
  <si>
    <t>16011056</t>
  </si>
  <si>
    <t>ÖZCAN</t>
  </si>
  <si>
    <t>KARABACAK</t>
  </si>
  <si>
    <t>60</t>
  </si>
  <si>
    <t>16011060</t>
  </si>
  <si>
    <t>FATMA BETÜL</t>
  </si>
  <si>
    <t>ÇİFTÇİ</t>
  </si>
  <si>
    <t>61</t>
  </si>
  <si>
    <t>16011069</t>
  </si>
  <si>
    <t>AHMED BİLAL</t>
  </si>
  <si>
    <t>GÜVENÇ</t>
  </si>
  <si>
    <t>62</t>
  </si>
  <si>
    <t>16011075</t>
  </si>
  <si>
    <t>FATİH</t>
  </si>
  <si>
    <t>ELBASAN</t>
  </si>
  <si>
    <t>63</t>
  </si>
  <si>
    <t>16011076</t>
  </si>
  <si>
    <t>MUHAMMET ŞAMİL</t>
  </si>
  <si>
    <t>FİDAN</t>
  </si>
  <si>
    <t>64</t>
  </si>
  <si>
    <t>16011092</t>
  </si>
  <si>
    <t>HAKAN</t>
  </si>
  <si>
    <t>YÜKSEK</t>
  </si>
  <si>
    <t>65</t>
  </si>
  <si>
    <t>16011105</t>
  </si>
  <si>
    <t>BUĞRA</t>
  </si>
  <si>
    <t>KARACA</t>
  </si>
  <si>
    <t>66</t>
  </si>
  <si>
    <t>16011107</t>
  </si>
  <si>
    <t>MUHAMMED HALİD</t>
  </si>
  <si>
    <t>ÇİFCİ</t>
  </si>
  <si>
    <t>67</t>
  </si>
  <si>
    <t>16011122</t>
  </si>
  <si>
    <t>M. ORHUN</t>
  </si>
  <si>
    <t>GÜNEŞ</t>
  </si>
  <si>
    <t>68</t>
  </si>
  <si>
    <t>16011133</t>
  </si>
  <si>
    <t>ÜMİT RASİM</t>
  </si>
  <si>
    <t>TURHAN</t>
  </si>
  <si>
    <t>69</t>
  </si>
  <si>
    <t>16011134</t>
  </si>
  <si>
    <t>ALİ</t>
  </si>
  <si>
    <t>HASANOĞLU</t>
  </si>
  <si>
    <t>70</t>
  </si>
  <si>
    <t>16011136</t>
  </si>
  <si>
    <t>ERNEST</t>
  </si>
  <si>
    <t>JUSUF</t>
  </si>
  <si>
    <t>71</t>
  </si>
  <si>
    <t>16011139</t>
  </si>
  <si>
    <t>AIZHAN</t>
  </si>
  <si>
    <t>MAKSATBEK KYZY</t>
  </si>
  <si>
    <t>72</t>
  </si>
  <si>
    <t>16011610</t>
  </si>
  <si>
    <t>YUSUF ZİYA</t>
  </si>
  <si>
    <t>BAŞKÖY</t>
  </si>
  <si>
    <t>73</t>
  </si>
  <si>
    <t>16011703</t>
  </si>
  <si>
    <t>AKINTÜRK</t>
  </si>
  <si>
    <t>74</t>
  </si>
  <si>
    <t>16011905</t>
  </si>
  <si>
    <t>OUSSAMA</t>
  </si>
  <si>
    <t>MIZAOUI</t>
  </si>
  <si>
    <t>75</t>
  </si>
  <si>
    <t>17011094</t>
  </si>
  <si>
    <t>YAVUZ</t>
  </si>
  <si>
    <t>YILDIRIM</t>
  </si>
  <si>
    <t>76</t>
  </si>
  <si>
    <t>17011606</t>
  </si>
  <si>
    <t>HALİT BEHEŞTİ</t>
  </si>
  <si>
    <t>SİPAHİOĞLU</t>
  </si>
  <si>
    <t>77</t>
  </si>
  <si>
    <t>17011607</t>
  </si>
  <si>
    <t>İSMAİL</t>
  </si>
  <si>
    <t>KOMİ</t>
  </si>
  <si>
    <t>78</t>
  </si>
  <si>
    <t>17011608</t>
  </si>
  <si>
    <t>ÖZGÜR MEHMET</t>
  </si>
  <si>
    <t>AKKURT</t>
  </si>
  <si>
    <t>17011613</t>
  </si>
  <si>
    <t>BERKAN</t>
  </si>
  <si>
    <t>ABDULKADİR</t>
  </si>
  <si>
    <t>YÜZEN</t>
  </si>
  <si>
    <t>AHMET UMUT</t>
  </si>
  <si>
    <t>ÇORAPLI</t>
  </si>
  <si>
    <t>ŞAHİNER</t>
  </si>
  <si>
    <t>2017 BAHAR DÖNEMİ BLM2612 Bilgisayar Donanımı
Gr 2 DERS ÖĞRENCİ LİSTESİ</t>
  </si>
  <si>
    <t>1. Hafta</t>
  </si>
  <si>
    <t>2. Hafta</t>
  </si>
  <si>
    <t>3. Hafta</t>
  </si>
  <si>
    <t>4. Hafta</t>
  </si>
  <si>
    <t>5. Hafta</t>
  </si>
  <si>
    <t>6. Hafta</t>
  </si>
  <si>
    <t>7. Hafta</t>
  </si>
  <si>
    <t>8. Hafta</t>
  </si>
  <si>
    <t>10. Hafta</t>
  </si>
  <si>
    <t>11. Hafta</t>
  </si>
  <si>
    <t>12. Hafta</t>
  </si>
  <si>
    <t>14. Hafta</t>
  </si>
  <si>
    <t>15. Hafta</t>
  </si>
  <si>
    <t>9. Hafta
Vize 1</t>
  </si>
  <si>
    <t>13. Hafta
Vize 2</t>
  </si>
  <si>
    <t>S1</t>
  </si>
  <si>
    <t>S2</t>
  </si>
  <si>
    <t>S3</t>
  </si>
  <si>
    <t>S4</t>
  </si>
  <si>
    <t>Toplam</t>
  </si>
  <si>
    <t>*</t>
  </si>
  <si>
    <t>Devam Zorunluluğu
Olmayanlar</t>
  </si>
  <si>
    <t>G</t>
  </si>
  <si>
    <t>168 kişi'den yanlış sınıfta sınava giren 2 kişiden birisin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</si>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</sst>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Verdana"/>
      <family val="2"/>
      <charset val="162"/>
    </font>
    <font>
      <sz val="10"/>
      <color theme="1"/>
      <name val="Calibri"/>
      <family val="2"/>
      <charset val="162"/>
      <scheme val="minor"/>
    </font>
    <font>
      <sz val="7"/>
      <color theme="1"/>
      <name val="Verdana"/>
      <family val="2"/>
      <charset val="162"/>
    </font>
    <font>
      <b/>
      <sz val="8"/>
      <color theme="1"/>
      <name val="Calibri"/>
      <family val="2"/>
      <charset val="162"/>
      <scheme val="minor"/>
    </font>
    <font>
      <sz val="6"/>
      <color theme="1"/>
      <name val="Calibri"/>
      <family val="2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64" fontId="20" fillId="36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21" fillId="36" borderId="10" xfId="0" applyNumberFormat="1" applyFont="1" applyFill="1" applyBorder="1" applyAlignment="1">
      <alignment horizontal="left" vertical="center" wrapText="1"/>
    </xf>
    <xf numFmtId="49" fontId="20" fillId="33" borderId="10" xfId="0" applyNumberFormat="1" applyFont="1" applyFill="1" applyBorder="1" applyAlignment="1">
      <alignment horizontal="left" vertical="center" wrapText="1"/>
    </xf>
    <xf numFmtId="49" fontId="20" fillId="34" borderId="10" xfId="0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20" fillId="33" borderId="10" xfId="0" applyNumberFormat="1" applyFont="1" applyFill="1" applyBorder="1" applyAlignment="1">
      <alignment horizontal="center" vertical="center" wrapText="1"/>
    </xf>
    <xf numFmtId="1" fontId="20" fillId="34" borderId="10" xfId="0" applyNumberFormat="1" applyFont="1" applyFill="1" applyBorder="1" applyAlignment="1">
      <alignment horizontal="center" vertical="center" wrapText="1"/>
    </xf>
    <xf numFmtId="1" fontId="20" fillId="35" borderId="10" xfId="0" applyNumberFormat="1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left" vertical="center"/>
    </xf>
    <xf numFmtId="49" fontId="21" fillId="36" borderId="11" xfId="0" applyNumberFormat="1" applyFont="1" applyFill="1" applyBorder="1" applyAlignment="1">
      <alignment horizontal="center" vertical="center" textRotation="90" wrapText="1"/>
    </xf>
    <xf numFmtId="49" fontId="21" fillId="36" borderId="11" xfId="0" applyNumberFormat="1" applyFont="1" applyFill="1" applyBorder="1" applyAlignment="1">
      <alignment horizontal="left" vertical="center" wrapText="1"/>
    </xf>
    <xf numFmtId="164" fontId="20" fillId="36" borderId="11" xfId="0" applyNumberFormat="1" applyFont="1" applyFill="1" applyBorder="1" applyAlignment="1">
      <alignment horizontal="center" vertical="center" textRotation="90" wrapText="1"/>
    </xf>
    <xf numFmtId="49" fontId="20" fillId="33" borderId="11" xfId="0" applyNumberFormat="1" applyFont="1" applyFill="1" applyBorder="1" applyAlignment="1">
      <alignment horizontal="left" vertical="center" wrapText="1"/>
    </xf>
    <xf numFmtId="1" fontId="20" fillId="33" borderId="11" xfId="0" applyNumberFormat="1" applyFont="1" applyFill="1" applyBorder="1" applyAlignment="1">
      <alignment horizontal="center" vertical="center" wrapText="1"/>
    </xf>
    <xf numFmtId="49" fontId="20" fillId="34" borderId="11" xfId="0" applyNumberFormat="1" applyFont="1" applyFill="1" applyBorder="1" applyAlignment="1">
      <alignment horizontal="left" vertical="center" wrapText="1"/>
    </xf>
    <xf numFmtId="1" fontId="20" fillId="34" borderId="11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left" vertical="center"/>
    </xf>
    <xf numFmtId="1" fontId="20" fillId="35" borderId="11" xfId="0" applyNumberFormat="1" applyFont="1" applyFill="1" applyBorder="1" applyAlignment="1">
      <alignment horizontal="center" vertical="center" wrapText="1"/>
    </xf>
    <xf numFmtId="0" fontId="22" fillId="36" borderId="11" xfId="0" applyFont="1" applyFill="1" applyBorder="1" applyAlignment="1">
      <alignment horizontal="center" vertical="center" textRotation="90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/>
    </xf>
    <xf numFmtId="49" fontId="21" fillId="36" borderId="11" xfId="0" applyNumberFormat="1" applyFont="1" applyFill="1" applyBorder="1" applyAlignment="1">
      <alignment horizontal="center" vertical="center" wrapText="1"/>
    </xf>
    <xf numFmtId="49" fontId="20" fillId="33" borderId="11" xfId="0" applyNumberFormat="1" applyFont="1" applyFill="1" applyBorder="1" applyAlignment="1">
      <alignment horizontal="center" vertical="center" wrapText="1"/>
    </xf>
    <xf numFmtId="49" fontId="20" fillId="34" borderId="11" xfId="0" applyNumberFormat="1" applyFont="1" applyFill="1" applyBorder="1" applyAlignment="1">
      <alignment horizontal="center" vertical="center" wrapText="1"/>
    </xf>
    <xf numFmtId="0" fontId="20" fillId="33" borderId="11" xfId="0" applyNumberFormat="1" applyFont="1" applyFill="1" applyBorder="1" applyAlignment="1">
      <alignment horizontal="center" vertical="center" wrapText="1"/>
    </xf>
    <xf numFmtId="0" fontId="20" fillId="34" borderId="11" xfId="0" applyNumberFormat="1" applyFont="1" applyFill="1" applyBorder="1" applyAlignment="1">
      <alignment horizontal="center" vertical="center" wrapText="1"/>
    </xf>
    <xf numFmtId="0" fontId="0" fillId="36" borderId="0" xfId="0" applyFill="1"/>
    <xf numFmtId="1" fontId="0" fillId="0" borderId="0" xfId="0" applyNumberFormat="1"/>
    <xf numFmtId="49" fontId="18" fillId="0" borderId="0" xfId="0" applyNumberFormat="1" applyFont="1" applyAlignment="1">
      <alignment horizontal="center" wrapText="1"/>
    </xf>
    <xf numFmtId="49" fontId="18" fillId="0" borderId="0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tabSelected="1" topLeftCell="B61" zoomScale="115" zoomScaleNormal="115" workbookViewId="0">
      <selection activeCell="Q88" sqref="Q88"/>
    </sheetView>
  </sheetViews>
  <sheetFormatPr defaultRowHeight="14.4" x14ac:dyDescent="0.3"/>
  <cols>
    <col min="1" max="1" width="4" style="1" bestFit="1" customWidth="1"/>
    <col min="2" max="2" width="3" style="1" bestFit="1" customWidth="1"/>
    <col min="3" max="3" width="9" style="8" customWidth="1"/>
    <col min="4" max="4" width="17.88671875" style="8" bestFit="1" customWidth="1"/>
    <col min="5" max="5" width="15.109375" style="8" customWidth="1"/>
    <col min="6" max="20" width="3.5546875" style="1" customWidth="1"/>
  </cols>
  <sheetData>
    <row r="1" spans="1:20" x14ac:dyDescent="0.3">
      <c r="A1" s="36" t="s">
        <v>316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0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20" ht="33.6" x14ac:dyDescent="0.3">
      <c r="A3" s="28"/>
      <c r="B3" s="28"/>
      <c r="C3" s="12"/>
      <c r="D3" s="12"/>
      <c r="E3" s="12"/>
      <c r="F3" s="13" t="s">
        <v>317</v>
      </c>
      <c r="G3" s="13" t="s">
        <v>318</v>
      </c>
      <c r="H3" s="13" t="s">
        <v>319</v>
      </c>
      <c r="I3" s="13" t="s">
        <v>320</v>
      </c>
      <c r="J3" s="13" t="s">
        <v>321</v>
      </c>
      <c r="K3" s="13" t="s">
        <v>322</v>
      </c>
      <c r="L3" s="13" t="s">
        <v>323</v>
      </c>
      <c r="M3" s="13" t="s">
        <v>324</v>
      </c>
      <c r="N3" s="13" t="s">
        <v>330</v>
      </c>
      <c r="O3" s="13" t="s">
        <v>325</v>
      </c>
      <c r="P3" s="13" t="s">
        <v>326</v>
      </c>
      <c r="Q3" s="13" t="s">
        <v>327</v>
      </c>
      <c r="R3" s="13" t="s">
        <v>331</v>
      </c>
      <c r="S3" s="13" t="s">
        <v>328</v>
      </c>
      <c r="T3" s="13" t="s">
        <v>329</v>
      </c>
    </row>
    <row r="4" spans="1:20" ht="49.8" x14ac:dyDescent="0.3">
      <c r="A4" s="22" t="s">
        <v>338</v>
      </c>
      <c r="B4" s="29" t="s">
        <v>1</v>
      </c>
      <c r="C4" s="14" t="s">
        <v>2</v>
      </c>
      <c r="D4" s="14" t="s">
        <v>3</v>
      </c>
      <c r="E4" s="14" t="s">
        <v>4</v>
      </c>
      <c r="F4" s="15">
        <v>43147</v>
      </c>
      <c r="G4" s="15">
        <f>F4+7</f>
        <v>43154</v>
      </c>
      <c r="H4" s="15">
        <f t="shared" ref="H4:T4" si="0">G4+7</f>
        <v>43161</v>
      </c>
      <c r="I4" s="15">
        <f t="shared" si="0"/>
        <v>43168</v>
      </c>
      <c r="J4" s="15">
        <f t="shared" si="0"/>
        <v>43175</v>
      </c>
      <c r="K4" s="15">
        <f t="shared" si="0"/>
        <v>43182</v>
      </c>
      <c r="L4" s="15">
        <f t="shared" si="0"/>
        <v>43189</v>
      </c>
      <c r="M4" s="15">
        <f t="shared" si="0"/>
        <v>43196</v>
      </c>
      <c r="N4" s="15">
        <f t="shared" si="0"/>
        <v>43203</v>
      </c>
      <c r="O4" s="15">
        <f t="shared" si="0"/>
        <v>43210</v>
      </c>
      <c r="P4" s="15">
        <f t="shared" si="0"/>
        <v>43217</v>
      </c>
      <c r="Q4" s="15">
        <f t="shared" si="0"/>
        <v>43224</v>
      </c>
      <c r="R4" s="15">
        <f t="shared" si="0"/>
        <v>43231</v>
      </c>
      <c r="S4" s="15">
        <f t="shared" si="0"/>
        <v>43238</v>
      </c>
      <c r="T4" s="15">
        <f t="shared" si="0"/>
        <v>43245</v>
      </c>
    </row>
    <row r="5" spans="1:20" s="3" customFormat="1" x14ac:dyDescent="0.3">
      <c r="A5" s="23" t="s">
        <v>337</v>
      </c>
      <c r="B5" s="32">
        <v>1</v>
      </c>
      <c r="C5" s="16" t="s">
        <v>6</v>
      </c>
      <c r="D5" s="16" t="s">
        <v>7</v>
      </c>
      <c r="E5" s="16" t="s">
        <v>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 t="s">
        <v>339</v>
      </c>
      <c r="O5" s="17">
        <v>0</v>
      </c>
      <c r="P5" s="17">
        <v>0</v>
      </c>
      <c r="Q5" s="17">
        <v>0</v>
      </c>
      <c r="R5" s="17" t="s">
        <v>339</v>
      </c>
      <c r="S5" s="17"/>
      <c r="T5" s="17"/>
    </row>
    <row r="6" spans="1:20" s="3" customFormat="1" x14ac:dyDescent="0.3">
      <c r="A6" s="24" t="s">
        <v>337</v>
      </c>
      <c r="B6" s="33">
        <v>2</v>
      </c>
      <c r="C6" s="18" t="s">
        <v>10</v>
      </c>
      <c r="D6" s="18" t="s">
        <v>11</v>
      </c>
      <c r="E6" s="18" t="s">
        <v>12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 t="s">
        <v>339</v>
      </c>
      <c r="O6" s="19">
        <v>0</v>
      </c>
      <c r="P6" s="19">
        <v>0</v>
      </c>
      <c r="Q6" s="19">
        <v>0</v>
      </c>
      <c r="R6" s="19" t="s">
        <v>339</v>
      </c>
      <c r="S6" s="19"/>
      <c r="T6" s="19"/>
    </row>
    <row r="7" spans="1:20" s="3" customFormat="1" x14ac:dyDescent="0.3">
      <c r="A7" s="23"/>
      <c r="B7" s="32">
        <v>3</v>
      </c>
      <c r="C7" s="16" t="s">
        <v>14</v>
      </c>
      <c r="D7" s="16" t="s">
        <v>15</v>
      </c>
      <c r="E7" s="16" t="s">
        <v>16</v>
      </c>
      <c r="F7" s="17">
        <v>0</v>
      </c>
      <c r="G7" s="17">
        <v>1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10</v>
      </c>
      <c r="O7" s="17">
        <v>0</v>
      </c>
      <c r="P7" s="17">
        <v>0</v>
      </c>
      <c r="Q7" s="17">
        <v>0</v>
      </c>
      <c r="R7" s="17" t="s">
        <v>339</v>
      </c>
      <c r="S7" s="17"/>
      <c r="T7" s="17"/>
    </row>
    <row r="8" spans="1:20" s="3" customFormat="1" x14ac:dyDescent="0.3">
      <c r="A8" s="24" t="s">
        <v>337</v>
      </c>
      <c r="B8" s="33">
        <v>4</v>
      </c>
      <c r="C8" s="18" t="s">
        <v>18</v>
      </c>
      <c r="D8" s="18" t="s">
        <v>19</v>
      </c>
      <c r="E8" s="18" t="s">
        <v>20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 t="s">
        <v>339</v>
      </c>
      <c r="O8" s="19">
        <v>0</v>
      </c>
      <c r="P8" s="19">
        <v>0</v>
      </c>
      <c r="Q8" s="19">
        <v>0</v>
      </c>
      <c r="R8" s="19" t="s">
        <v>339</v>
      </c>
      <c r="S8" s="19"/>
      <c r="T8" s="19"/>
    </row>
    <row r="9" spans="1:20" s="3" customFormat="1" x14ac:dyDescent="0.3">
      <c r="A9" s="23" t="s">
        <v>337</v>
      </c>
      <c r="B9" s="32">
        <v>5</v>
      </c>
      <c r="C9" s="16" t="s">
        <v>22</v>
      </c>
      <c r="D9" s="16" t="s">
        <v>23</v>
      </c>
      <c r="E9" s="16" t="s">
        <v>24</v>
      </c>
      <c r="F9" s="17">
        <v>0</v>
      </c>
      <c r="G9" s="17">
        <v>0</v>
      </c>
      <c r="H9" s="17">
        <v>0</v>
      </c>
      <c r="I9" s="17">
        <v>1</v>
      </c>
      <c r="J9" s="17">
        <v>1</v>
      </c>
      <c r="K9" s="17">
        <v>0</v>
      </c>
      <c r="L9" s="17">
        <v>0</v>
      </c>
      <c r="M9" s="17">
        <v>0</v>
      </c>
      <c r="N9" s="17" t="s">
        <v>339</v>
      </c>
      <c r="O9" s="17">
        <v>0</v>
      </c>
      <c r="P9" s="17">
        <v>0</v>
      </c>
      <c r="Q9" s="17">
        <v>0</v>
      </c>
      <c r="R9" s="17" t="s">
        <v>339</v>
      </c>
      <c r="S9" s="17"/>
      <c r="T9" s="17"/>
    </row>
    <row r="10" spans="1:20" s="3" customFormat="1" x14ac:dyDescent="0.3">
      <c r="A10" s="24" t="s">
        <v>337</v>
      </c>
      <c r="B10" s="33">
        <v>6</v>
      </c>
      <c r="C10" s="18" t="s">
        <v>26</v>
      </c>
      <c r="D10" s="18" t="s">
        <v>27</v>
      </c>
      <c r="E10" s="18" t="s">
        <v>28</v>
      </c>
      <c r="F10" s="19">
        <v>0</v>
      </c>
      <c r="G10" s="19">
        <v>1</v>
      </c>
      <c r="H10" s="19">
        <v>1</v>
      </c>
      <c r="I10" s="19">
        <v>0</v>
      </c>
      <c r="J10" s="19">
        <v>1</v>
      </c>
      <c r="K10" s="19">
        <v>0</v>
      </c>
      <c r="L10" s="19">
        <v>1</v>
      </c>
      <c r="M10" s="19">
        <v>1</v>
      </c>
      <c r="N10" s="19">
        <v>23</v>
      </c>
      <c r="O10" s="19">
        <v>0</v>
      </c>
      <c r="P10" s="19">
        <v>0</v>
      </c>
      <c r="Q10" s="19">
        <v>0</v>
      </c>
      <c r="R10" s="19">
        <v>38</v>
      </c>
      <c r="S10" s="19"/>
      <c r="T10" s="19"/>
    </row>
    <row r="11" spans="1:20" s="3" customFormat="1" x14ac:dyDescent="0.3">
      <c r="A11" s="23" t="s">
        <v>337</v>
      </c>
      <c r="B11" s="32">
        <v>7</v>
      </c>
      <c r="C11" s="16" t="s">
        <v>30</v>
      </c>
      <c r="D11" s="16" t="s">
        <v>31</v>
      </c>
      <c r="E11" s="16" t="s">
        <v>32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41</v>
      </c>
      <c r="O11" s="17">
        <v>0</v>
      </c>
      <c r="P11" s="17">
        <v>0</v>
      </c>
      <c r="Q11" s="17">
        <v>0</v>
      </c>
      <c r="R11" s="17" t="s">
        <v>339</v>
      </c>
      <c r="S11" s="17"/>
      <c r="T11" s="17"/>
    </row>
    <row r="12" spans="1:20" s="3" customFormat="1" x14ac:dyDescent="0.3">
      <c r="A12" s="24"/>
      <c r="B12" s="33">
        <v>8</v>
      </c>
      <c r="C12" s="18" t="s">
        <v>34</v>
      </c>
      <c r="D12" s="18" t="s">
        <v>35</v>
      </c>
      <c r="E12" s="18" t="s">
        <v>36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1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 t="s">
        <v>339</v>
      </c>
      <c r="S12" s="19"/>
      <c r="T12" s="19"/>
    </row>
    <row r="13" spans="1:20" s="3" customFormat="1" x14ac:dyDescent="0.3">
      <c r="A13" s="23" t="s">
        <v>337</v>
      </c>
      <c r="B13" s="32">
        <v>9</v>
      </c>
      <c r="C13" s="16" t="s">
        <v>38</v>
      </c>
      <c r="D13" s="16" t="s">
        <v>39</v>
      </c>
      <c r="E13" s="16" t="s">
        <v>40</v>
      </c>
      <c r="F13" s="17">
        <v>0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0</v>
      </c>
      <c r="M13" s="17">
        <v>0</v>
      </c>
      <c r="N13" s="17">
        <v>42</v>
      </c>
      <c r="O13" s="17">
        <v>0</v>
      </c>
      <c r="P13" s="17">
        <v>0</v>
      </c>
      <c r="Q13" s="17">
        <v>0</v>
      </c>
      <c r="R13" s="17">
        <v>77</v>
      </c>
      <c r="S13" s="17"/>
      <c r="T13" s="17"/>
    </row>
    <row r="14" spans="1:20" s="3" customFormat="1" x14ac:dyDescent="0.3">
      <c r="A14" s="24"/>
      <c r="B14" s="33">
        <v>10</v>
      </c>
      <c r="C14" s="18" t="s">
        <v>42</v>
      </c>
      <c r="D14" s="18" t="s">
        <v>43</v>
      </c>
      <c r="E14" s="18" t="s">
        <v>44</v>
      </c>
      <c r="F14" s="19">
        <v>0</v>
      </c>
      <c r="G14" s="19">
        <v>1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 t="s">
        <v>339</v>
      </c>
      <c r="O14" s="19">
        <v>0</v>
      </c>
      <c r="P14" s="19">
        <v>0</v>
      </c>
      <c r="Q14" s="19">
        <v>0</v>
      </c>
      <c r="R14" s="19" t="s">
        <v>339</v>
      </c>
      <c r="S14" s="19"/>
      <c r="T14" s="19"/>
    </row>
    <row r="15" spans="1:20" s="3" customFormat="1" x14ac:dyDescent="0.3">
      <c r="A15" s="23" t="s">
        <v>337</v>
      </c>
      <c r="B15" s="32">
        <v>11</v>
      </c>
      <c r="C15" s="16" t="s">
        <v>46</v>
      </c>
      <c r="D15" s="16" t="s">
        <v>47</v>
      </c>
      <c r="E15" s="16" t="s">
        <v>48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17</v>
      </c>
      <c r="O15" s="17">
        <v>0</v>
      </c>
      <c r="P15" s="17">
        <v>0</v>
      </c>
      <c r="Q15" s="17">
        <v>0</v>
      </c>
      <c r="R15" s="17" t="s">
        <v>339</v>
      </c>
      <c r="S15" s="17"/>
      <c r="T15" s="17"/>
    </row>
    <row r="16" spans="1:20" s="3" customFormat="1" x14ac:dyDescent="0.3">
      <c r="A16" s="24"/>
      <c r="B16" s="33">
        <v>12</v>
      </c>
      <c r="C16" s="18" t="s">
        <v>50</v>
      </c>
      <c r="D16" s="18" t="s">
        <v>51</v>
      </c>
      <c r="E16" s="18" t="s">
        <v>52</v>
      </c>
      <c r="F16" s="19">
        <v>1</v>
      </c>
      <c r="G16" s="19">
        <v>1</v>
      </c>
      <c r="H16" s="19">
        <v>0</v>
      </c>
      <c r="I16" s="19">
        <v>1</v>
      </c>
      <c r="J16" s="19">
        <v>1</v>
      </c>
      <c r="K16" s="19">
        <v>0</v>
      </c>
      <c r="L16" s="19">
        <v>0</v>
      </c>
      <c r="M16" s="19">
        <v>0</v>
      </c>
      <c r="N16" s="19" t="s">
        <v>339</v>
      </c>
      <c r="O16" s="19">
        <v>0</v>
      </c>
      <c r="P16" s="19">
        <v>0</v>
      </c>
      <c r="Q16" s="19">
        <v>0</v>
      </c>
      <c r="R16" s="19" t="s">
        <v>339</v>
      </c>
      <c r="S16" s="19"/>
      <c r="T16" s="19"/>
    </row>
    <row r="17" spans="1:20" s="3" customFormat="1" x14ac:dyDescent="0.3">
      <c r="A17" s="23"/>
      <c r="B17" s="32">
        <v>13</v>
      </c>
      <c r="C17" s="16" t="s">
        <v>54</v>
      </c>
      <c r="D17" s="16" t="s">
        <v>55</v>
      </c>
      <c r="E17" s="16" t="s">
        <v>56</v>
      </c>
      <c r="F17" s="17">
        <v>0</v>
      </c>
      <c r="G17" s="17">
        <v>1</v>
      </c>
      <c r="H17" s="17">
        <v>0</v>
      </c>
      <c r="I17" s="17">
        <v>1</v>
      </c>
      <c r="J17" s="17">
        <v>0</v>
      </c>
      <c r="K17" s="17">
        <v>1</v>
      </c>
      <c r="L17" s="17">
        <v>0</v>
      </c>
      <c r="M17" s="17">
        <v>0</v>
      </c>
      <c r="N17" s="17">
        <v>6</v>
      </c>
      <c r="O17" s="17">
        <v>0</v>
      </c>
      <c r="P17" s="17">
        <v>0</v>
      </c>
      <c r="Q17" s="17">
        <v>1</v>
      </c>
      <c r="R17" s="17">
        <v>27</v>
      </c>
      <c r="S17" s="17"/>
      <c r="T17" s="17"/>
    </row>
    <row r="18" spans="1:20" s="3" customFormat="1" x14ac:dyDescent="0.3">
      <c r="A18" s="24" t="s">
        <v>337</v>
      </c>
      <c r="B18" s="33">
        <v>14</v>
      </c>
      <c r="C18" s="18" t="s">
        <v>58</v>
      </c>
      <c r="D18" s="18" t="s">
        <v>59</v>
      </c>
      <c r="E18" s="18" t="s">
        <v>60</v>
      </c>
      <c r="F18" s="19">
        <v>0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22</v>
      </c>
      <c r="O18" s="19">
        <v>0</v>
      </c>
      <c r="P18" s="19">
        <v>0</v>
      </c>
      <c r="Q18" s="19">
        <v>0</v>
      </c>
      <c r="R18" s="19">
        <v>57</v>
      </c>
      <c r="S18" s="19"/>
      <c r="T18" s="19"/>
    </row>
    <row r="19" spans="1:20" s="3" customFormat="1" x14ac:dyDescent="0.3">
      <c r="A19" s="23"/>
      <c r="B19" s="32">
        <v>15</v>
      </c>
      <c r="C19" s="16" t="s">
        <v>62</v>
      </c>
      <c r="D19" s="16" t="s">
        <v>63</v>
      </c>
      <c r="E19" s="16" t="s">
        <v>64</v>
      </c>
      <c r="F19" s="17">
        <v>1</v>
      </c>
      <c r="G19" s="17">
        <v>0</v>
      </c>
      <c r="H19" s="17">
        <v>1</v>
      </c>
      <c r="I19" s="17">
        <v>0</v>
      </c>
      <c r="J19" s="17">
        <v>1</v>
      </c>
      <c r="K19" s="17">
        <v>1</v>
      </c>
      <c r="L19" s="17">
        <v>0</v>
      </c>
      <c r="M19" s="17">
        <v>1</v>
      </c>
      <c r="N19" s="17">
        <v>0</v>
      </c>
      <c r="O19" s="17">
        <v>0</v>
      </c>
      <c r="P19" s="17">
        <v>1</v>
      </c>
      <c r="Q19" s="17">
        <v>0</v>
      </c>
      <c r="R19" s="17">
        <v>31</v>
      </c>
      <c r="S19" s="17"/>
      <c r="T19" s="17"/>
    </row>
    <row r="20" spans="1:20" s="3" customFormat="1" x14ac:dyDescent="0.3">
      <c r="A20" s="24"/>
      <c r="B20" s="33">
        <v>16</v>
      </c>
      <c r="C20" s="18" t="s">
        <v>66</v>
      </c>
      <c r="D20" s="18" t="s">
        <v>67</v>
      </c>
      <c r="E20" s="18" t="s">
        <v>68</v>
      </c>
      <c r="F20" s="19">
        <v>0</v>
      </c>
      <c r="G20" s="19">
        <v>1</v>
      </c>
      <c r="H20" s="19">
        <v>0</v>
      </c>
      <c r="I20" s="19">
        <v>0</v>
      </c>
      <c r="J20" s="19">
        <v>1</v>
      </c>
      <c r="K20" s="19">
        <v>0</v>
      </c>
      <c r="L20" s="19">
        <v>0</v>
      </c>
      <c r="M20" s="19">
        <v>0</v>
      </c>
      <c r="N20" s="19">
        <v>10</v>
      </c>
      <c r="O20" s="19">
        <v>0</v>
      </c>
      <c r="P20" s="19">
        <v>0</v>
      </c>
      <c r="Q20" s="19">
        <v>0</v>
      </c>
      <c r="R20" s="19" t="s">
        <v>339</v>
      </c>
      <c r="S20" s="19"/>
      <c r="T20" s="19"/>
    </row>
    <row r="21" spans="1:20" s="3" customFormat="1" x14ac:dyDescent="0.3">
      <c r="A21" s="23" t="s">
        <v>337</v>
      </c>
      <c r="B21" s="32">
        <v>17</v>
      </c>
      <c r="C21" s="16" t="s">
        <v>70</v>
      </c>
      <c r="D21" s="16" t="s">
        <v>71</v>
      </c>
      <c r="E21" s="16" t="s">
        <v>72</v>
      </c>
      <c r="F21" s="17">
        <v>0</v>
      </c>
      <c r="G21" s="17">
        <v>1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33</v>
      </c>
      <c r="O21" s="17">
        <v>0</v>
      </c>
      <c r="P21" s="17">
        <v>0</v>
      </c>
      <c r="Q21" s="17">
        <v>0</v>
      </c>
      <c r="R21" s="17">
        <v>55</v>
      </c>
      <c r="S21" s="17"/>
      <c r="T21" s="17"/>
    </row>
    <row r="22" spans="1:20" s="3" customFormat="1" x14ac:dyDescent="0.3">
      <c r="A22" s="24" t="s">
        <v>337</v>
      </c>
      <c r="B22" s="33">
        <v>18</v>
      </c>
      <c r="C22" s="18" t="s">
        <v>74</v>
      </c>
      <c r="D22" s="18" t="s">
        <v>75</v>
      </c>
      <c r="E22" s="18" t="s">
        <v>76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19">
        <v>0</v>
      </c>
      <c r="M22" s="19">
        <v>0</v>
      </c>
      <c r="N22" s="19" t="s">
        <v>339</v>
      </c>
      <c r="O22" s="19">
        <v>0</v>
      </c>
      <c r="P22" s="19">
        <v>0</v>
      </c>
      <c r="Q22" s="19">
        <v>0</v>
      </c>
      <c r="R22" s="19" t="s">
        <v>339</v>
      </c>
      <c r="S22" s="19"/>
      <c r="T22" s="19"/>
    </row>
    <row r="23" spans="1:20" s="3" customFormat="1" x14ac:dyDescent="0.3">
      <c r="A23" s="23"/>
      <c r="B23" s="32">
        <v>19</v>
      </c>
      <c r="C23" s="16" t="s">
        <v>78</v>
      </c>
      <c r="D23" s="16" t="s">
        <v>79</v>
      </c>
      <c r="E23" s="16" t="s">
        <v>80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0</v>
      </c>
      <c r="N23" s="17">
        <v>41</v>
      </c>
      <c r="O23" s="17">
        <v>1</v>
      </c>
      <c r="P23" s="17">
        <v>1</v>
      </c>
      <c r="Q23" s="17">
        <v>1</v>
      </c>
      <c r="R23" s="17">
        <v>52</v>
      </c>
      <c r="S23" s="17"/>
      <c r="T23" s="17"/>
    </row>
    <row r="24" spans="1:20" s="3" customFormat="1" x14ac:dyDescent="0.3">
      <c r="A24" s="24" t="s">
        <v>337</v>
      </c>
      <c r="B24" s="33">
        <v>20</v>
      </c>
      <c r="C24" s="18" t="s">
        <v>82</v>
      </c>
      <c r="D24" s="18" t="s">
        <v>83</v>
      </c>
      <c r="E24" s="18" t="s">
        <v>84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65</v>
      </c>
      <c r="O24" s="19">
        <v>0</v>
      </c>
      <c r="P24" s="19">
        <v>0</v>
      </c>
      <c r="Q24" s="19">
        <v>1</v>
      </c>
      <c r="R24" s="19">
        <v>65</v>
      </c>
      <c r="S24" s="19"/>
      <c r="T24" s="19"/>
    </row>
    <row r="25" spans="1:20" s="3" customFormat="1" x14ac:dyDescent="0.3">
      <c r="A25" s="23" t="s">
        <v>337</v>
      </c>
      <c r="B25" s="32">
        <v>21</v>
      </c>
      <c r="C25" s="16" t="s">
        <v>86</v>
      </c>
      <c r="D25" s="16" t="s">
        <v>87</v>
      </c>
      <c r="E25" s="16" t="s">
        <v>88</v>
      </c>
      <c r="F25" s="17">
        <v>1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46</v>
      </c>
      <c r="O25" s="17">
        <v>0</v>
      </c>
      <c r="P25" s="17">
        <v>0</v>
      </c>
      <c r="Q25" s="17">
        <v>1</v>
      </c>
      <c r="R25" s="17">
        <v>48</v>
      </c>
      <c r="S25" s="17"/>
      <c r="T25" s="17"/>
    </row>
    <row r="26" spans="1:20" s="3" customFormat="1" x14ac:dyDescent="0.3">
      <c r="A26" s="24" t="s">
        <v>337</v>
      </c>
      <c r="B26" s="33">
        <v>22</v>
      </c>
      <c r="C26" s="18" t="s">
        <v>90</v>
      </c>
      <c r="D26" s="18" t="s">
        <v>91</v>
      </c>
      <c r="E26" s="18" t="s">
        <v>92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29</v>
      </c>
      <c r="O26" s="19">
        <v>0</v>
      </c>
      <c r="P26" s="19">
        <v>0</v>
      </c>
      <c r="Q26" s="19">
        <v>1</v>
      </c>
      <c r="R26" s="19">
        <v>72</v>
      </c>
      <c r="S26" s="19"/>
      <c r="T26" s="19"/>
    </row>
    <row r="27" spans="1:20" s="3" customFormat="1" x14ac:dyDescent="0.3">
      <c r="A27" s="23" t="s">
        <v>337</v>
      </c>
      <c r="B27" s="32">
        <v>23</v>
      </c>
      <c r="C27" s="16" t="s">
        <v>94</v>
      </c>
      <c r="D27" s="16" t="s">
        <v>95</v>
      </c>
      <c r="E27" s="16" t="s">
        <v>96</v>
      </c>
      <c r="F27" s="17">
        <v>1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44</v>
      </c>
      <c r="O27" s="17">
        <v>0</v>
      </c>
      <c r="P27" s="17">
        <v>0</v>
      </c>
      <c r="Q27" s="17">
        <v>1</v>
      </c>
      <c r="R27" s="17">
        <v>75</v>
      </c>
      <c r="S27" s="17"/>
      <c r="T27" s="17"/>
    </row>
    <row r="28" spans="1:20" s="3" customFormat="1" x14ac:dyDescent="0.3">
      <c r="A28" s="24" t="s">
        <v>337</v>
      </c>
      <c r="B28" s="33">
        <v>24</v>
      </c>
      <c r="C28" s="18" t="s">
        <v>98</v>
      </c>
      <c r="D28" s="18" t="s">
        <v>99</v>
      </c>
      <c r="E28" s="18" t="s">
        <v>100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34</v>
      </c>
      <c r="O28" s="19">
        <v>0</v>
      </c>
      <c r="P28" s="19">
        <v>0</v>
      </c>
      <c r="Q28" s="19">
        <v>1</v>
      </c>
      <c r="R28" s="19">
        <v>31</v>
      </c>
      <c r="S28" s="19"/>
      <c r="T28" s="19"/>
    </row>
    <row r="29" spans="1:20" s="3" customFormat="1" x14ac:dyDescent="0.3">
      <c r="A29" s="23"/>
      <c r="B29" s="32">
        <v>25</v>
      </c>
      <c r="C29" s="16" t="s">
        <v>102</v>
      </c>
      <c r="D29" s="16" t="s">
        <v>103</v>
      </c>
      <c r="E29" s="16" t="s">
        <v>104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42</v>
      </c>
      <c r="O29" s="17">
        <v>1</v>
      </c>
      <c r="P29" s="17">
        <v>0</v>
      </c>
      <c r="Q29" s="17">
        <v>1</v>
      </c>
      <c r="R29" s="17">
        <v>27</v>
      </c>
      <c r="S29" s="17"/>
      <c r="T29" s="17"/>
    </row>
    <row r="30" spans="1:20" s="3" customFormat="1" x14ac:dyDescent="0.3">
      <c r="A30" s="24" t="s">
        <v>337</v>
      </c>
      <c r="B30" s="33">
        <v>26</v>
      </c>
      <c r="C30" s="18" t="s">
        <v>106</v>
      </c>
      <c r="D30" s="18" t="s">
        <v>107</v>
      </c>
      <c r="E30" s="18" t="s">
        <v>108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18</v>
      </c>
      <c r="O30" s="19">
        <v>1</v>
      </c>
      <c r="P30" s="19">
        <v>1</v>
      </c>
      <c r="Q30" s="19">
        <v>1</v>
      </c>
      <c r="R30" s="19">
        <v>70</v>
      </c>
      <c r="S30" s="19"/>
      <c r="T30" s="19"/>
    </row>
    <row r="31" spans="1:20" s="3" customFormat="1" x14ac:dyDescent="0.3">
      <c r="A31" s="23"/>
      <c r="B31" s="32">
        <v>27</v>
      </c>
      <c r="C31" s="16" t="s">
        <v>110</v>
      </c>
      <c r="D31" s="16" t="s">
        <v>111</v>
      </c>
      <c r="E31" s="16" t="s">
        <v>112</v>
      </c>
      <c r="F31" s="17">
        <v>0</v>
      </c>
      <c r="G31" s="17">
        <v>0</v>
      </c>
      <c r="H31" s="17">
        <v>0</v>
      </c>
      <c r="I31" s="17">
        <v>0</v>
      </c>
      <c r="J31" s="17">
        <v>1</v>
      </c>
      <c r="K31" s="17">
        <v>1</v>
      </c>
      <c r="L31" s="17">
        <v>1</v>
      </c>
      <c r="M31" s="17">
        <v>1</v>
      </c>
      <c r="N31" s="17">
        <v>5</v>
      </c>
      <c r="O31" s="17">
        <v>1</v>
      </c>
      <c r="P31" s="17">
        <v>1</v>
      </c>
      <c r="Q31" s="17">
        <v>1</v>
      </c>
      <c r="R31" s="17">
        <v>27</v>
      </c>
      <c r="S31" s="17"/>
      <c r="T31" s="17"/>
    </row>
    <row r="32" spans="1:20" s="3" customFormat="1" x14ac:dyDescent="0.3">
      <c r="A32" s="24"/>
      <c r="B32" s="33">
        <v>28</v>
      </c>
      <c r="C32" s="18" t="s">
        <v>114</v>
      </c>
      <c r="D32" s="18" t="s">
        <v>115</v>
      </c>
      <c r="E32" s="18" t="s">
        <v>116</v>
      </c>
      <c r="F32" s="19">
        <v>1</v>
      </c>
      <c r="G32" s="19">
        <v>1</v>
      </c>
      <c r="H32" s="19">
        <v>1</v>
      </c>
      <c r="I32" s="19">
        <v>1</v>
      </c>
      <c r="J32" s="19">
        <v>0</v>
      </c>
      <c r="K32" s="19">
        <v>1</v>
      </c>
      <c r="L32" s="19">
        <v>1</v>
      </c>
      <c r="M32" s="19">
        <v>1</v>
      </c>
      <c r="N32" s="19">
        <v>49</v>
      </c>
      <c r="O32" s="19">
        <v>1</v>
      </c>
      <c r="P32" s="19">
        <v>1</v>
      </c>
      <c r="Q32" s="19">
        <v>1</v>
      </c>
      <c r="R32" s="19">
        <v>41</v>
      </c>
      <c r="S32" s="19"/>
      <c r="T32" s="19"/>
    </row>
    <row r="33" spans="1:20" s="3" customFormat="1" x14ac:dyDescent="0.3">
      <c r="A33" s="23"/>
      <c r="B33" s="32">
        <v>29</v>
      </c>
      <c r="C33" s="16" t="s">
        <v>118</v>
      </c>
      <c r="D33" s="16" t="s">
        <v>119</v>
      </c>
      <c r="E33" s="16" t="s">
        <v>120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0</v>
      </c>
      <c r="N33" s="17">
        <v>29</v>
      </c>
      <c r="O33" s="17">
        <v>0</v>
      </c>
      <c r="P33" s="17">
        <v>0</v>
      </c>
      <c r="Q33" s="17">
        <v>0</v>
      </c>
      <c r="R33" s="17">
        <v>21</v>
      </c>
      <c r="S33" s="17"/>
      <c r="T33" s="17"/>
    </row>
    <row r="34" spans="1:20" s="3" customFormat="1" x14ac:dyDescent="0.3">
      <c r="A34" s="24"/>
      <c r="B34" s="33">
        <v>30</v>
      </c>
      <c r="C34" s="18" t="s">
        <v>122</v>
      </c>
      <c r="D34" s="18" t="s">
        <v>76</v>
      </c>
      <c r="E34" s="18" t="s">
        <v>123</v>
      </c>
      <c r="F34" s="19">
        <v>0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0</v>
      </c>
      <c r="N34" s="19" t="s">
        <v>339</v>
      </c>
      <c r="O34" s="19">
        <v>0</v>
      </c>
      <c r="P34" s="19">
        <v>0</v>
      </c>
      <c r="Q34" s="19">
        <v>1</v>
      </c>
      <c r="R34" s="19" t="s">
        <v>339</v>
      </c>
      <c r="S34" s="19"/>
      <c r="T34" s="19"/>
    </row>
    <row r="35" spans="1:20" s="3" customFormat="1" x14ac:dyDescent="0.3">
      <c r="A35" s="23" t="s">
        <v>337</v>
      </c>
      <c r="B35" s="32">
        <v>31</v>
      </c>
      <c r="C35" s="16" t="s">
        <v>125</v>
      </c>
      <c r="D35" s="16" t="s">
        <v>126</v>
      </c>
      <c r="E35" s="16" t="s">
        <v>127</v>
      </c>
      <c r="F35" s="17">
        <v>0</v>
      </c>
      <c r="G35" s="17">
        <v>1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52</v>
      </c>
      <c r="O35" s="17">
        <v>0</v>
      </c>
      <c r="P35" s="17">
        <v>0</v>
      </c>
      <c r="Q35" s="17">
        <v>0</v>
      </c>
      <c r="R35" s="17">
        <v>79</v>
      </c>
      <c r="S35" s="17"/>
      <c r="T35" s="17"/>
    </row>
    <row r="36" spans="1:20" s="3" customFormat="1" x14ac:dyDescent="0.3">
      <c r="A36" s="24"/>
      <c r="B36" s="33">
        <v>32</v>
      </c>
      <c r="C36" s="18" t="s">
        <v>129</v>
      </c>
      <c r="D36" s="18" t="s">
        <v>130</v>
      </c>
      <c r="E36" s="18" t="s">
        <v>131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0</v>
      </c>
      <c r="N36" s="19">
        <v>38</v>
      </c>
      <c r="O36" s="19">
        <v>1</v>
      </c>
      <c r="P36" s="19">
        <v>0</v>
      </c>
      <c r="Q36" s="19">
        <v>0</v>
      </c>
      <c r="R36" s="19">
        <v>50</v>
      </c>
      <c r="S36" s="19"/>
      <c r="T36" s="19"/>
    </row>
    <row r="37" spans="1:20" s="3" customFormat="1" x14ac:dyDescent="0.3">
      <c r="A37" s="23" t="s">
        <v>337</v>
      </c>
      <c r="B37" s="32">
        <v>33</v>
      </c>
      <c r="C37" s="16" t="s">
        <v>133</v>
      </c>
      <c r="D37" s="16" t="s">
        <v>134</v>
      </c>
      <c r="E37" s="16" t="s">
        <v>135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38</v>
      </c>
      <c r="O37" s="17">
        <v>0</v>
      </c>
      <c r="P37" s="17">
        <v>0</v>
      </c>
      <c r="Q37" s="17">
        <v>0</v>
      </c>
      <c r="R37" s="17">
        <v>62</v>
      </c>
      <c r="S37" s="17"/>
      <c r="T37" s="17"/>
    </row>
    <row r="38" spans="1:20" s="3" customFormat="1" x14ac:dyDescent="0.3">
      <c r="A38" s="24" t="s">
        <v>337</v>
      </c>
      <c r="B38" s="33">
        <v>34</v>
      </c>
      <c r="C38" s="18" t="s">
        <v>137</v>
      </c>
      <c r="D38" s="18" t="s">
        <v>91</v>
      </c>
      <c r="E38" s="18" t="s">
        <v>138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41</v>
      </c>
      <c r="O38" s="19">
        <v>0</v>
      </c>
      <c r="P38" s="19">
        <v>0</v>
      </c>
      <c r="Q38" s="19">
        <v>0</v>
      </c>
      <c r="R38" s="19">
        <v>68</v>
      </c>
      <c r="S38" s="19"/>
      <c r="T38" s="19"/>
    </row>
    <row r="39" spans="1:20" s="3" customFormat="1" x14ac:dyDescent="0.3">
      <c r="A39" s="23" t="s">
        <v>337</v>
      </c>
      <c r="B39" s="32">
        <v>35</v>
      </c>
      <c r="C39" s="16" t="s">
        <v>140</v>
      </c>
      <c r="D39" s="16" t="s">
        <v>141</v>
      </c>
      <c r="E39" s="16" t="s">
        <v>142</v>
      </c>
      <c r="F39" s="17">
        <v>0</v>
      </c>
      <c r="G39" s="17">
        <v>0</v>
      </c>
      <c r="H39" s="17">
        <v>1</v>
      </c>
      <c r="I39" s="17">
        <v>1</v>
      </c>
      <c r="J39" s="17">
        <v>0</v>
      </c>
      <c r="K39" s="17">
        <v>1</v>
      </c>
      <c r="L39" s="17">
        <v>0</v>
      </c>
      <c r="M39" s="17">
        <v>1</v>
      </c>
      <c r="N39" s="17">
        <v>28</v>
      </c>
      <c r="O39" s="17">
        <v>1</v>
      </c>
      <c r="P39" s="17">
        <v>1</v>
      </c>
      <c r="Q39" s="17">
        <v>1</v>
      </c>
      <c r="R39" s="17">
        <v>83</v>
      </c>
      <c r="S39" s="17"/>
      <c r="T39" s="17"/>
    </row>
    <row r="40" spans="1:20" s="3" customFormat="1" x14ac:dyDescent="0.3">
      <c r="A40" s="24"/>
      <c r="B40" s="33">
        <v>36</v>
      </c>
      <c r="C40" s="18" t="s">
        <v>144</v>
      </c>
      <c r="D40" s="18" t="s">
        <v>145</v>
      </c>
      <c r="E40" s="18" t="s">
        <v>146</v>
      </c>
      <c r="F40" s="19">
        <v>1</v>
      </c>
      <c r="G40" s="19">
        <v>0</v>
      </c>
      <c r="H40" s="19">
        <v>1</v>
      </c>
      <c r="I40" s="19">
        <v>0</v>
      </c>
      <c r="J40" s="19">
        <v>0</v>
      </c>
      <c r="K40" s="19">
        <v>1</v>
      </c>
      <c r="L40" s="19">
        <v>1</v>
      </c>
      <c r="M40" s="19">
        <v>1</v>
      </c>
      <c r="N40" s="19">
        <v>32</v>
      </c>
      <c r="O40" s="19">
        <v>1</v>
      </c>
      <c r="P40" s="19">
        <v>0</v>
      </c>
      <c r="Q40" s="19">
        <v>1</v>
      </c>
      <c r="R40" s="19">
        <v>27</v>
      </c>
      <c r="S40" s="19"/>
      <c r="T40" s="19"/>
    </row>
    <row r="41" spans="1:20" s="3" customFormat="1" x14ac:dyDescent="0.3">
      <c r="A41" s="23"/>
      <c r="B41" s="32">
        <v>37</v>
      </c>
      <c r="C41" s="16" t="s">
        <v>148</v>
      </c>
      <c r="D41" s="16" t="s">
        <v>149</v>
      </c>
      <c r="E41" s="16" t="s">
        <v>150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 t="s">
        <v>339</v>
      </c>
      <c r="O41" s="17">
        <v>1</v>
      </c>
      <c r="P41" s="17">
        <v>1</v>
      </c>
      <c r="Q41" s="17">
        <v>1</v>
      </c>
      <c r="R41" s="17">
        <v>31</v>
      </c>
      <c r="S41" s="17"/>
      <c r="T41" s="17"/>
    </row>
    <row r="42" spans="1:20" s="3" customFormat="1" x14ac:dyDescent="0.3">
      <c r="A42" s="24" t="s">
        <v>337</v>
      </c>
      <c r="B42" s="33">
        <v>38</v>
      </c>
      <c r="C42" s="18" t="s">
        <v>152</v>
      </c>
      <c r="D42" s="18" t="s">
        <v>153</v>
      </c>
      <c r="E42" s="18" t="s">
        <v>154</v>
      </c>
      <c r="F42" s="19">
        <v>0</v>
      </c>
      <c r="G42" s="19">
        <v>0</v>
      </c>
      <c r="H42" s="19">
        <v>1</v>
      </c>
      <c r="I42" s="19">
        <v>0</v>
      </c>
      <c r="J42" s="19">
        <v>1</v>
      </c>
      <c r="K42" s="19">
        <v>0</v>
      </c>
      <c r="L42" s="19">
        <v>1</v>
      </c>
      <c r="M42" s="19">
        <v>1</v>
      </c>
      <c r="N42" s="19">
        <v>27</v>
      </c>
      <c r="O42" s="19">
        <v>0</v>
      </c>
      <c r="P42" s="19">
        <v>0</v>
      </c>
      <c r="Q42" s="19">
        <v>1</v>
      </c>
      <c r="R42" s="19">
        <v>69</v>
      </c>
      <c r="S42" s="19"/>
      <c r="T42" s="19"/>
    </row>
    <row r="43" spans="1:20" s="3" customFormat="1" x14ac:dyDescent="0.3">
      <c r="A43" s="23"/>
      <c r="B43" s="32">
        <v>39</v>
      </c>
      <c r="C43" s="16" t="s">
        <v>156</v>
      </c>
      <c r="D43" s="16" t="s">
        <v>157</v>
      </c>
      <c r="E43" s="16" t="s">
        <v>158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7">
        <v>1</v>
      </c>
      <c r="L43" s="17">
        <v>1</v>
      </c>
      <c r="M43" s="17">
        <v>1</v>
      </c>
      <c r="N43" s="17">
        <v>45</v>
      </c>
      <c r="O43" s="17">
        <v>0</v>
      </c>
      <c r="P43" s="17">
        <v>0</v>
      </c>
      <c r="Q43" s="17">
        <v>0</v>
      </c>
      <c r="R43" s="17">
        <v>49</v>
      </c>
      <c r="S43" s="17"/>
      <c r="T43" s="17"/>
    </row>
    <row r="44" spans="1:20" s="3" customFormat="1" x14ac:dyDescent="0.3">
      <c r="A44" s="24"/>
      <c r="B44" s="33">
        <v>40</v>
      </c>
      <c r="C44" s="18" t="s">
        <v>160</v>
      </c>
      <c r="D44" s="18" t="s">
        <v>161</v>
      </c>
      <c r="E44" s="18" t="s">
        <v>162</v>
      </c>
      <c r="F44" s="19">
        <v>1</v>
      </c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45</v>
      </c>
      <c r="O44" s="19">
        <v>1</v>
      </c>
      <c r="P44" s="19">
        <v>1</v>
      </c>
      <c r="Q44" s="19">
        <v>1</v>
      </c>
      <c r="R44" s="19">
        <v>41</v>
      </c>
      <c r="S44" s="19"/>
      <c r="T44" s="19"/>
    </row>
    <row r="45" spans="1:20" s="3" customFormat="1" x14ac:dyDescent="0.3">
      <c r="A45" s="23"/>
      <c r="B45" s="32">
        <v>41</v>
      </c>
      <c r="C45" s="16" t="s">
        <v>164</v>
      </c>
      <c r="D45" s="16" t="s">
        <v>165</v>
      </c>
      <c r="E45" s="16" t="s">
        <v>166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v>1</v>
      </c>
      <c r="M45" s="17">
        <v>1</v>
      </c>
      <c r="N45" s="17">
        <v>23</v>
      </c>
      <c r="O45" s="17">
        <v>1</v>
      </c>
      <c r="P45" s="17">
        <v>0</v>
      </c>
      <c r="Q45" s="17">
        <v>1</v>
      </c>
      <c r="R45" s="17">
        <v>85</v>
      </c>
      <c r="S45" s="17"/>
      <c r="T45" s="17"/>
    </row>
    <row r="46" spans="1:20" s="3" customFormat="1" x14ac:dyDescent="0.3">
      <c r="A46" s="24"/>
      <c r="B46" s="33">
        <v>42</v>
      </c>
      <c r="C46" s="18" t="s">
        <v>168</v>
      </c>
      <c r="D46" s="18" t="s">
        <v>169</v>
      </c>
      <c r="E46" s="18" t="s">
        <v>170</v>
      </c>
      <c r="F46" s="19">
        <v>1</v>
      </c>
      <c r="G46" s="19">
        <v>1</v>
      </c>
      <c r="H46" s="19">
        <v>0</v>
      </c>
      <c r="I46" s="19">
        <v>1</v>
      </c>
      <c r="J46" s="19">
        <v>1</v>
      </c>
      <c r="K46" s="19">
        <v>1</v>
      </c>
      <c r="L46" s="19">
        <v>1</v>
      </c>
      <c r="M46" s="19">
        <v>1</v>
      </c>
      <c r="N46" s="19">
        <v>57</v>
      </c>
      <c r="O46" s="19">
        <v>1</v>
      </c>
      <c r="P46" s="19">
        <v>0</v>
      </c>
      <c r="Q46" s="19">
        <v>1</v>
      </c>
      <c r="R46" s="19">
        <v>56</v>
      </c>
      <c r="S46" s="19"/>
      <c r="T46" s="19"/>
    </row>
    <row r="47" spans="1:20" s="3" customFormat="1" x14ac:dyDescent="0.3">
      <c r="A47" s="23" t="s">
        <v>337</v>
      </c>
      <c r="B47" s="32">
        <v>43</v>
      </c>
      <c r="C47" s="16" t="s">
        <v>172</v>
      </c>
      <c r="D47" s="16" t="s">
        <v>173</v>
      </c>
      <c r="E47" s="16" t="s">
        <v>174</v>
      </c>
      <c r="F47" s="17">
        <v>0</v>
      </c>
      <c r="G47" s="17">
        <v>0</v>
      </c>
      <c r="H47" s="17">
        <v>0</v>
      </c>
      <c r="I47" s="17">
        <v>1</v>
      </c>
      <c r="J47" s="17">
        <v>1</v>
      </c>
      <c r="K47" s="17">
        <v>0</v>
      </c>
      <c r="L47" s="17">
        <v>0</v>
      </c>
      <c r="M47" s="17">
        <v>0</v>
      </c>
      <c r="N47" s="17">
        <v>49</v>
      </c>
      <c r="O47" s="17">
        <v>0</v>
      </c>
      <c r="P47" s="17">
        <v>0</v>
      </c>
      <c r="Q47" s="17">
        <v>0</v>
      </c>
      <c r="R47" s="17">
        <v>45</v>
      </c>
      <c r="S47" s="17"/>
      <c r="T47" s="17"/>
    </row>
    <row r="48" spans="1:20" s="3" customFormat="1" x14ac:dyDescent="0.3">
      <c r="A48" s="24" t="s">
        <v>337</v>
      </c>
      <c r="B48" s="33">
        <v>44</v>
      </c>
      <c r="C48" s="18" t="s">
        <v>176</v>
      </c>
      <c r="D48" s="18" t="s">
        <v>177</v>
      </c>
      <c r="E48" s="18" t="s">
        <v>178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54</v>
      </c>
      <c r="O48" s="19">
        <v>0</v>
      </c>
      <c r="P48" s="19">
        <v>0</v>
      </c>
      <c r="Q48" s="19">
        <v>0</v>
      </c>
      <c r="R48" s="19">
        <v>60</v>
      </c>
      <c r="S48" s="19"/>
      <c r="T48" s="19"/>
    </row>
    <row r="49" spans="1:20" s="3" customFormat="1" x14ac:dyDescent="0.3">
      <c r="A49" s="23"/>
      <c r="B49" s="32">
        <v>45</v>
      </c>
      <c r="C49" s="16" t="s">
        <v>180</v>
      </c>
      <c r="D49" s="16" t="s">
        <v>181</v>
      </c>
      <c r="E49" s="16" t="s">
        <v>182</v>
      </c>
      <c r="F49" s="17">
        <v>0</v>
      </c>
      <c r="G49" s="17">
        <v>1</v>
      </c>
      <c r="H49" s="17">
        <v>1</v>
      </c>
      <c r="I49" s="17">
        <v>0</v>
      </c>
      <c r="J49" s="17">
        <v>1</v>
      </c>
      <c r="K49" s="17">
        <v>0</v>
      </c>
      <c r="L49" s="17">
        <v>1</v>
      </c>
      <c r="M49" s="17">
        <v>1</v>
      </c>
      <c r="N49" s="17">
        <v>70</v>
      </c>
      <c r="O49" s="17">
        <v>1</v>
      </c>
      <c r="P49" s="17">
        <v>1</v>
      </c>
      <c r="Q49" s="17">
        <v>0</v>
      </c>
      <c r="R49" s="17">
        <v>65</v>
      </c>
      <c r="S49" s="17"/>
      <c r="T49" s="17"/>
    </row>
    <row r="50" spans="1:20" s="3" customFormat="1" x14ac:dyDescent="0.3">
      <c r="A50" s="24"/>
      <c r="B50" s="33">
        <v>46</v>
      </c>
      <c r="C50" s="18" t="s">
        <v>184</v>
      </c>
      <c r="D50" s="18" t="s">
        <v>185</v>
      </c>
      <c r="E50" s="18" t="s">
        <v>186</v>
      </c>
      <c r="F50" s="19">
        <v>0</v>
      </c>
      <c r="G50" s="19">
        <v>1</v>
      </c>
      <c r="H50" s="19">
        <v>0</v>
      </c>
      <c r="I50" s="19">
        <v>1</v>
      </c>
      <c r="J50" s="19">
        <v>1</v>
      </c>
      <c r="K50" s="19">
        <v>1</v>
      </c>
      <c r="L50" s="19">
        <v>1</v>
      </c>
      <c r="M50" s="19">
        <v>1</v>
      </c>
      <c r="N50" s="19">
        <v>37</v>
      </c>
      <c r="O50" s="19">
        <v>1</v>
      </c>
      <c r="P50" s="19">
        <v>0</v>
      </c>
      <c r="Q50" s="19">
        <v>1</v>
      </c>
      <c r="R50" s="19" t="s">
        <v>339</v>
      </c>
      <c r="S50" s="19"/>
      <c r="T50" s="19"/>
    </row>
    <row r="51" spans="1:20" s="3" customFormat="1" x14ac:dyDescent="0.3">
      <c r="A51" s="23"/>
      <c r="B51" s="32">
        <v>47</v>
      </c>
      <c r="C51" s="16" t="s">
        <v>188</v>
      </c>
      <c r="D51" s="16" t="s">
        <v>189</v>
      </c>
      <c r="E51" s="16" t="s">
        <v>190</v>
      </c>
      <c r="F51" s="17">
        <v>0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0</v>
      </c>
      <c r="N51" s="17">
        <v>43</v>
      </c>
      <c r="O51" s="17">
        <v>1</v>
      </c>
      <c r="P51" s="17">
        <v>0</v>
      </c>
      <c r="Q51" s="17">
        <v>0</v>
      </c>
      <c r="R51" s="17">
        <v>68</v>
      </c>
      <c r="S51" s="17"/>
      <c r="T51" s="17"/>
    </row>
    <row r="52" spans="1:20" s="3" customFormat="1" x14ac:dyDescent="0.3">
      <c r="A52" s="24" t="s">
        <v>337</v>
      </c>
      <c r="B52" s="33">
        <v>48</v>
      </c>
      <c r="C52" s="18" t="s">
        <v>192</v>
      </c>
      <c r="D52" s="18" t="s">
        <v>59</v>
      </c>
      <c r="E52" s="18" t="s">
        <v>32</v>
      </c>
      <c r="F52" s="19">
        <v>1</v>
      </c>
      <c r="G52" s="19">
        <v>1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0</v>
      </c>
      <c r="N52" s="19">
        <v>42</v>
      </c>
      <c r="O52" s="19">
        <v>1</v>
      </c>
      <c r="P52" s="19">
        <v>1</v>
      </c>
      <c r="Q52" s="19">
        <v>1</v>
      </c>
      <c r="R52" s="19">
        <v>50</v>
      </c>
      <c r="S52" s="19"/>
      <c r="T52" s="19"/>
    </row>
    <row r="53" spans="1:20" s="3" customFormat="1" x14ac:dyDescent="0.3">
      <c r="A53" s="23" t="s">
        <v>337</v>
      </c>
      <c r="B53" s="32">
        <v>49</v>
      </c>
      <c r="C53" s="16" t="s">
        <v>194</v>
      </c>
      <c r="D53" s="16" t="s">
        <v>195</v>
      </c>
      <c r="E53" s="16" t="s">
        <v>196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28</v>
      </c>
      <c r="O53" s="17">
        <v>0</v>
      </c>
      <c r="P53" s="17">
        <v>0</v>
      </c>
      <c r="Q53" s="17">
        <v>0</v>
      </c>
      <c r="R53" s="17">
        <v>24</v>
      </c>
      <c r="S53" s="17"/>
      <c r="T53" s="17"/>
    </row>
    <row r="54" spans="1:20" s="3" customFormat="1" x14ac:dyDescent="0.3">
      <c r="A54" s="24"/>
      <c r="B54" s="33">
        <v>50</v>
      </c>
      <c r="C54" s="18" t="s">
        <v>198</v>
      </c>
      <c r="D54" s="18" t="s">
        <v>199</v>
      </c>
      <c r="E54" s="18" t="s">
        <v>200</v>
      </c>
      <c r="F54" s="19">
        <v>1</v>
      </c>
      <c r="G54" s="19">
        <v>1</v>
      </c>
      <c r="H54" s="19">
        <v>1</v>
      </c>
      <c r="I54" s="19">
        <v>1</v>
      </c>
      <c r="J54" s="19">
        <v>0</v>
      </c>
      <c r="K54" s="19">
        <v>1</v>
      </c>
      <c r="L54" s="19">
        <v>1</v>
      </c>
      <c r="M54" s="19">
        <v>1</v>
      </c>
      <c r="N54" s="19">
        <v>31</v>
      </c>
      <c r="O54" s="19">
        <v>1</v>
      </c>
      <c r="P54" s="19">
        <v>0</v>
      </c>
      <c r="Q54" s="19">
        <v>1</v>
      </c>
      <c r="R54" s="19">
        <v>72</v>
      </c>
      <c r="S54" s="19"/>
      <c r="T54" s="19"/>
    </row>
    <row r="55" spans="1:20" s="3" customFormat="1" x14ac:dyDescent="0.3">
      <c r="A55" s="23"/>
      <c r="B55" s="32">
        <v>51</v>
      </c>
      <c r="C55" s="16" t="s">
        <v>202</v>
      </c>
      <c r="D55" s="16" t="s">
        <v>203</v>
      </c>
      <c r="E55" s="16" t="s">
        <v>204</v>
      </c>
      <c r="F55" s="17">
        <v>0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1</v>
      </c>
      <c r="N55" s="17">
        <v>37</v>
      </c>
      <c r="O55" s="17">
        <v>0</v>
      </c>
      <c r="P55" s="17">
        <v>1</v>
      </c>
      <c r="Q55" s="17">
        <v>1</v>
      </c>
      <c r="R55" s="17">
        <v>53</v>
      </c>
      <c r="S55" s="17"/>
      <c r="T55" s="17"/>
    </row>
    <row r="56" spans="1:20" s="3" customFormat="1" x14ac:dyDescent="0.3">
      <c r="A56" s="24"/>
      <c r="B56" s="33">
        <v>52</v>
      </c>
      <c r="C56" s="18" t="s">
        <v>206</v>
      </c>
      <c r="D56" s="18" t="s">
        <v>207</v>
      </c>
      <c r="E56" s="18" t="s">
        <v>208</v>
      </c>
      <c r="F56" s="19">
        <v>1</v>
      </c>
      <c r="G56" s="19">
        <v>1</v>
      </c>
      <c r="H56" s="19">
        <v>1</v>
      </c>
      <c r="I56" s="19">
        <v>1</v>
      </c>
      <c r="J56" s="19">
        <v>0</v>
      </c>
      <c r="K56" s="19">
        <v>1</v>
      </c>
      <c r="L56" s="19">
        <v>1</v>
      </c>
      <c r="M56" s="19">
        <v>0</v>
      </c>
      <c r="N56" s="19">
        <v>43</v>
      </c>
      <c r="O56" s="19">
        <v>1</v>
      </c>
      <c r="P56" s="19">
        <v>1</v>
      </c>
      <c r="Q56" s="19">
        <v>1</v>
      </c>
      <c r="R56" s="19">
        <v>47</v>
      </c>
      <c r="S56" s="19"/>
      <c r="T56" s="19"/>
    </row>
    <row r="57" spans="1:20" s="3" customFormat="1" x14ac:dyDescent="0.3">
      <c r="A57" s="23"/>
      <c r="B57" s="32">
        <v>53</v>
      </c>
      <c r="C57" s="16" t="s">
        <v>210</v>
      </c>
      <c r="D57" s="16" t="s">
        <v>211</v>
      </c>
      <c r="E57" s="16" t="s">
        <v>80</v>
      </c>
      <c r="F57" s="17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7">
        <v>1</v>
      </c>
      <c r="N57" s="17">
        <v>28</v>
      </c>
      <c r="O57" s="17">
        <v>1</v>
      </c>
      <c r="P57" s="17">
        <v>1</v>
      </c>
      <c r="Q57" s="17">
        <v>1</v>
      </c>
      <c r="R57" s="17">
        <v>26</v>
      </c>
      <c r="S57" s="17"/>
      <c r="T57" s="17"/>
    </row>
    <row r="58" spans="1:20" s="3" customFormat="1" x14ac:dyDescent="0.3">
      <c r="A58" s="24"/>
      <c r="B58" s="33">
        <v>54</v>
      </c>
      <c r="C58" s="18" t="s">
        <v>213</v>
      </c>
      <c r="D58" s="18" t="s">
        <v>214</v>
      </c>
      <c r="E58" s="18" t="s">
        <v>215</v>
      </c>
      <c r="F58" s="19">
        <v>1</v>
      </c>
      <c r="G58" s="19">
        <v>1</v>
      </c>
      <c r="H58" s="19">
        <v>0</v>
      </c>
      <c r="I58" s="19">
        <v>0</v>
      </c>
      <c r="J58" s="19">
        <v>1</v>
      </c>
      <c r="K58" s="19">
        <v>0</v>
      </c>
      <c r="L58" s="19">
        <v>1</v>
      </c>
      <c r="M58" s="19">
        <v>0</v>
      </c>
      <c r="N58" s="19" t="s">
        <v>339</v>
      </c>
      <c r="O58" s="19">
        <v>0</v>
      </c>
      <c r="P58" s="19">
        <v>0</v>
      </c>
      <c r="Q58" s="19">
        <v>0</v>
      </c>
      <c r="R58" s="19" t="s">
        <v>339</v>
      </c>
      <c r="S58" s="19"/>
      <c r="T58" s="19"/>
    </row>
    <row r="59" spans="1:20" s="3" customFormat="1" x14ac:dyDescent="0.3">
      <c r="A59" s="23"/>
      <c r="B59" s="32">
        <v>55</v>
      </c>
      <c r="C59" s="16" t="s">
        <v>217</v>
      </c>
      <c r="D59" s="16" t="s">
        <v>218</v>
      </c>
      <c r="E59" s="16" t="s">
        <v>219</v>
      </c>
      <c r="F59" s="17">
        <v>1</v>
      </c>
      <c r="G59" s="17">
        <v>1</v>
      </c>
      <c r="H59" s="17">
        <v>1</v>
      </c>
      <c r="I59" s="17">
        <v>0</v>
      </c>
      <c r="J59" s="17">
        <v>0</v>
      </c>
      <c r="K59" s="17">
        <v>1</v>
      </c>
      <c r="L59" s="17">
        <v>1</v>
      </c>
      <c r="M59" s="17">
        <v>0</v>
      </c>
      <c r="N59" s="17">
        <v>25</v>
      </c>
      <c r="O59" s="17">
        <v>1</v>
      </c>
      <c r="P59" s="17">
        <v>1</v>
      </c>
      <c r="Q59" s="17">
        <v>1</v>
      </c>
      <c r="R59" s="17">
        <v>49</v>
      </c>
      <c r="S59" s="17"/>
      <c r="T59" s="17"/>
    </row>
    <row r="60" spans="1:20" s="3" customFormat="1" x14ac:dyDescent="0.3">
      <c r="A60" s="24"/>
      <c r="B60" s="33">
        <v>56</v>
      </c>
      <c r="C60" s="18" t="s">
        <v>221</v>
      </c>
      <c r="D60" s="18" t="s">
        <v>222</v>
      </c>
      <c r="E60" s="18" t="s">
        <v>223</v>
      </c>
      <c r="F60" s="19">
        <v>0</v>
      </c>
      <c r="G60" s="19">
        <v>0</v>
      </c>
      <c r="H60" s="19">
        <v>0</v>
      </c>
      <c r="I60" s="19">
        <v>0</v>
      </c>
      <c r="J60" s="19">
        <v>1</v>
      </c>
      <c r="K60" s="19">
        <v>1</v>
      </c>
      <c r="L60" s="19">
        <v>0</v>
      </c>
      <c r="M60" s="19">
        <v>0</v>
      </c>
      <c r="N60" s="19" t="s">
        <v>339</v>
      </c>
      <c r="O60" s="19">
        <v>0</v>
      </c>
      <c r="P60" s="19">
        <v>0</v>
      </c>
      <c r="Q60" s="19">
        <v>0</v>
      </c>
      <c r="R60" s="19" t="s">
        <v>339</v>
      </c>
      <c r="S60" s="19"/>
      <c r="T60" s="19"/>
    </row>
    <row r="61" spans="1:20" s="3" customFormat="1" x14ac:dyDescent="0.3">
      <c r="A61" s="23"/>
      <c r="B61" s="32">
        <v>57</v>
      </c>
      <c r="C61" s="16" t="s">
        <v>225</v>
      </c>
      <c r="D61" s="16" t="s">
        <v>226</v>
      </c>
      <c r="E61" s="16" t="s">
        <v>80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0</v>
      </c>
      <c r="L61" s="17">
        <v>1</v>
      </c>
      <c r="M61" s="17">
        <v>1</v>
      </c>
      <c r="N61" s="17">
        <v>90</v>
      </c>
      <c r="O61" s="17">
        <v>0</v>
      </c>
      <c r="P61" s="17">
        <v>0</v>
      </c>
      <c r="Q61" s="17">
        <v>1</v>
      </c>
      <c r="R61" s="17">
        <v>98</v>
      </c>
      <c r="S61" s="17"/>
      <c r="T61" s="17"/>
    </row>
    <row r="62" spans="1:20" s="3" customFormat="1" x14ac:dyDescent="0.3">
      <c r="A62" s="24"/>
      <c r="B62" s="33">
        <v>58</v>
      </c>
      <c r="C62" s="18" t="s">
        <v>228</v>
      </c>
      <c r="D62" s="18" t="s">
        <v>229</v>
      </c>
      <c r="E62" s="18" t="s">
        <v>215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73</v>
      </c>
      <c r="O62" s="19">
        <v>1</v>
      </c>
      <c r="P62" s="19">
        <v>1</v>
      </c>
      <c r="Q62" s="19">
        <v>1</v>
      </c>
      <c r="R62" s="19">
        <v>94</v>
      </c>
      <c r="S62" s="19"/>
      <c r="T62" s="19"/>
    </row>
    <row r="63" spans="1:20" s="3" customFormat="1" x14ac:dyDescent="0.3">
      <c r="A63" s="23"/>
      <c r="B63" s="32">
        <v>59</v>
      </c>
      <c r="C63" s="16" t="s">
        <v>231</v>
      </c>
      <c r="D63" s="16" t="s">
        <v>232</v>
      </c>
      <c r="E63" s="16" t="s">
        <v>233</v>
      </c>
      <c r="F63" s="17">
        <v>1</v>
      </c>
      <c r="G63" s="17">
        <v>1</v>
      </c>
      <c r="H63" s="17">
        <v>1</v>
      </c>
      <c r="I63" s="17">
        <v>1</v>
      </c>
      <c r="J63" s="17">
        <v>0</v>
      </c>
      <c r="K63" s="17">
        <v>0</v>
      </c>
      <c r="L63" s="17">
        <v>1</v>
      </c>
      <c r="M63" s="17">
        <v>0</v>
      </c>
      <c r="N63" s="17">
        <v>58</v>
      </c>
      <c r="O63" s="17">
        <v>0</v>
      </c>
      <c r="P63" s="17">
        <v>1</v>
      </c>
      <c r="Q63" s="17">
        <v>0</v>
      </c>
      <c r="R63" s="17">
        <v>36</v>
      </c>
      <c r="S63" s="17"/>
      <c r="T63" s="17"/>
    </row>
    <row r="64" spans="1:20" s="3" customFormat="1" x14ac:dyDescent="0.3">
      <c r="A64" s="24"/>
      <c r="B64" s="33">
        <v>60</v>
      </c>
      <c r="C64" s="18" t="s">
        <v>235</v>
      </c>
      <c r="D64" s="18" t="s">
        <v>236</v>
      </c>
      <c r="E64" s="18" t="s">
        <v>237</v>
      </c>
      <c r="F64" s="19">
        <v>1</v>
      </c>
      <c r="G64" s="19">
        <v>1</v>
      </c>
      <c r="H64" s="19">
        <v>1</v>
      </c>
      <c r="I64" s="19">
        <v>1</v>
      </c>
      <c r="J64" s="19">
        <v>1</v>
      </c>
      <c r="K64" s="19">
        <v>0</v>
      </c>
      <c r="L64" s="19">
        <v>1</v>
      </c>
      <c r="M64" s="19">
        <v>1</v>
      </c>
      <c r="N64" s="19">
        <v>34</v>
      </c>
      <c r="O64" s="19">
        <v>0</v>
      </c>
      <c r="P64" s="19">
        <v>1</v>
      </c>
      <c r="Q64" s="19">
        <v>1</v>
      </c>
      <c r="R64" s="19">
        <v>71</v>
      </c>
      <c r="S64" s="19"/>
      <c r="T64" s="19"/>
    </row>
    <row r="65" spans="1:20" s="3" customFormat="1" x14ac:dyDescent="0.3">
      <c r="A65" s="23"/>
      <c r="B65" s="32">
        <v>61</v>
      </c>
      <c r="C65" s="16" t="s">
        <v>239</v>
      </c>
      <c r="D65" s="16" t="s">
        <v>240</v>
      </c>
      <c r="E65" s="16" t="s">
        <v>241</v>
      </c>
      <c r="F65" s="17">
        <v>1</v>
      </c>
      <c r="G65" s="17">
        <v>0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  <c r="M65" s="17">
        <v>1</v>
      </c>
      <c r="N65" s="17">
        <v>29</v>
      </c>
      <c r="O65" s="17">
        <v>1</v>
      </c>
      <c r="P65" s="17">
        <v>1</v>
      </c>
      <c r="Q65" s="17">
        <v>1</v>
      </c>
      <c r="R65" s="17">
        <v>65</v>
      </c>
      <c r="S65" s="17"/>
      <c r="T65" s="17"/>
    </row>
    <row r="66" spans="1:20" s="3" customFormat="1" x14ac:dyDescent="0.3">
      <c r="A66" s="24"/>
      <c r="B66" s="33">
        <v>62</v>
      </c>
      <c r="C66" s="18" t="s">
        <v>243</v>
      </c>
      <c r="D66" s="18" t="s">
        <v>244</v>
      </c>
      <c r="E66" s="18" t="s">
        <v>245</v>
      </c>
      <c r="F66" s="19">
        <v>1</v>
      </c>
      <c r="G66" s="19">
        <v>1</v>
      </c>
      <c r="H66" s="19">
        <v>0</v>
      </c>
      <c r="I66" s="19">
        <v>1</v>
      </c>
      <c r="J66" s="19">
        <v>1</v>
      </c>
      <c r="K66" s="19">
        <v>0</v>
      </c>
      <c r="L66" s="19">
        <v>1</v>
      </c>
      <c r="M66" s="19">
        <v>0</v>
      </c>
      <c r="N66" s="19">
        <v>69</v>
      </c>
      <c r="O66" s="19">
        <v>1</v>
      </c>
      <c r="P66" s="19">
        <v>1</v>
      </c>
      <c r="Q66" s="19">
        <v>1</v>
      </c>
      <c r="R66" s="19">
        <v>51</v>
      </c>
      <c r="S66" s="19"/>
      <c r="T66" s="19"/>
    </row>
    <row r="67" spans="1:20" s="3" customFormat="1" x14ac:dyDescent="0.3">
      <c r="A67" s="23"/>
      <c r="B67" s="32">
        <v>63</v>
      </c>
      <c r="C67" s="16" t="s">
        <v>247</v>
      </c>
      <c r="D67" s="16" t="s">
        <v>248</v>
      </c>
      <c r="E67" s="16" t="s">
        <v>249</v>
      </c>
      <c r="F67" s="17">
        <v>0</v>
      </c>
      <c r="G67" s="17">
        <v>1</v>
      </c>
      <c r="H67" s="17">
        <v>1</v>
      </c>
      <c r="I67" s="17">
        <v>1</v>
      </c>
      <c r="J67" s="17">
        <v>0</v>
      </c>
      <c r="K67" s="17">
        <v>0</v>
      </c>
      <c r="L67" s="17">
        <v>1</v>
      </c>
      <c r="M67" s="17">
        <v>1</v>
      </c>
      <c r="N67" s="17">
        <v>24</v>
      </c>
      <c r="O67" s="17">
        <v>1</v>
      </c>
      <c r="P67" s="17">
        <v>0</v>
      </c>
      <c r="Q67" s="17">
        <v>1</v>
      </c>
      <c r="R67" s="17">
        <v>48</v>
      </c>
      <c r="S67" s="17"/>
      <c r="T67" s="17"/>
    </row>
    <row r="68" spans="1:20" s="3" customFormat="1" x14ac:dyDescent="0.3">
      <c r="A68" s="24"/>
      <c r="B68" s="33">
        <v>64</v>
      </c>
      <c r="C68" s="18" t="s">
        <v>251</v>
      </c>
      <c r="D68" s="18" t="s">
        <v>252</v>
      </c>
      <c r="E68" s="18" t="s">
        <v>253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58</v>
      </c>
      <c r="O68" s="19">
        <v>1</v>
      </c>
      <c r="P68" s="19">
        <v>1</v>
      </c>
      <c r="Q68" s="19">
        <v>1</v>
      </c>
      <c r="R68" s="19">
        <v>100</v>
      </c>
      <c r="S68" s="19"/>
      <c r="T68" s="19"/>
    </row>
    <row r="69" spans="1:20" s="3" customFormat="1" x14ac:dyDescent="0.3">
      <c r="A69" s="23"/>
      <c r="B69" s="32">
        <v>65</v>
      </c>
      <c r="C69" s="16" t="s">
        <v>255</v>
      </c>
      <c r="D69" s="16" t="s">
        <v>256</v>
      </c>
      <c r="E69" s="16" t="s">
        <v>257</v>
      </c>
      <c r="F69" s="17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0</v>
      </c>
      <c r="N69" s="17">
        <v>17</v>
      </c>
      <c r="O69" s="17">
        <v>0</v>
      </c>
      <c r="P69" s="17">
        <v>0</v>
      </c>
      <c r="Q69" s="17">
        <v>0</v>
      </c>
      <c r="R69" s="17" t="s">
        <v>339</v>
      </c>
      <c r="S69" s="17"/>
      <c r="T69" s="17"/>
    </row>
    <row r="70" spans="1:20" s="3" customFormat="1" x14ac:dyDescent="0.3">
      <c r="A70" s="24"/>
      <c r="B70" s="33">
        <v>66</v>
      </c>
      <c r="C70" s="18" t="s">
        <v>259</v>
      </c>
      <c r="D70" s="18" t="s">
        <v>260</v>
      </c>
      <c r="E70" s="18" t="s">
        <v>261</v>
      </c>
      <c r="F70" s="19">
        <v>1</v>
      </c>
      <c r="G70" s="19">
        <v>1</v>
      </c>
      <c r="H70" s="19">
        <v>0</v>
      </c>
      <c r="I70" s="19">
        <v>1</v>
      </c>
      <c r="J70" s="19">
        <v>1</v>
      </c>
      <c r="K70" s="19">
        <v>1</v>
      </c>
      <c r="L70" s="19">
        <v>1</v>
      </c>
      <c r="M70" s="19">
        <v>0</v>
      </c>
      <c r="N70" s="19">
        <v>34</v>
      </c>
      <c r="O70" s="19">
        <v>0</v>
      </c>
      <c r="P70" s="19">
        <v>0</v>
      </c>
      <c r="Q70" s="19">
        <v>1</v>
      </c>
      <c r="R70" s="19">
        <v>47</v>
      </c>
      <c r="S70" s="19"/>
      <c r="T70" s="19"/>
    </row>
    <row r="71" spans="1:20" s="3" customFormat="1" x14ac:dyDescent="0.3">
      <c r="A71" s="23"/>
      <c r="B71" s="32">
        <v>67</v>
      </c>
      <c r="C71" s="16" t="s">
        <v>263</v>
      </c>
      <c r="D71" s="16" t="s">
        <v>264</v>
      </c>
      <c r="E71" s="16" t="s">
        <v>265</v>
      </c>
      <c r="F71" s="17">
        <v>1</v>
      </c>
      <c r="G71" s="17">
        <v>1</v>
      </c>
      <c r="H71" s="17">
        <v>1</v>
      </c>
      <c r="I71" s="17">
        <v>1</v>
      </c>
      <c r="J71" s="17">
        <v>0</v>
      </c>
      <c r="K71" s="17">
        <v>1</v>
      </c>
      <c r="L71" s="17">
        <v>1</v>
      </c>
      <c r="M71" s="17">
        <v>1</v>
      </c>
      <c r="N71" s="17">
        <v>49</v>
      </c>
      <c r="O71" s="17">
        <v>1</v>
      </c>
      <c r="P71" s="17">
        <v>0</v>
      </c>
      <c r="Q71" s="17">
        <v>1</v>
      </c>
      <c r="R71" s="17">
        <v>66</v>
      </c>
      <c r="S71" s="17"/>
      <c r="T71" s="17"/>
    </row>
    <row r="72" spans="1:20" s="3" customFormat="1" x14ac:dyDescent="0.3">
      <c r="A72" s="24"/>
      <c r="B72" s="33">
        <v>68</v>
      </c>
      <c r="C72" s="18" t="s">
        <v>267</v>
      </c>
      <c r="D72" s="18" t="s">
        <v>268</v>
      </c>
      <c r="E72" s="18" t="s">
        <v>269</v>
      </c>
      <c r="F72" s="19">
        <v>0</v>
      </c>
      <c r="G72" s="19">
        <v>0</v>
      </c>
      <c r="H72" s="19">
        <v>1</v>
      </c>
      <c r="I72" s="19">
        <v>1</v>
      </c>
      <c r="J72" s="19">
        <v>0</v>
      </c>
      <c r="K72" s="19">
        <v>0</v>
      </c>
      <c r="L72" s="19">
        <v>0</v>
      </c>
      <c r="M72" s="19">
        <v>0</v>
      </c>
      <c r="N72" s="19">
        <v>33</v>
      </c>
      <c r="O72" s="19">
        <v>0</v>
      </c>
      <c r="P72" s="19">
        <v>0</v>
      </c>
      <c r="Q72" s="19">
        <v>0</v>
      </c>
      <c r="R72" s="19" t="s">
        <v>339</v>
      </c>
      <c r="S72" s="19"/>
      <c r="T72" s="19"/>
    </row>
    <row r="73" spans="1:20" s="3" customFormat="1" x14ac:dyDescent="0.3">
      <c r="A73" s="23" t="s">
        <v>337</v>
      </c>
      <c r="B73" s="32">
        <v>69</v>
      </c>
      <c r="C73" s="16" t="s">
        <v>271</v>
      </c>
      <c r="D73" s="16" t="s">
        <v>272</v>
      </c>
      <c r="E73" s="16" t="s">
        <v>273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41</v>
      </c>
      <c r="O73" s="17">
        <v>0</v>
      </c>
      <c r="P73" s="17">
        <v>0</v>
      </c>
      <c r="Q73" s="17">
        <v>0</v>
      </c>
      <c r="R73" s="17" t="s">
        <v>339</v>
      </c>
      <c r="S73" s="17"/>
      <c r="T73" s="17"/>
    </row>
    <row r="74" spans="1:20" s="3" customFormat="1" x14ac:dyDescent="0.3">
      <c r="A74" s="24"/>
      <c r="B74" s="33">
        <v>70</v>
      </c>
      <c r="C74" s="18" t="s">
        <v>275</v>
      </c>
      <c r="D74" s="18" t="s">
        <v>276</v>
      </c>
      <c r="E74" s="18" t="s">
        <v>277</v>
      </c>
      <c r="F74" s="19">
        <v>0</v>
      </c>
      <c r="G74" s="19">
        <v>1</v>
      </c>
      <c r="H74" s="19">
        <v>0</v>
      </c>
      <c r="I74" s="19">
        <v>0</v>
      </c>
      <c r="J74" s="19">
        <v>1</v>
      </c>
      <c r="K74" s="19">
        <v>1</v>
      </c>
      <c r="L74" s="19">
        <v>1</v>
      </c>
      <c r="M74" s="19">
        <v>0</v>
      </c>
      <c r="N74" s="19" t="s">
        <v>339</v>
      </c>
      <c r="O74" s="19">
        <v>1</v>
      </c>
      <c r="P74" s="19">
        <v>1</v>
      </c>
      <c r="Q74" s="19">
        <v>1</v>
      </c>
      <c r="R74" s="19" t="s">
        <v>339</v>
      </c>
      <c r="S74" s="19"/>
      <c r="T74" s="19"/>
    </row>
    <row r="75" spans="1:20" s="3" customFormat="1" x14ac:dyDescent="0.3">
      <c r="A75" s="23"/>
      <c r="B75" s="32">
        <v>71</v>
      </c>
      <c r="C75" s="16" t="s">
        <v>279</v>
      </c>
      <c r="D75" s="16" t="s">
        <v>280</v>
      </c>
      <c r="E75" s="16" t="s">
        <v>281</v>
      </c>
      <c r="F75" s="17">
        <v>1</v>
      </c>
      <c r="G75" s="17">
        <v>1</v>
      </c>
      <c r="H75" s="17">
        <v>1</v>
      </c>
      <c r="I75" s="17">
        <v>1</v>
      </c>
      <c r="J75" s="17">
        <v>1</v>
      </c>
      <c r="K75" s="17">
        <v>1</v>
      </c>
      <c r="L75" s="17">
        <v>1</v>
      </c>
      <c r="M75" s="17">
        <v>1</v>
      </c>
      <c r="N75" s="17">
        <v>17</v>
      </c>
      <c r="O75" s="17">
        <v>1</v>
      </c>
      <c r="P75" s="17">
        <v>1</v>
      </c>
      <c r="Q75" s="17">
        <v>1</v>
      </c>
      <c r="R75" s="17">
        <v>51</v>
      </c>
      <c r="S75" s="17"/>
      <c r="T75" s="17"/>
    </row>
    <row r="76" spans="1:20" s="3" customFormat="1" x14ac:dyDescent="0.3">
      <c r="A76" s="24"/>
      <c r="B76" s="33">
        <v>72</v>
      </c>
      <c r="C76" s="18" t="s">
        <v>283</v>
      </c>
      <c r="D76" s="18" t="s">
        <v>284</v>
      </c>
      <c r="E76" s="18" t="s">
        <v>285</v>
      </c>
      <c r="F76" s="19">
        <v>0</v>
      </c>
      <c r="G76" s="19">
        <v>0</v>
      </c>
      <c r="H76" s="19">
        <v>1</v>
      </c>
      <c r="I76" s="19">
        <v>0</v>
      </c>
      <c r="J76" s="19">
        <v>0</v>
      </c>
      <c r="K76" s="19">
        <v>0</v>
      </c>
      <c r="L76" s="19">
        <v>1</v>
      </c>
      <c r="M76" s="19">
        <v>1</v>
      </c>
      <c r="N76" s="19">
        <v>16</v>
      </c>
      <c r="O76" s="19">
        <v>1</v>
      </c>
      <c r="P76" s="19">
        <v>0</v>
      </c>
      <c r="Q76" s="19">
        <v>0</v>
      </c>
      <c r="R76" s="19">
        <v>11</v>
      </c>
      <c r="S76" s="19"/>
      <c r="T76" s="19"/>
    </row>
    <row r="77" spans="1:20" s="3" customFormat="1" x14ac:dyDescent="0.3">
      <c r="A77" s="23"/>
      <c r="B77" s="32">
        <v>73</v>
      </c>
      <c r="C77" s="16" t="s">
        <v>287</v>
      </c>
      <c r="D77" s="16" t="s">
        <v>214</v>
      </c>
      <c r="E77" s="16" t="s">
        <v>288</v>
      </c>
      <c r="F77" s="17">
        <v>0</v>
      </c>
      <c r="G77" s="17">
        <v>0</v>
      </c>
      <c r="H77" s="17">
        <v>1</v>
      </c>
      <c r="I77" s="17">
        <v>1</v>
      </c>
      <c r="J77" s="17">
        <v>1</v>
      </c>
      <c r="K77" s="17">
        <v>1</v>
      </c>
      <c r="L77" s="17">
        <v>0</v>
      </c>
      <c r="M77" s="17">
        <v>1</v>
      </c>
      <c r="N77" s="17">
        <v>45</v>
      </c>
      <c r="O77" s="17">
        <v>1</v>
      </c>
      <c r="P77" s="17">
        <v>1</v>
      </c>
      <c r="Q77" s="17">
        <v>1</v>
      </c>
      <c r="R77" s="17">
        <v>52</v>
      </c>
      <c r="S77" s="17"/>
      <c r="T77" s="17"/>
    </row>
    <row r="78" spans="1:20" s="3" customFormat="1" x14ac:dyDescent="0.3">
      <c r="A78" s="24"/>
      <c r="B78" s="33">
        <v>74</v>
      </c>
      <c r="C78" s="18" t="s">
        <v>290</v>
      </c>
      <c r="D78" s="18" t="s">
        <v>291</v>
      </c>
      <c r="E78" s="18" t="s">
        <v>292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68</v>
      </c>
      <c r="O78" s="19">
        <v>1</v>
      </c>
      <c r="P78" s="19">
        <v>0</v>
      </c>
      <c r="Q78" s="19">
        <v>1</v>
      </c>
      <c r="R78" s="19">
        <v>85</v>
      </c>
      <c r="S78" s="19"/>
      <c r="T78" s="19"/>
    </row>
    <row r="79" spans="1:20" s="3" customFormat="1" x14ac:dyDescent="0.3">
      <c r="A79" s="23"/>
      <c r="B79" s="32">
        <v>75</v>
      </c>
      <c r="C79" s="16" t="s">
        <v>294</v>
      </c>
      <c r="D79" s="16" t="s">
        <v>295</v>
      </c>
      <c r="E79" s="16" t="s">
        <v>296</v>
      </c>
      <c r="F79" s="17">
        <v>0</v>
      </c>
      <c r="G79" s="17">
        <v>1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  <c r="M79" s="17">
        <v>1</v>
      </c>
      <c r="N79" s="17">
        <v>25</v>
      </c>
      <c r="O79" s="17">
        <v>1</v>
      </c>
      <c r="P79" s="17">
        <v>0</v>
      </c>
      <c r="Q79" s="17">
        <v>1</v>
      </c>
      <c r="R79" s="17">
        <v>69</v>
      </c>
      <c r="S79" s="17"/>
      <c r="T79" s="17"/>
    </row>
    <row r="80" spans="1:20" s="3" customFormat="1" x14ac:dyDescent="0.3">
      <c r="A80" s="24"/>
      <c r="B80" s="33">
        <v>76</v>
      </c>
      <c r="C80" s="18" t="s">
        <v>298</v>
      </c>
      <c r="D80" s="18" t="s">
        <v>299</v>
      </c>
      <c r="E80" s="18" t="s">
        <v>300</v>
      </c>
      <c r="F80" s="19">
        <v>1</v>
      </c>
      <c r="G80" s="19">
        <v>1</v>
      </c>
      <c r="H80" s="19">
        <v>1</v>
      </c>
      <c r="I80" s="19">
        <v>1</v>
      </c>
      <c r="J80" s="19">
        <v>0</v>
      </c>
      <c r="K80" s="19">
        <v>0</v>
      </c>
      <c r="L80" s="19">
        <v>1</v>
      </c>
      <c r="M80" s="19">
        <v>0</v>
      </c>
      <c r="N80" s="19">
        <v>14</v>
      </c>
      <c r="O80" s="19">
        <v>1</v>
      </c>
      <c r="P80" s="19">
        <v>1</v>
      </c>
      <c r="Q80" s="19">
        <v>1</v>
      </c>
      <c r="R80" s="19">
        <v>20</v>
      </c>
      <c r="S80" s="19"/>
      <c r="T80" s="19"/>
    </row>
    <row r="81" spans="1:20" s="3" customFormat="1" x14ac:dyDescent="0.3">
      <c r="A81" s="23"/>
      <c r="B81" s="32">
        <v>77</v>
      </c>
      <c r="C81" s="16" t="s">
        <v>302</v>
      </c>
      <c r="D81" s="16" t="s">
        <v>303</v>
      </c>
      <c r="E81" s="16" t="s">
        <v>304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 t="s">
        <v>339</v>
      </c>
      <c r="O81" s="17">
        <v>0</v>
      </c>
      <c r="P81" s="17">
        <v>0</v>
      </c>
      <c r="Q81" s="17">
        <v>0</v>
      </c>
      <c r="R81" s="17" t="s">
        <v>339</v>
      </c>
      <c r="S81" s="17"/>
      <c r="T81" s="17"/>
    </row>
    <row r="82" spans="1:20" s="3" customFormat="1" x14ac:dyDescent="0.3">
      <c r="A82" s="24"/>
      <c r="B82" s="33">
        <v>78</v>
      </c>
      <c r="C82" s="18" t="s">
        <v>306</v>
      </c>
      <c r="D82" s="18" t="s">
        <v>307</v>
      </c>
      <c r="E82" s="18" t="s">
        <v>308</v>
      </c>
      <c r="F82" s="19">
        <v>1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28</v>
      </c>
      <c r="O82" s="19">
        <v>0</v>
      </c>
      <c r="P82" s="19">
        <v>0</v>
      </c>
      <c r="Q82" s="19">
        <v>0</v>
      </c>
      <c r="R82" s="19">
        <v>45</v>
      </c>
      <c r="S82" s="19"/>
      <c r="T82" s="19"/>
    </row>
    <row r="83" spans="1:20" s="3" customFormat="1" x14ac:dyDescent="0.3">
      <c r="A83" s="23"/>
      <c r="B83" s="32">
        <v>79</v>
      </c>
      <c r="C83" s="16" t="s">
        <v>309</v>
      </c>
      <c r="D83" s="16" t="s">
        <v>310</v>
      </c>
      <c r="E83" s="16" t="s">
        <v>232</v>
      </c>
      <c r="F83" s="17">
        <v>1</v>
      </c>
      <c r="G83" s="17">
        <v>1</v>
      </c>
      <c r="H83" s="17">
        <v>1</v>
      </c>
      <c r="I83" s="17">
        <v>1</v>
      </c>
      <c r="J83" s="17">
        <v>0</v>
      </c>
      <c r="K83" s="17">
        <v>1</v>
      </c>
      <c r="L83" s="17">
        <v>1</v>
      </c>
      <c r="M83" s="17">
        <v>0</v>
      </c>
      <c r="N83" s="17">
        <v>30</v>
      </c>
      <c r="O83" s="17">
        <v>1</v>
      </c>
      <c r="P83" s="17">
        <v>1</v>
      </c>
      <c r="Q83" s="17">
        <v>1</v>
      </c>
      <c r="R83" s="17">
        <v>14</v>
      </c>
      <c r="S83" s="17"/>
      <c r="T83" s="17"/>
    </row>
    <row r="84" spans="1:20" s="3" customFormat="1" ht="4.5" customHeight="1" x14ac:dyDescent="0.3">
      <c r="A84" s="25"/>
      <c r="B84" s="25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 s="3" customFormat="1" x14ac:dyDescent="0.3">
      <c r="A85" s="26"/>
      <c r="B85" s="30">
        <v>1</v>
      </c>
      <c r="C85" s="16">
        <v>17501001</v>
      </c>
      <c r="D85" s="16" t="s">
        <v>311</v>
      </c>
      <c r="E85" s="16" t="s">
        <v>312</v>
      </c>
      <c r="F85" s="17">
        <v>1</v>
      </c>
      <c r="G85" s="17">
        <v>1</v>
      </c>
      <c r="H85" s="17">
        <v>1</v>
      </c>
      <c r="I85" s="17">
        <v>0</v>
      </c>
      <c r="J85" s="17">
        <v>1</v>
      </c>
      <c r="K85" s="17">
        <v>1</v>
      </c>
      <c r="L85" s="17">
        <v>1</v>
      </c>
      <c r="M85" s="17">
        <v>0</v>
      </c>
      <c r="N85" s="17">
        <v>7</v>
      </c>
      <c r="O85" s="17">
        <v>1</v>
      </c>
      <c r="P85" s="17">
        <v>0</v>
      </c>
      <c r="Q85" s="17">
        <v>0</v>
      </c>
      <c r="R85" s="17" t="s">
        <v>339</v>
      </c>
      <c r="S85" s="17"/>
      <c r="T85" s="17"/>
    </row>
    <row r="86" spans="1:20" s="3" customFormat="1" x14ac:dyDescent="0.3">
      <c r="A86" s="27"/>
      <c r="B86" s="31">
        <v>2</v>
      </c>
      <c r="C86" s="18">
        <v>17501005</v>
      </c>
      <c r="D86" s="18" t="s">
        <v>313</v>
      </c>
      <c r="E86" s="18" t="s">
        <v>314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 t="s">
        <v>339</v>
      </c>
      <c r="O86" s="19">
        <v>0</v>
      </c>
      <c r="P86" s="19">
        <v>0</v>
      </c>
      <c r="Q86" s="19">
        <v>0</v>
      </c>
      <c r="R86" s="19" t="s">
        <v>339</v>
      </c>
      <c r="S86" s="19"/>
      <c r="T86" s="19"/>
    </row>
    <row r="87" spans="1:20" s="3" customFormat="1" x14ac:dyDescent="0.3">
      <c r="A87" s="26"/>
      <c r="B87" s="30">
        <v>3</v>
      </c>
      <c r="C87" s="16">
        <v>17501024</v>
      </c>
      <c r="D87" s="16" t="s">
        <v>311</v>
      </c>
      <c r="E87" s="16" t="s">
        <v>315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 t="s">
        <v>339</v>
      </c>
      <c r="O87" s="17">
        <v>0</v>
      </c>
      <c r="P87" s="17">
        <v>0</v>
      </c>
      <c r="Q87" s="17">
        <v>0</v>
      </c>
      <c r="R87" s="17" t="s">
        <v>339</v>
      </c>
      <c r="S87" s="17"/>
      <c r="T87" s="17"/>
    </row>
  </sheetData>
  <mergeCells count="1">
    <mergeCell ref="A1:L2"/>
  </mergeCells>
  <pageMargins left="0.7" right="0.7" top="0.75" bottom="0.75" header="0.3" footer="0.3"/>
  <pageSetup paperSize="9" orientation="landscape" horizontalDpi="0" verticalDpi="0" r:id="rId1"/>
  <rowBreaks count="5" manualBreakCount="5">
    <brk id="19" max="19" man="1"/>
    <brk id="34" max="19" man="1"/>
    <brk id="49" max="19" man="1"/>
    <brk id="64" max="19" man="1"/>
    <brk id="79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74" workbookViewId="0">
      <selection activeCell="I87" sqref="I87"/>
    </sheetView>
  </sheetViews>
  <sheetFormatPr defaultRowHeight="14.4" x14ac:dyDescent="0.3"/>
  <cols>
    <col min="1" max="1" width="3" bestFit="1" customWidth="1"/>
    <col min="2" max="2" width="9" bestFit="1" customWidth="1"/>
    <col min="3" max="3" width="17.88671875" bestFit="1" customWidth="1"/>
    <col min="4" max="4" width="15.109375" bestFit="1" customWidth="1"/>
  </cols>
  <sheetData>
    <row r="1" spans="1:9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</row>
    <row r="2" spans="1:9" ht="15" thickBot="1" x14ac:dyDescent="0.35">
      <c r="A2" s="5" t="s">
        <v>5</v>
      </c>
      <c r="B2" s="5" t="s">
        <v>6</v>
      </c>
      <c r="C2" s="5" t="s">
        <v>7</v>
      </c>
      <c r="D2" s="5" t="s">
        <v>8</v>
      </c>
      <c r="E2" s="9"/>
      <c r="F2" s="9"/>
      <c r="G2" s="9"/>
      <c r="H2" s="9"/>
      <c r="I2" s="9" t="s">
        <v>339</v>
      </c>
    </row>
    <row r="3" spans="1:9" ht="15" thickBot="1" x14ac:dyDescent="0.35">
      <c r="A3" s="6" t="s">
        <v>9</v>
      </c>
      <c r="B3" s="6" t="s">
        <v>10</v>
      </c>
      <c r="C3" s="6" t="s">
        <v>11</v>
      </c>
      <c r="D3" s="6" t="s">
        <v>12</v>
      </c>
      <c r="E3" s="10"/>
      <c r="F3" s="10"/>
      <c r="G3" s="10"/>
      <c r="H3" s="10"/>
      <c r="I3" s="10" t="s">
        <v>339</v>
      </c>
    </row>
    <row r="4" spans="1:9" ht="15" thickBot="1" x14ac:dyDescent="0.35">
      <c r="A4" s="5" t="s">
        <v>13</v>
      </c>
      <c r="B4" s="5" t="s">
        <v>14</v>
      </c>
      <c r="C4" s="5" t="s">
        <v>15</v>
      </c>
      <c r="D4" s="5" t="s">
        <v>16</v>
      </c>
      <c r="E4" s="9">
        <v>0</v>
      </c>
      <c r="F4" s="9">
        <v>10</v>
      </c>
      <c r="G4" s="9">
        <v>0</v>
      </c>
      <c r="H4" s="9">
        <v>0</v>
      </c>
      <c r="I4" s="9">
        <f t="shared" ref="I4:I66" si="0">SUM(E4:H4)</f>
        <v>10</v>
      </c>
    </row>
    <row r="5" spans="1:9" ht="15" thickBot="1" x14ac:dyDescent="0.35">
      <c r="A5" s="6" t="s">
        <v>17</v>
      </c>
      <c r="B5" s="6" t="s">
        <v>18</v>
      </c>
      <c r="C5" s="6" t="s">
        <v>19</v>
      </c>
      <c r="D5" s="6" t="s">
        <v>20</v>
      </c>
      <c r="E5" s="10"/>
      <c r="F5" s="10"/>
      <c r="G5" s="10"/>
      <c r="H5" s="10"/>
      <c r="I5" s="10" t="s">
        <v>339</v>
      </c>
    </row>
    <row r="6" spans="1:9" ht="15" thickBot="1" x14ac:dyDescent="0.35">
      <c r="A6" s="5" t="s">
        <v>21</v>
      </c>
      <c r="B6" s="5" t="s">
        <v>22</v>
      </c>
      <c r="C6" s="5" t="s">
        <v>23</v>
      </c>
      <c r="D6" s="5" t="s">
        <v>24</v>
      </c>
      <c r="E6" s="9"/>
      <c r="F6" s="9"/>
      <c r="G6" s="9"/>
      <c r="H6" s="9"/>
      <c r="I6" s="9" t="s">
        <v>339</v>
      </c>
    </row>
    <row r="7" spans="1:9" ht="15" thickBot="1" x14ac:dyDescent="0.35">
      <c r="A7" s="6" t="s">
        <v>25</v>
      </c>
      <c r="B7" s="6" t="s">
        <v>26</v>
      </c>
      <c r="C7" s="6" t="s">
        <v>27</v>
      </c>
      <c r="D7" s="6" t="s">
        <v>28</v>
      </c>
      <c r="E7" s="10">
        <v>10</v>
      </c>
      <c r="F7" s="10">
        <v>0</v>
      </c>
      <c r="G7" s="10">
        <v>2</v>
      </c>
      <c r="H7" s="10">
        <v>11</v>
      </c>
      <c r="I7" s="10">
        <f t="shared" si="0"/>
        <v>23</v>
      </c>
    </row>
    <row r="8" spans="1:9" ht="15" thickBot="1" x14ac:dyDescent="0.35">
      <c r="A8" s="5" t="s">
        <v>29</v>
      </c>
      <c r="B8" s="5" t="s">
        <v>30</v>
      </c>
      <c r="C8" s="5" t="s">
        <v>31</v>
      </c>
      <c r="D8" s="5" t="s">
        <v>32</v>
      </c>
      <c r="E8" s="9">
        <v>15</v>
      </c>
      <c r="F8" s="9">
        <v>5</v>
      </c>
      <c r="G8" s="9">
        <v>2</v>
      </c>
      <c r="H8" s="9">
        <v>19</v>
      </c>
      <c r="I8" s="9">
        <f t="shared" si="0"/>
        <v>41</v>
      </c>
    </row>
    <row r="9" spans="1:9" ht="15" thickBot="1" x14ac:dyDescent="0.35">
      <c r="A9" s="6" t="s">
        <v>33</v>
      </c>
      <c r="B9" s="6" t="s">
        <v>34</v>
      </c>
      <c r="C9" s="6" t="s">
        <v>35</v>
      </c>
      <c r="D9" s="6" t="s">
        <v>36</v>
      </c>
      <c r="E9" s="10">
        <v>0</v>
      </c>
      <c r="F9" s="10">
        <v>0</v>
      </c>
      <c r="G9" s="10">
        <v>0</v>
      </c>
      <c r="H9" s="10">
        <v>0</v>
      </c>
      <c r="I9" s="10">
        <f t="shared" si="0"/>
        <v>0</v>
      </c>
    </row>
    <row r="10" spans="1:9" ht="15" thickBot="1" x14ac:dyDescent="0.35">
      <c r="A10" s="5" t="s">
        <v>37</v>
      </c>
      <c r="B10" s="5" t="s">
        <v>38</v>
      </c>
      <c r="C10" s="5" t="s">
        <v>39</v>
      </c>
      <c r="D10" s="5" t="s">
        <v>40</v>
      </c>
      <c r="E10" s="9">
        <v>17</v>
      </c>
      <c r="F10" s="9">
        <v>2</v>
      </c>
      <c r="G10" s="9">
        <v>5</v>
      </c>
      <c r="H10" s="9">
        <v>18</v>
      </c>
      <c r="I10" s="9">
        <f t="shared" si="0"/>
        <v>42</v>
      </c>
    </row>
    <row r="11" spans="1:9" ht="15" thickBot="1" x14ac:dyDescent="0.35">
      <c r="A11" s="6" t="s">
        <v>41</v>
      </c>
      <c r="B11" s="6" t="s">
        <v>42</v>
      </c>
      <c r="C11" s="6" t="s">
        <v>43</v>
      </c>
      <c r="D11" s="6" t="s">
        <v>44</v>
      </c>
      <c r="E11" s="10"/>
      <c r="F11" s="10"/>
      <c r="G11" s="10"/>
      <c r="H11" s="10"/>
      <c r="I11" s="10" t="s">
        <v>339</v>
      </c>
    </row>
    <row r="12" spans="1:9" ht="15" thickBot="1" x14ac:dyDescent="0.35">
      <c r="A12" s="5" t="s">
        <v>45</v>
      </c>
      <c r="B12" s="5" t="s">
        <v>46</v>
      </c>
      <c r="C12" s="5" t="s">
        <v>47</v>
      </c>
      <c r="D12" s="5" t="s">
        <v>48</v>
      </c>
      <c r="E12" s="9">
        <v>15</v>
      </c>
      <c r="F12" s="9">
        <v>0</v>
      </c>
      <c r="G12" s="9">
        <v>0</v>
      </c>
      <c r="H12" s="9">
        <v>2</v>
      </c>
      <c r="I12" s="9">
        <f t="shared" si="0"/>
        <v>17</v>
      </c>
    </row>
    <row r="13" spans="1:9" ht="15" thickBot="1" x14ac:dyDescent="0.35">
      <c r="A13" s="6" t="s">
        <v>49</v>
      </c>
      <c r="B13" s="6" t="s">
        <v>50</v>
      </c>
      <c r="C13" s="6" t="s">
        <v>51</v>
      </c>
      <c r="D13" s="6" t="s">
        <v>52</v>
      </c>
      <c r="E13" s="10"/>
      <c r="F13" s="10"/>
      <c r="G13" s="10"/>
      <c r="H13" s="10"/>
      <c r="I13" s="10" t="s">
        <v>339</v>
      </c>
    </row>
    <row r="14" spans="1:9" ht="15" thickBot="1" x14ac:dyDescent="0.35">
      <c r="A14" s="5" t="s">
        <v>53</v>
      </c>
      <c r="B14" s="5" t="s">
        <v>54</v>
      </c>
      <c r="C14" s="5" t="s">
        <v>55</v>
      </c>
      <c r="D14" s="5" t="s">
        <v>56</v>
      </c>
      <c r="E14" s="9">
        <v>0</v>
      </c>
      <c r="F14" s="9">
        <v>2</v>
      </c>
      <c r="G14" s="9">
        <v>0</v>
      </c>
      <c r="H14" s="9">
        <v>4</v>
      </c>
      <c r="I14" s="9">
        <f t="shared" si="0"/>
        <v>6</v>
      </c>
    </row>
    <row r="15" spans="1:9" ht="15" thickBot="1" x14ac:dyDescent="0.35">
      <c r="A15" s="6" t="s">
        <v>57</v>
      </c>
      <c r="B15" s="6" t="s">
        <v>58</v>
      </c>
      <c r="C15" s="6" t="s">
        <v>59</v>
      </c>
      <c r="D15" s="6" t="s">
        <v>60</v>
      </c>
      <c r="E15" s="10">
        <v>17</v>
      </c>
      <c r="F15" s="10">
        <v>0</v>
      </c>
      <c r="G15" s="10">
        <v>0</v>
      </c>
      <c r="H15" s="10">
        <v>5</v>
      </c>
      <c r="I15" s="10">
        <f t="shared" si="0"/>
        <v>22</v>
      </c>
    </row>
    <row r="16" spans="1:9" ht="15" thickBot="1" x14ac:dyDescent="0.35">
      <c r="A16" s="5" t="s">
        <v>61</v>
      </c>
      <c r="B16" s="5" t="s">
        <v>62</v>
      </c>
      <c r="C16" s="5" t="s">
        <v>63</v>
      </c>
      <c r="D16" s="5" t="s">
        <v>64</v>
      </c>
      <c r="E16" s="9">
        <v>0</v>
      </c>
      <c r="F16" s="9">
        <v>0</v>
      </c>
      <c r="G16" s="9">
        <v>0</v>
      </c>
      <c r="H16" s="9">
        <v>0</v>
      </c>
      <c r="I16" s="9">
        <f t="shared" si="0"/>
        <v>0</v>
      </c>
    </row>
    <row r="17" spans="1:10" ht="15" thickBot="1" x14ac:dyDescent="0.35">
      <c r="A17" s="6" t="s">
        <v>65</v>
      </c>
      <c r="B17" s="6" t="s">
        <v>66</v>
      </c>
      <c r="C17" s="6" t="s">
        <v>67</v>
      </c>
      <c r="D17" s="6" t="s">
        <v>68</v>
      </c>
      <c r="E17" s="10">
        <v>5</v>
      </c>
      <c r="F17" s="10">
        <v>2</v>
      </c>
      <c r="G17" s="10">
        <v>0</v>
      </c>
      <c r="H17" s="10">
        <v>3</v>
      </c>
      <c r="I17" s="10">
        <f t="shared" si="0"/>
        <v>10</v>
      </c>
      <c r="J17" s="34" t="s">
        <v>340</v>
      </c>
    </row>
    <row r="18" spans="1:10" ht="15" thickBot="1" x14ac:dyDescent="0.35">
      <c r="A18" s="5" t="s">
        <v>69</v>
      </c>
      <c r="B18" s="5" t="s">
        <v>70</v>
      </c>
      <c r="C18" s="5" t="s">
        <v>71</v>
      </c>
      <c r="D18" s="5" t="s">
        <v>72</v>
      </c>
      <c r="E18" s="9">
        <v>12</v>
      </c>
      <c r="F18" s="9">
        <v>2</v>
      </c>
      <c r="G18" s="9">
        <v>0</v>
      </c>
      <c r="H18" s="9">
        <v>19</v>
      </c>
      <c r="I18" s="9">
        <f t="shared" si="0"/>
        <v>33</v>
      </c>
      <c r="J18" s="34" t="s">
        <v>340</v>
      </c>
    </row>
    <row r="19" spans="1:10" ht="15" thickBot="1" x14ac:dyDescent="0.35">
      <c r="A19" s="6" t="s">
        <v>73</v>
      </c>
      <c r="B19" s="6" t="s">
        <v>74</v>
      </c>
      <c r="C19" s="6" t="s">
        <v>75</v>
      </c>
      <c r="D19" s="6" t="s">
        <v>76</v>
      </c>
      <c r="E19" s="10"/>
      <c r="F19" s="10"/>
      <c r="G19" s="10"/>
      <c r="H19" s="10"/>
      <c r="I19" s="10" t="s">
        <v>339</v>
      </c>
    </row>
    <row r="20" spans="1:10" ht="15" thickBot="1" x14ac:dyDescent="0.35">
      <c r="A20" s="5" t="s">
        <v>77</v>
      </c>
      <c r="B20" s="5" t="s">
        <v>78</v>
      </c>
      <c r="C20" s="5" t="s">
        <v>79</v>
      </c>
      <c r="D20" s="5" t="s">
        <v>80</v>
      </c>
      <c r="E20" s="9">
        <v>15</v>
      </c>
      <c r="F20" s="9">
        <v>10</v>
      </c>
      <c r="G20" s="9">
        <v>1</v>
      </c>
      <c r="H20" s="9">
        <v>15</v>
      </c>
      <c r="I20" s="9">
        <f t="shared" si="0"/>
        <v>41</v>
      </c>
    </row>
    <row r="21" spans="1:10" ht="15" thickBot="1" x14ac:dyDescent="0.35">
      <c r="A21" s="6" t="s">
        <v>81</v>
      </c>
      <c r="B21" s="6" t="s">
        <v>82</v>
      </c>
      <c r="C21" s="6" t="s">
        <v>83</v>
      </c>
      <c r="D21" s="6" t="s">
        <v>84</v>
      </c>
      <c r="E21" s="10">
        <v>22</v>
      </c>
      <c r="F21" s="10">
        <v>17</v>
      </c>
      <c r="G21" s="10">
        <v>8</v>
      </c>
      <c r="H21" s="10">
        <v>18</v>
      </c>
      <c r="I21" s="10">
        <f t="shared" si="0"/>
        <v>65</v>
      </c>
    </row>
    <row r="22" spans="1:10" ht="15" thickBot="1" x14ac:dyDescent="0.35">
      <c r="A22" s="5" t="s">
        <v>85</v>
      </c>
      <c r="B22" s="5" t="s">
        <v>86</v>
      </c>
      <c r="C22" s="5" t="s">
        <v>87</v>
      </c>
      <c r="D22" s="5" t="s">
        <v>88</v>
      </c>
      <c r="E22" s="9">
        <v>17</v>
      </c>
      <c r="F22" s="9">
        <v>5</v>
      </c>
      <c r="G22" s="9">
        <v>3</v>
      </c>
      <c r="H22" s="9">
        <v>21</v>
      </c>
      <c r="I22" s="9">
        <f t="shared" si="0"/>
        <v>46</v>
      </c>
    </row>
    <row r="23" spans="1:10" ht="15" thickBot="1" x14ac:dyDescent="0.35">
      <c r="A23" s="6" t="s">
        <v>89</v>
      </c>
      <c r="B23" s="6" t="s">
        <v>90</v>
      </c>
      <c r="C23" s="6" t="s">
        <v>91</v>
      </c>
      <c r="D23" s="6" t="s">
        <v>92</v>
      </c>
      <c r="E23" s="10">
        <v>9</v>
      </c>
      <c r="F23" s="10">
        <v>0</v>
      </c>
      <c r="G23" s="10">
        <v>5</v>
      </c>
      <c r="H23" s="10">
        <v>15</v>
      </c>
      <c r="I23" s="10">
        <f t="shared" si="0"/>
        <v>29</v>
      </c>
    </row>
    <row r="24" spans="1:10" ht="15" thickBot="1" x14ac:dyDescent="0.35">
      <c r="A24" s="5" t="s">
        <v>93</v>
      </c>
      <c r="B24" s="5" t="s">
        <v>94</v>
      </c>
      <c r="C24" s="5" t="s">
        <v>95</v>
      </c>
      <c r="D24" s="5" t="s">
        <v>96</v>
      </c>
      <c r="E24" s="9">
        <v>15</v>
      </c>
      <c r="F24" s="9">
        <v>12</v>
      </c>
      <c r="G24" s="9">
        <v>4</v>
      </c>
      <c r="H24" s="9">
        <v>13</v>
      </c>
      <c r="I24" s="9">
        <f t="shared" si="0"/>
        <v>44</v>
      </c>
    </row>
    <row r="25" spans="1:10" ht="15" thickBot="1" x14ac:dyDescent="0.35">
      <c r="A25" s="6" t="s">
        <v>97</v>
      </c>
      <c r="B25" s="6" t="s">
        <v>98</v>
      </c>
      <c r="C25" s="6" t="s">
        <v>99</v>
      </c>
      <c r="D25" s="6" t="s">
        <v>100</v>
      </c>
      <c r="E25" s="10">
        <v>17</v>
      </c>
      <c r="F25" s="10">
        <v>2</v>
      </c>
      <c r="G25" s="10">
        <v>0</v>
      </c>
      <c r="H25" s="10">
        <v>15</v>
      </c>
      <c r="I25" s="10">
        <f t="shared" si="0"/>
        <v>34</v>
      </c>
    </row>
    <row r="26" spans="1:10" ht="15" thickBot="1" x14ac:dyDescent="0.35">
      <c r="A26" s="5" t="s">
        <v>101</v>
      </c>
      <c r="B26" s="5" t="s">
        <v>102</v>
      </c>
      <c r="C26" s="5" t="s">
        <v>103</v>
      </c>
      <c r="D26" s="5" t="s">
        <v>104</v>
      </c>
      <c r="E26" s="9">
        <v>16</v>
      </c>
      <c r="F26" s="9">
        <v>5</v>
      </c>
      <c r="G26" s="9">
        <v>0</v>
      </c>
      <c r="H26" s="9">
        <v>21</v>
      </c>
      <c r="I26" s="9">
        <f t="shared" si="0"/>
        <v>42</v>
      </c>
    </row>
    <row r="27" spans="1:10" ht="15" thickBot="1" x14ac:dyDescent="0.35">
      <c r="A27" s="6" t="s">
        <v>105</v>
      </c>
      <c r="B27" s="6" t="s">
        <v>106</v>
      </c>
      <c r="C27" s="6" t="s">
        <v>107</v>
      </c>
      <c r="D27" s="6" t="s">
        <v>108</v>
      </c>
      <c r="E27" s="10">
        <v>3</v>
      </c>
      <c r="F27" s="10">
        <v>2</v>
      </c>
      <c r="G27" s="10">
        <v>0</v>
      </c>
      <c r="H27" s="10">
        <v>13</v>
      </c>
      <c r="I27" s="10">
        <f t="shared" si="0"/>
        <v>18</v>
      </c>
    </row>
    <row r="28" spans="1:10" ht="15" thickBot="1" x14ac:dyDescent="0.35">
      <c r="A28" s="5" t="s">
        <v>109</v>
      </c>
      <c r="B28" s="5" t="s">
        <v>110</v>
      </c>
      <c r="C28" s="5" t="s">
        <v>111</v>
      </c>
      <c r="D28" s="5" t="s">
        <v>112</v>
      </c>
      <c r="E28" s="9">
        <v>0</v>
      </c>
      <c r="F28" s="9">
        <v>0</v>
      </c>
      <c r="G28" s="9">
        <v>1</v>
      </c>
      <c r="H28" s="9">
        <v>4</v>
      </c>
      <c r="I28" s="9">
        <f t="shared" si="0"/>
        <v>5</v>
      </c>
    </row>
    <row r="29" spans="1:10" ht="15" thickBot="1" x14ac:dyDescent="0.35">
      <c r="A29" s="6" t="s">
        <v>113</v>
      </c>
      <c r="B29" s="6" t="s">
        <v>114</v>
      </c>
      <c r="C29" s="6" t="s">
        <v>115</v>
      </c>
      <c r="D29" s="6" t="s">
        <v>116</v>
      </c>
      <c r="E29" s="10">
        <v>22</v>
      </c>
      <c r="F29" s="10">
        <v>5</v>
      </c>
      <c r="G29" s="10">
        <v>2</v>
      </c>
      <c r="H29" s="10">
        <v>20</v>
      </c>
      <c r="I29" s="10">
        <f t="shared" si="0"/>
        <v>49</v>
      </c>
    </row>
    <row r="30" spans="1:10" ht="15" thickBot="1" x14ac:dyDescent="0.35">
      <c r="A30" s="5" t="s">
        <v>117</v>
      </c>
      <c r="B30" s="5" t="s">
        <v>118</v>
      </c>
      <c r="C30" s="5" t="s">
        <v>119</v>
      </c>
      <c r="D30" s="5" t="s">
        <v>120</v>
      </c>
      <c r="E30" s="9">
        <v>15</v>
      </c>
      <c r="F30" s="9">
        <v>5</v>
      </c>
      <c r="G30" s="9">
        <v>0</v>
      </c>
      <c r="H30" s="9">
        <v>9</v>
      </c>
      <c r="I30" s="9">
        <f t="shared" si="0"/>
        <v>29</v>
      </c>
    </row>
    <row r="31" spans="1:10" ht="15" thickBot="1" x14ac:dyDescent="0.35">
      <c r="A31" s="6" t="s">
        <v>121</v>
      </c>
      <c r="B31" s="6" t="s">
        <v>122</v>
      </c>
      <c r="C31" s="6" t="s">
        <v>76</v>
      </c>
      <c r="D31" s="6" t="s">
        <v>123</v>
      </c>
      <c r="E31" s="10"/>
      <c r="F31" s="10"/>
      <c r="G31" s="10"/>
      <c r="H31" s="10"/>
      <c r="I31" s="10" t="s">
        <v>339</v>
      </c>
    </row>
    <row r="32" spans="1:10" ht="15" thickBot="1" x14ac:dyDescent="0.35">
      <c r="A32" s="5" t="s">
        <v>124</v>
      </c>
      <c r="B32" s="5" t="s">
        <v>125</v>
      </c>
      <c r="C32" s="5" t="s">
        <v>126</v>
      </c>
      <c r="D32" s="5" t="s">
        <v>127</v>
      </c>
      <c r="E32" s="9">
        <v>20</v>
      </c>
      <c r="F32" s="9">
        <v>10</v>
      </c>
      <c r="G32" s="9">
        <v>5</v>
      </c>
      <c r="H32" s="9">
        <v>17</v>
      </c>
      <c r="I32" s="9">
        <f t="shared" si="0"/>
        <v>52</v>
      </c>
    </row>
    <row r="33" spans="1:9" ht="15" thickBot="1" x14ac:dyDescent="0.35">
      <c r="A33" s="6" t="s">
        <v>128</v>
      </c>
      <c r="B33" s="6" t="s">
        <v>129</v>
      </c>
      <c r="C33" s="6" t="s">
        <v>130</v>
      </c>
      <c r="D33" s="6" t="s">
        <v>131</v>
      </c>
      <c r="E33" s="10">
        <v>15</v>
      </c>
      <c r="F33" s="10">
        <v>0</v>
      </c>
      <c r="G33" s="10">
        <v>5</v>
      </c>
      <c r="H33" s="10">
        <v>18</v>
      </c>
      <c r="I33" s="10">
        <f t="shared" si="0"/>
        <v>38</v>
      </c>
    </row>
    <row r="34" spans="1:9" ht="15" thickBot="1" x14ac:dyDescent="0.35">
      <c r="A34" s="5" t="s">
        <v>132</v>
      </c>
      <c r="B34" s="5" t="s">
        <v>133</v>
      </c>
      <c r="C34" s="5" t="s">
        <v>134</v>
      </c>
      <c r="D34" s="5" t="s">
        <v>135</v>
      </c>
      <c r="E34" s="9">
        <v>16</v>
      </c>
      <c r="F34" s="9">
        <v>2</v>
      </c>
      <c r="G34" s="9">
        <v>2</v>
      </c>
      <c r="H34" s="9">
        <v>18</v>
      </c>
      <c r="I34" s="9">
        <f t="shared" si="0"/>
        <v>38</v>
      </c>
    </row>
    <row r="35" spans="1:9" ht="15" thickBot="1" x14ac:dyDescent="0.35">
      <c r="A35" s="6" t="s">
        <v>136</v>
      </c>
      <c r="B35" s="6" t="s">
        <v>137</v>
      </c>
      <c r="C35" s="6" t="s">
        <v>91</v>
      </c>
      <c r="D35" s="6" t="s">
        <v>138</v>
      </c>
      <c r="E35" s="10">
        <v>16</v>
      </c>
      <c r="F35" s="10">
        <v>0</v>
      </c>
      <c r="G35" s="10">
        <v>5</v>
      </c>
      <c r="H35" s="10">
        <v>20</v>
      </c>
      <c r="I35" s="10">
        <f t="shared" si="0"/>
        <v>41</v>
      </c>
    </row>
    <row r="36" spans="1:9" ht="15" thickBot="1" x14ac:dyDescent="0.35">
      <c r="A36" s="5" t="s">
        <v>139</v>
      </c>
      <c r="B36" s="5" t="s">
        <v>140</v>
      </c>
      <c r="C36" s="5" t="s">
        <v>141</v>
      </c>
      <c r="D36" s="5" t="s">
        <v>142</v>
      </c>
      <c r="E36" s="9">
        <v>17</v>
      </c>
      <c r="F36" s="9">
        <v>0</v>
      </c>
      <c r="G36" s="9">
        <v>0</v>
      </c>
      <c r="H36" s="9">
        <v>11</v>
      </c>
      <c r="I36" s="9">
        <f t="shared" si="0"/>
        <v>28</v>
      </c>
    </row>
    <row r="37" spans="1:9" ht="15" thickBot="1" x14ac:dyDescent="0.35">
      <c r="A37" s="6" t="s">
        <v>143</v>
      </c>
      <c r="B37" s="6" t="s">
        <v>144</v>
      </c>
      <c r="C37" s="6" t="s">
        <v>145</v>
      </c>
      <c r="D37" s="6" t="s">
        <v>146</v>
      </c>
      <c r="E37" s="10">
        <v>15</v>
      </c>
      <c r="F37" s="10">
        <v>0</v>
      </c>
      <c r="G37" s="10">
        <v>4</v>
      </c>
      <c r="H37" s="10">
        <v>13</v>
      </c>
      <c r="I37" s="10">
        <f t="shared" si="0"/>
        <v>32</v>
      </c>
    </row>
    <row r="38" spans="1:9" ht="15" thickBot="1" x14ac:dyDescent="0.35">
      <c r="A38" s="5" t="s">
        <v>147</v>
      </c>
      <c r="B38" s="5" t="s">
        <v>148</v>
      </c>
      <c r="C38" s="5" t="s">
        <v>149</v>
      </c>
      <c r="D38" s="5" t="s">
        <v>150</v>
      </c>
      <c r="E38" s="9"/>
      <c r="F38" s="9"/>
      <c r="G38" s="9"/>
      <c r="H38" s="9"/>
      <c r="I38" s="9" t="s">
        <v>339</v>
      </c>
    </row>
    <row r="39" spans="1:9" ht="15" thickBot="1" x14ac:dyDescent="0.35">
      <c r="A39" s="6" t="s">
        <v>151</v>
      </c>
      <c r="B39" s="6" t="s">
        <v>152</v>
      </c>
      <c r="C39" s="6" t="s">
        <v>153</v>
      </c>
      <c r="D39" s="6" t="s">
        <v>154</v>
      </c>
      <c r="E39" s="10">
        <v>12</v>
      </c>
      <c r="F39" s="10">
        <v>0</v>
      </c>
      <c r="G39" s="10">
        <v>3</v>
      </c>
      <c r="H39" s="10">
        <v>12</v>
      </c>
      <c r="I39" s="10">
        <f t="shared" si="0"/>
        <v>27</v>
      </c>
    </row>
    <row r="40" spans="1:9" ht="15" thickBot="1" x14ac:dyDescent="0.35">
      <c r="A40" s="5" t="s">
        <v>155</v>
      </c>
      <c r="B40" s="5" t="s">
        <v>156</v>
      </c>
      <c r="C40" s="5" t="s">
        <v>157</v>
      </c>
      <c r="D40" s="5" t="s">
        <v>158</v>
      </c>
      <c r="E40" s="9">
        <v>24</v>
      </c>
      <c r="F40" s="9">
        <v>12</v>
      </c>
      <c r="G40" s="9">
        <v>2</v>
      </c>
      <c r="H40" s="9">
        <v>7</v>
      </c>
      <c r="I40" s="9">
        <f t="shared" si="0"/>
        <v>45</v>
      </c>
    </row>
    <row r="41" spans="1:9" ht="15" thickBot="1" x14ac:dyDescent="0.35">
      <c r="A41" s="6" t="s">
        <v>159</v>
      </c>
      <c r="B41" s="6" t="s">
        <v>160</v>
      </c>
      <c r="C41" s="6" t="s">
        <v>161</v>
      </c>
      <c r="D41" s="6" t="s">
        <v>162</v>
      </c>
      <c r="E41" s="10">
        <v>20</v>
      </c>
      <c r="F41" s="10">
        <v>5</v>
      </c>
      <c r="G41" s="10">
        <v>4</v>
      </c>
      <c r="H41" s="10">
        <v>16</v>
      </c>
      <c r="I41" s="10">
        <f t="shared" si="0"/>
        <v>45</v>
      </c>
    </row>
    <row r="42" spans="1:9" ht="15" thickBot="1" x14ac:dyDescent="0.35">
      <c r="A42" s="5" t="s">
        <v>163</v>
      </c>
      <c r="B42" s="5" t="s">
        <v>164</v>
      </c>
      <c r="C42" s="5" t="s">
        <v>165</v>
      </c>
      <c r="D42" s="5" t="s">
        <v>166</v>
      </c>
      <c r="E42" s="9">
        <v>7</v>
      </c>
      <c r="F42" s="9">
        <v>10</v>
      </c>
      <c r="G42" s="9">
        <v>0</v>
      </c>
      <c r="H42" s="9">
        <v>6</v>
      </c>
      <c r="I42" s="9">
        <f t="shared" si="0"/>
        <v>23</v>
      </c>
    </row>
    <row r="43" spans="1:9" ht="15" thickBot="1" x14ac:dyDescent="0.35">
      <c r="A43" s="6" t="s">
        <v>167</v>
      </c>
      <c r="B43" s="6" t="s">
        <v>168</v>
      </c>
      <c r="C43" s="6" t="s">
        <v>169</v>
      </c>
      <c r="D43" s="6" t="s">
        <v>170</v>
      </c>
      <c r="E43" s="10">
        <v>24</v>
      </c>
      <c r="F43" s="10">
        <v>10</v>
      </c>
      <c r="G43" s="10">
        <v>7</v>
      </c>
      <c r="H43" s="10">
        <v>16</v>
      </c>
      <c r="I43" s="10">
        <f t="shared" si="0"/>
        <v>57</v>
      </c>
    </row>
    <row r="44" spans="1:9" ht="15" thickBot="1" x14ac:dyDescent="0.35">
      <c r="A44" s="5" t="s">
        <v>171</v>
      </c>
      <c r="B44" s="5" t="s">
        <v>172</v>
      </c>
      <c r="C44" s="5" t="s">
        <v>173</v>
      </c>
      <c r="D44" s="5" t="s">
        <v>174</v>
      </c>
      <c r="E44" s="9">
        <v>23</v>
      </c>
      <c r="F44" s="9">
        <v>10</v>
      </c>
      <c r="G44" s="9">
        <v>0</v>
      </c>
      <c r="H44" s="9">
        <v>16</v>
      </c>
      <c r="I44" s="9">
        <f t="shared" si="0"/>
        <v>49</v>
      </c>
    </row>
    <row r="45" spans="1:9" ht="15" thickBot="1" x14ac:dyDescent="0.35">
      <c r="A45" s="6" t="s">
        <v>175</v>
      </c>
      <c r="B45" s="6" t="s">
        <v>176</v>
      </c>
      <c r="C45" s="6" t="s">
        <v>177</v>
      </c>
      <c r="D45" s="6" t="s">
        <v>178</v>
      </c>
      <c r="E45" s="10">
        <v>20</v>
      </c>
      <c r="F45" s="10">
        <v>3</v>
      </c>
      <c r="G45" s="10">
        <v>10</v>
      </c>
      <c r="H45" s="10">
        <v>21</v>
      </c>
      <c r="I45" s="10">
        <f t="shared" si="0"/>
        <v>54</v>
      </c>
    </row>
    <row r="46" spans="1:9" ht="15" thickBot="1" x14ac:dyDescent="0.35">
      <c r="A46" s="5" t="s">
        <v>179</v>
      </c>
      <c r="B46" s="5" t="s">
        <v>180</v>
      </c>
      <c r="C46" s="5" t="s">
        <v>181</v>
      </c>
      <c r="D46" s="5" t="s">
        <v>182</v>
      </c>
      <c r="E46" s="9">
        <v>24</v>
      </c>
      <c r="F46" s="9">
        <v>23</v>
      </c>
      <c r="G46" s="9">
        <v>5</v>
      </c>
      <c r="H46" s="9">
        <v>18</v>
      </c>
      <c r="I46" s="9">
        <f t="shared" si="0"/>
        <v>70</v>
      </c>
    </row>
    <row r="47" spans="1:9" ht="15" thickBot="1" x14ac:dyDescent="0.35">
      <c r="A47" s="6" t="s">
        <v>183</v>
      </c>
      <c r="B47" s="6" t="s">
        <v>184</v>
      </c>
      <c r="C47" s="6" t="s">
        <v>185</v>
      </c>
      <c r="D47" s="6" t="s">
        <v>186</v>
      </c>
      <c r="E47" s="10">
        <v>15</v>
      </c>
      <c r="F47" s="10">
        <v>3</v>
      </c>
      <c r="G47" s="10">
        <v>4</v>
      </c>
      <c r="H47" s="10">
        <v>15</v>
      </c>
      <c r="I47" s="10">
        <f t="shared" si="0"/>
        <v>37</v>
      </c>
    </row>
    <row r="48" spans="1:9" ht="15" thickBot="1" x14ac:dyDescent="0.35">
      <c r="A48" s="5" t="s">
        <v>187</v>
      </c>
      <c r="B48" s="5" t="s">
        <v>188</v>
      </c>
      <c r="C48" s="5" t="s">
        <v>189</v>
      </c>
      <c r="D48" s="5" t="s">
        <v>190</v>
      </c>
      <c r="E48" s="9">
        <v>17</v>
      </c>
      <c r="F48" s="9">
        <v>10</v>
      </c>
      <c r="G48" s="9">
        <v>0</v>
      </c>
      <c r="H48" s="9">
        <v>16</v>
      </c>
      <c r="I48" s="9">
        <f t="shared" si="0"/>
        <v>43</v>
      </c>
    </row>
    <row r="49" spans="1:9" ht="15" thickBot="1" x14ac:dyDescent="0.35">
      <c r="A49" s="6" t="s">
        <v>191</v>
      </c>
      <c r="B49" s="6" t="s">
        <v>192</v>
      </c>
      <c r="C49" s="6" t="s">
        <v>59</v>
      </c>
      <c r="D49" s="6" t="s">
        <v>32</v>
      </c>
      <c r="E49" s="10">
        <v>20</v>
      </c>
      <c r="F49" s="10">
        <v>3</v>
      </c>
      <c r="G49" s="10">
        <v>3</v>
      </c>
      <c r="H49" s="10">
        <v>16</v>
      </c>
      <c r="I49" s="10">
        <f t="shared" si="0"/>
        <v>42</v>
      </c>
    </row>
    <row r="50" spans="1:9" ht="15" thickBot="1" x14ac:dyDescent="0.35">
      <c r="A50" s="5" t="s">
        <v>193</v>
      </c>
      <c r="B50" s="5" t="s">
        <v>194</v>
      </c>
      <c r="C50" s="5" t="s">
        <v>195</v>
      </c>
      <c r="D50" s="5" t="s">
        <v>196</v>
      </c>
      <c r="E50" s="9">
        <v>15</v>
      </c>
      <c r="F50" s="9">
        <v>0</v>
      </c>
      <c r="G50" s="9">
        <v>0</v>
      </c>
      <c r="H50" s="9">
        <v>13</v>
      </c>
      <c r="I50" s="9">
        <f t="shared" si="0"/>
        <v>28</v>
      </c>
    </row>
    <row r="51" spans="1:9" ht="15" thickBot="1" x14ac:dyDescent="0.35">
      <c r="A51" s="6" t="s">
        <v>197</v>
      </c>
      <c r="B51" s="6" t="s">
        <v>198</v>
      </c>
      <c r="C51" s="6" t="s">
        <v>199</v>
      </c>
      <c r="D51" s="6" t="s">
        <v>200</v>
      </c>
      <c r="E51" s="10">
        <v>12</v>
      </c>
      <c r="F51" s="10">
        <v>3</v>
      </c>
      <c r="G51" s="10">
        <v>0</v>
      </c>
      <c r="H51" s="10">
        <v>16</v>
      </c>
      <c r="I51" s="10">
        <f t="shared" si="0"/>
        <v>31</v>
      </c>
    </row>
    <row r="52" spans="1:9" ht="15" thickBot="1" x14ac:dyDescent="0.35">
      <c r="A52" s="5" t="s">
        <v>201</v>
      </c>
      <c r="B52" s="5" t="s">
        <v>202</v>
      </c>
      <c r="C52" s="5" t="s">
        <v>203</v>
      </c>
      <c r="D52" s="5" t="s">
        <v>204</v>
      </c>
      <c r="E52" s="9">
        <v>15</v>
      </c>
      <c r="F52" s="9">
        <v>5</v>
      </c>
      <c r="G52" s="9">
        <v>4</v>
      </c>
      <c r="H52" s="9">
        <v>13</v>
      </c>
      <c r="I52" s="9">
        <f t="shared" si="0"/>
        <v>37</v>
      </c>
    </row>
    <row r="53" spans="1:9" ht="15" thickBot="1" x14ac:dyDescent="0.35">
      <c r="A53" s="6" t="s">
        <v>205</v>
      </c>
      <c r="B53" s="6" t="s">
        <v>206</v>
      </c>
      <c r="C53" s="6" t="s">
        <v>207</v>
      </c>
      <c r="D53" s="6" t="s">
        <v>208</v>
      </c>
      <c r="E53" s="10">
        <v>15</v>
      </c>
      <c r="F53" s="10">
        <v>5</v>
      </c>
      <c r="G53" s="10">
        <v>5</v>
      </c>
      <c r="H53" s="10">
        <v>18</v>
      </c>
      <c r="I53" s="10">
        <f t="shared" si="0"/>
        <v>43</v>
      </c>
    </row>
    <row r="54" spans="1:9" ht="15" thickBot="1" x14ac:dyDescent="0.35">
      <c r="A54" s="5" t="s">
        <v>209</v>
      </c>
      <c r="B54" s="5" t="s">
        <v>210</v>
      </c>
      <c r="C54" s="5" t="s">
        <v>211</v>
      </c>
      <c r="D54" s="5" t="s">
        <v>80</v>
      </c>
      <c r="E54" s="9">
        <v>14</v>
      </c>
      <c r="F54" s="9">
        <v>5</v>
      </c>
      <c r="G54" s="9">
        <v>0</v>
      </c>
      <c r="H54" s="9">
        <v>9</v>
      </c>
      <c r="I54" s="9">
        <f t="shared" si="0"/>
        <v>28</v>
      </c>
    </row>
    <row r="55" spans="1:9" ht="15" thickBot="1" x14ac:dyDescent="0.35">
      <c r="A55" s="6" t="s">
        <v>212</v>
      </c>
      <c r="B55" s="6" t="s">
        <v>213</v>
      </c>
      <c r="C55" s="6" t="s">
        <v>214</v>
      </c>
      <c r="D55" s="6" t="s">
        <v>215</v>
      </c>
      <c r="E55" s="10"/>
      <c r="F55" s="10"/>
      <c r="G55" s="10"/>
      <c r="H55" s="10"/>
      <c r="I55" s="10" t="s">
        <v>339</v>
      </c>
    </row>
    <row r="56" spans="1:9" ht="15" thickBot="1" x14ac:dyDescent="0.35">
      <c r="A56" s="5" t="s">
        <v>216</v>
      </c>
      <c r="B56" s="5" t="s">
        <v>217</v>
      </c>
      <c r="C56" s="5" t="s">
        <v>218</v>
      </c>
      <c r="D56" s="5" t="s">
        <v>219</v>
      </c>
      <c r="E56" s="9">
        <v>0</v>
      </c>
      <c r="F56" s="9">
        <v>0</v>
      </c>
      <c r="G56" s="9">
        <v>12</v>
      </c>
      <c r="H56" s="9">
        <v>13</v>
      </c>
      <c r="I56" s="9">
        <f t="shared" si="0"/>
        <v>25</v>
      </c>
    </row>
    <row r="57" spans="1:9" ht="15" thickBot="1" x14ac:dyDescent="0.35">
      <c r="A57" s="6" t="s">
        <v>220</v>
      </c>
      <c r="B57" s="6" t="s">
        <v>221</v>
      </c>
      <c r="C57" s="6" t="s">
        <v>222</v>
      </c>
      <c r="D57" s="6" t="s">
        <v>223</v>
      </c>
      <c r="E57" s="10"/>
      <c r="F57" s="10"/>
      <c r="G57" s="10"/>
      <c r="H57" s="10"/>
      <c r="I57" s="10" t="s">
        <v>339</v>
      </c>
    </row>
    <row r="58" spans="1:9" ht="15" thickBot="1" x14ac:dyDescent="0.35">
      <c r="A58" s="5" t="s">
        <v>224</v>
      </c>
      <c r="B58" s="5" t="s">
        <v>225</v>
      </c>
      <c r="C58" s="5" t="s">
        <v>226</v>
      </c>
      <c r="D58" s="5" t="s">
        <v>80</v>
      </c>
      <c r="E58" s="9">
        <v>23</v>
      </c>
      <c r="F58" s="9">
        <v>25</v>
      </c>
      <c r="G58" s="9">
        <v>23</v>
      </c>
      <c r="H58" s="9">
        <v>19</v>
      </c>
      <c r="I58" s="9">
        <f t="shared" si="0"/>
        <v>90</v>
      </c>
    </row>
    <row r="59" spans="1:9" ht="15" thickBot="1" x14ac:dyDescent="0.35">
      <c r="A59" s="6" t="s">
        <v>227</v>
      </c>
      <c r="B59" s="6" t="s">
        <v>228</v>
      </c>
      <c r="C59" s="6" t="s">
        <v>229</v>
      </c>
      <c r="D59" s="6" t="s">
        <v>215</v>
      </c>
      <c r="E59" s="10">
        <v>22</v>
      </c>
      <c r="F59" s="10">
        <v>25</v>
      </c>
      <c r="G59" s="10">
        <v>5</v>
      </c>
      <c r="H59" s="10">
        <v>21</v>
      </c>
      <c r="I59" s="10">
        <f t="shared" si="0"/>
        <v>73</v>
      </c>
    </row>
    <row r="60" spans="1:9" ht="15" thickBot="1" x14ac:dyDescent="0.35">
      <c r="A60" s="5" t="s">
        <v>230</v>
      </c>
      <c r="B60" s="5" t="s">
        <v>231</v>
      </c>
      <c r="C60" s="5" t="s">
        <v>232</v>
      </c>
      <c r="D60" s="5" t="s">
        <v>233</v>
      </c>
      <c r="E60" s="9">
        <v>17</v>
      </c>
      <c r="F60" s="9">
        <v>10</v>
      </c>
      <c r="G60" s="9">
        <v>9</v>
      </c>
      <c r="H60" s="9">
        <v>22</v>
      </c>
      <c r="I60" s="9">
        <f t="shared" si="0"/>
        <v>58</v>
      </c>
    </row>
    <row r="61" spans="1:9" ht="15" thickBot="1" x14ac:dyDescent="0.35">
      <c r="A61" s="6" t="s">
        <v>234</v>
      </c>
      <c r="B61" s="6" t="s">
        <v>235</v>
      </c>
      <c r="C61" s="6" t="s">
        <v>236</v>
      </c>
      <c r="D61" s="6" t="s">
        <v>237</v>
      </c>
      <c r="E61" s="10">
        <v>7</v>
      </c>
      <c r="F61" s="10">
        <v>10</v>
      </c>
      <c r="G61" s="10">
        <v>0</v>
      </c>
      <c r="H61" s="10">
        <v>17</v>
      </c>
      <c r="I61" s="10">
        <f t="shared" si="0"/>
        <v>34</v>
      </c>
    </row>
    <row r="62" spans="1:9" ht="15" thickBot="1" x14ac:dyDescent="0.35">
      <c r="A62" s="5" t="s">
        <v>238</v>
      </c>
      <c r="B62" s="5" t="s">
        <v>239</v>
      </c>
      <c r="C62" s="5" t="s">
        <v>240</v>
      </c>
      <c r="D62" s="5" t="s">
        <v>241</v>
      </c>
      <c r="E62" s="9">
        <v>3</v>
      </c>
      <c r="F62" s="9">
        <v>17</v>
      </c>
      <c r="G62" s="9">
        <v>0</v>
      </c>
      <c r="H62" s="9">
        <v>9</v>
      </c>
      <c r="I62" s="9">
        <f t="shared" si="0"/>
        <v>29</v>
      </c>
    </row>
    <row r="63" spans="1:9" ht="15" thickBot="1" x14ac:dyDescent="0.35">
      <c r="A63" s="6" t="s">
        <v>242</v>
      </c>
      <c r="B63" s="6" t="s">
        <v>243</v>
      </c>
      <c r="C63" s="6" t="s">
        <v>244</v>
      </c>
      <c r="D63" s="6" t="s">
        <v>245</v>
      </c>
      <c r="E63" s="10">
        <v>25</v>
      </c>
      <c r="F63" s="10">
        <v>19</v>
      </c>
      <c r="G63" s="10">
        <v>10</v>
      </c>
      <c r="H63" s="10">
        <v>15</v>
      </c>
      <c r="I63" s="10">
        <f t="shared" si="0"/>
        <v>69</v>
      </c>
    </row>
    <row r="64" spans="1:9" ht="15" thickBot="1" x14ac:dyDescent="0.35">
      <c r="A64" s="5" t="s">
        <v>246</v>
      </c>
      <c r="B64" s="5" t="s">
        <v>247</v>
      </c>
      <c r="C64" s="5" t="s">
        <v>248</v>
      </c>
      <c r="D64" s="5" t="s">
        <v>249</v>
      </c>
      <c r="E64" s="9">
        <v>10</v>
      </c>
      <c r="F64" s="9">
        <v>1</v>
      </c>
      <c r="G64" s="9">
        <v>0</v>
      </c>
      <c r="H64" s="9">
        <v>13</v>
      </c>
      <c r="I64" s="9">
        <f t="shared" si="0"/>
        <v>24</v>
      </c>
    </row>
    <row r="65" spans="1:9" ht="15" thickBot="1" x14ac:dyDescent="0.35">
      <c r="A65" s="6" t="s">
        <v>250</v>
      </c>
      <c r="B65" s="6" t="s">
        <v>251</v>
      </c>
      <c r="C65" s="6" t="s">
        <v>252</v>
      </c>
      <c r="D65" s="6" t="s">
        <v>253</v>
      </c>
      <c r="E65" s="10">
        <v>12</v>
      </c>
      <c r="F65" s="10">
        <v>18</v>
      </c>
      <c r="G65" s="10">
        <v>9</v>
      </c>
      <c r="H65" s="10">
        <v>19</v>
      </c>
      <c r="I65" s="10">
        <f t="shared" si="0"/>
        <v>58</v>
      </c>
    </row>
    <row r="66" spans="1:9" ht="15" thickBot="1" x14ac:dyDescent="0.35">
      <c r="A66" s="5" t="s">
        <v>254</v>
      </c>
      <c r="B66" s="5" t="s">
        <v>255</v>
      </c>
      <c r="C66" s="5" t="s">
        <v>256</v>
      </c>
      <c r="D66" s="5" t="s">
        <v>257</v>
      </c>
      <c r="E66" s="9">
        <v>7</v>
      </c>
      <c r="F66" s="9">
        <v>0</v>
      </c>
      <c r="G66" s="9">
        <v>6</v>
      </c>
      <c r="H66" s="9">
        <v>4</v>
      </c>
      <c r="I66" s="9">
        <f t="shared" si="0"/>
        <v>17</v>
      </c>
    </row>
    <row r="67" spans="1:9" ht="15" thickBot="1" x14ac:dyDescent="0.35">
      <c r="A67" s="6" t="s">
        <v>258</v>
      </c>
      <c r="B67" s="6" t="s">
        <v>259</v>
      </c>
      <c r="C67" s="6" t="s">
        <v>260</v>
      </c>
      <c r="D67" s="6" t="s">
        <v>261</v>
      </c>
      <c r="E67" s="10">
        <v>22</v>
      </c>
      <c r="F67" s="10">
        <v>0</v>
      </c>
      <c r="G67" s="10">
        <v>5</v>
      </c>
      <c r="H67" s="10">
        <v>7</v>
      </c>
      <c r="I67" s="10">
        <f t="shared" ref="I67:I80" si="1">SUM(E67:H67)</f>
        <v>34</v>
      </c>
    </row>
    <row r="68" spans="1:9" ht="15" thickBot="1" x14ac:dyDescent="0.35">
      <c r="A68" s="5" t="s">
        <v>262</v>
      </c>
      <c r="B68" s="5" t="s">
        <v>263</v>
      </c>
      <c r="C68" s="5" t="s">
        <v>264</v>
      </c>
      <c r="D68" s="5" t="s">
        <v>265</v>
      </c>
      <c r="E68" s="9">
        <v>22</v>
      </c>
      <c r="F68" s="9">
        <v>0</v>
      </c>
      <c r="G68" s="9">
        <v>9</v>
      </c>
      <c r="H68" s="9">
        <v>18</v>
      </c>
      <c r="I68" s="9">
        <f t="shared" si="1"/>
        <v>49</v>
      </c>
    </row>
    <row r="69" spans="1:9" ht="15" thickBot="1" x14ac:dyDescent="0.35">
      <c r="A69" s="6" t="s">
        <v>266</v>
      </c>
      <c r="B69" s="6" t="s">
        <v>267</v>
      </c>
      <c r="C69" s="6" t="s">
        <v>268</v>
      </c>
      <c r="D69" s="6" t="s">
        <v>269</v>
      </c>
      <c r="E69" s="10">
        <v>23</v>
      </c>
      <c r="F69" s="10">
        <v>0</v>
      </c>
      <c r="G69" s="10">
        <v>3</v>
      </c>
      <c r="H69" s="10">
        <v>7</v>
      </c>
      <c r="I69" s="10">
        <f t="shared" si="1"/>
        <v>33</v>
      </c>
    </row>
    <row r="70" spans="1:9" ht="15" thickBot="1" x14ac:dyDescent="0.35">
      <c r="A70" s="5" t="s">
        <v>270</v>
      </c>
      <c r="B70" s="5" t="s">
        <v>271</v>
      </c>
      <c r="C70" s="5" t="s">
        <v>272</v>
      </c>
      <c r="D70" s="5" t="s">
        <v>273</v>
      </c>
      <c r="E70" s="9">
        <v>22</v>
      </c>
      <c r="F70" s="9">
        <v>0</v>
      </c>
      <c r="G70" s="9">
        <v>1</v>
      </c>
      <c r="H70" s="9">
        <v>18</v>
      </c>
      <c r="I70" s="9">
        <f t="shared" si="1"/>
        <v>41</v>
      </c>
    </row>
    <row r="71" spans="1:9" ht="15" thickBot="1" x14ac:dyDescent="0.35">
      <c r="A71" s="6" t="s">
        <v>274</v>
      </c>
      <c r="B71" s="6" t="s">
        <v>275</v>
      </c>
      <c r="C71" s="6" t="s">
        <v>276</v>
      </c>
      <c r="D71" s="6" t="s">
        <v>277</v>
      </c>
      <c r="E71" s="10"/>
      <c r="F71" s="10"/>
      <c r="G71" s="10"/>
      <c r="H71" s="10"/>
      <c r="I71" s="10" t="s">
        <v>339</v>
      </c>
    </row>
    <row r="72" spans="1:9" ht="15" thickBot="1" x14ac:dyDescent="0.35">
      <c r="A72" s="5" t="s">
        <v>278</v>
      </c>
      <c r="B72" s="5" t="s">
        <v>279</v>
      </c>
      <c r="C72" s="5" t="s">
        <v>280</v>
      </c>
      <c r="D72" s="5" t="s">
        <v>281</v>
      </c>
      <c r="E72" s="9">
        <v>10</v>
      </c>
      <c r="F72" s="9">
        <v>0</v>
      </c>
      <c r="G72" s="9">
        <v>0</v>
      </c>
      <c r="H72" s="9">
        <v>7</v>
      </c>
      <c r="I72" s="9">
        <f t="shared" si="1"/>
        <v>17</v>
      </c>
    </row>
    <row r="73" spans="1:9" ht="15" thickBot="1" x14ac:dyDescent="0.35">
      <c r="A73" s="6" t="s">
        <v>282</v>
      </c>
      <c r="B73" s="6" t="s">
        <v>283</v>
      </c>
      <c r="C73" s="6" t="s">
        <v>284</v>
      </c>
      <c r="D73" s="6" t="s">
        <v>285</v>
      </c>
      <c r="E73" s="10">
        <v>10</v>
      </c>
      <c r="F73" s="10">
        <v>0</v>
      </c>
      <c r="G73" s="10">
        <v>0</v>
      </c>
      <c r="H73" s="10">
        <v>6</v>
      </c>
      <c r="I73" s="10">
        <f t="shared" si="1"/>
        <v>16</v>
      </c>
    </row>
    <row r="74" spans="1:9" ht="15" thickBot="1" x14ac:dyDescent="0.35">
      <c r="A74" s="5" t="s">
        <v>286</v>
      </c>
      <c r="B74" s="5" t="s">
        <v>287</v>
      </c>
      <c r="C74" s="5" t="s">
        <v>214</v>
      </c>
      <c r="D74" s="5" t="s">
        <v>288</v>
      </c>
      <c r="E74" s="9">
        <v>22</v>
      </c>
      <c r="F74" s="9">
        <v>8</v>
      </c>
      <c r="G74" s="9">
        <v>0</v>
      </c>
      <c r="H74" s="9">
        <v>15</v>
      </c>
      <c r="I74" s="9">
        <f t="shared" si="1"/>
        <v>45</v>
      </c>
    </row>
    <row r="75" spans="1:9" ht="15" thickBot="1" x14ac:dyDescent="0.35">
      <c r="A75" s="6" t="s">
        <v>289</v>
      </c>
      <c r="B75" s="6" t="s">
        <v>290</v>
      </c>
      <c r="C75" s="6" t="s">
        <v>291</v>
      </c>
      <c r="D75" s="6" t="s">
        <v>292</v>
      </c>
      <c r="E75" s="10">
        <v>18</v>
      </c>
      <c r="F75" s="10">
        <v>25</v>
      </c>
      <c r="G75" s="10">
        <v>3</v>
      </c>
      <c r="H75" s="10">
        <v>22</v>
      </c>
      <c r="I75" s="10">
        <f t="shared" si="1"/>
        <v>68</v>
      </c>
    </row>
    <row r="76" spans="1:9" ht="15" thickBot="1" x14ac:dyDescent="0.35">
      <c r="A76" s="5" t="s">
        <v>293</v>
      </c>
      <c r="B76" s="5" t="s">
        <v>294</v>
      </c>
      <c r="C76" s="5" t="s">
        <v>295</v>
      </c>
      <c r="D76" s="5" t="s">
        <v>296</v>
      </c>
      <c r="E76" s="9">
        <v>12</v>
      </c>
      <c r="F76" s="9">
        <v>0</v>
      </c>
      <c r="G76" s="9">
        <v>6</v>
      </c>
      <c r="H76" s="9">
        <v>7</v>
      </c>
      <c r="I76" s="9">
        <f t="shared" si="1"/>
        <v>25</v>
      </c>
    </row>
    <row r="77" spans="1:9" ht="15" thickBot="1" x14ac:dyDescent="0.35">
      <c r="A77" s="6" t="s">
        <v>297</v>
      </c>
      <c r="B77" s="6" t="s">
        <v>298</v>
      </c>
      <c r="C77" s="6" t="s">
        <v>299</v>
      </c>
      <c r="D77" s="6" t="s">
        <v>300</v>
      </c>
      <c r="E77" s="10">
        <v>10</v>
      </c>
      <c r="F77" s="10">
        <v>0</v>
      </c>
      <c r="G77" s="10">
        <v>0</v>
      </c>
      <c r="H77" s="10">
        <v>4</v>
      </c>
      <c r="I77" s="10">
        <f t="shared" si="1"/>
        <v>14</v>
      </c>
    </row>
    <row r="78" spans="1:9" ht="15" thickBot="1" x14ac:dyDescent="0.35">
      <c r="A78" s="5" t="s">
        <v>301</v>
      </c>
      <c r="B78" s="5" t="s">
        <v>302</v>
      </c>
      <c r="C78" s="5" t="s">
        <v>303</v>
      </c>
      <c r="D78" s="5" t="s">
        <v>304</v>
      </c>
      <c r="E78" s="9"/>
      <c r="F78" s="9"/>
      <c r="G78" s="9"/>
      <c r="H78" s="9"/>
      <c r="I78" s="9" t="s">
        <v>339</v>
      </c>
    </row>
    <row r="79" spans="1:9" ht="15" thickBot="1" x14ac:dyDescent="0.35">
      <c r="A79" s="6" t="s">
        <v>305</v>
      </c>
      <c r="B79" s="6" t="s">
        <v>306</v>
      </c>
      <c r="C79" s="6" t="s">
        <v>307</v>
      </c>
      <c r="D79" s="6" t="s">
        <v>308</v>
      </c>
      <c r="E79" s="10">
        <v>16</v>
      </c>
      <c r="F79" s="10">
        <v>10</v>
      </c>
      <c r="G79" s="10">
        <v>0</v>
      </c>
      <c r="H79" s="10">
        <v>2</v>
      </c>
      <c r="I79" s="10">
        <f t="shared" si="1"/>
        <v>28</v>
      </c>
    </row>
    <row r="80" spans="1:9" ht="15" thickBot="1" x14ac:dyDescent="0.35">
      <c r="A80" s="5" t="s">
        <v>0</v>
      </c>
      <c r="B80" s="5" t="s">
        <v>309</v>
      </c>
      <c r="C80" s="5" t="s">
        <v>310</v>
      </c>
      <c r="D80" s="5" t="s">
        <v>232</v>
      </c>
      <c r="E80" s="9">
        <v>15</v>
      </c>
      <c r="F80" s="9">
        <v>5</v>
      </c>
      <c r="G80" s="9">
        <v>3</v>
      </c>
      <c r="H80" s="9">
        <v>7</v>
      </c>
      <c r="I80" s="9">
        <f t="shared" si="1"/>
        <v>30</v>
      </c>
    </row>
    <row r="81" spans="1:9" ht="7.5" customHeight="1" thickBot="1" x14ac:dyDescent="0.35">
      <c r="A81" s="7"/>
      <c r="B81" s="7"/>
      <c r="C81" s="7"/>
      <c r="D81" s="7"/>
      <c r="E81" s="11"/>
      <c r="F81" s="11"/>
      <c r="G81" s="11"/>
      <c r="H81" s="11"/>
      <c r="I81" s="11"/>
    </row>
    <row r="82" spans="1:9" ht="15" thickBot="1" x14ac:dyDescent="0.35">
      <c r="A82" s="5">
        <v>1</v>
      </c>
      <c r="B82" s="5">
        <v>17501001</v>
      </c>
      <c r="C82" s="5" t="s">
        <v>311</v>
      </c>
      <c r="D82" s="5" t="s">
        <v>312</v>
      </c>
      <c r="E82" s="9">
        <v>7</v>
      </c>
      <c r="F82" s="9">
        <v>0</v>
      </c>
      <c r="G82" s="9">
        <v>0</v>
      </c>
      <c r="H82" s="9">
        <v>0</v>
      </c>
      <c r="I82" s="9">
        <f t="shared" ref="I82" si="2">SUM(E82:H82)</f>
        <v>7</v>
      </c>
    </row>
    <row r="83" spans="1:9" ht="15" thickBot="1" x14ac:dyDescent="0.35">
      <c r="A83" s="6">
        <v>2</v>
      </c>
      <c r="B83" s="6">
        <v>17501005</v>
      </c>
      <c r="C83" s="6" t="s">
        <v>313</v>
      </c>
      <c r="D83" s="6" t="s">
        <v>314</v>
      </c>
      <c r="E83" s="10"/>
      <c r="F83" s="10"/>
      <c r="G83" s="10"/>
      <c r="H83" s="10"/>
      <c r="I83" s="10" t="s">
        <v>339</v>
      </c>
    </row>
    <row r="84" spans="1:9" ht="15" thickBot="1" x14ac:dyDescent="0.35">
      <c r="A84" s="5">
        <v>3</v>
      </c>
      <c r="B84" s="5">
        <v>17501024</v>
      </c>
      <c r="C84" s="5" t="s">
        <v>311</v>
      </c>
      <c r="D84" s="5" t="s">
        <v>315</v>
      </c>
      <c r="E84" s="9"/>
      <c r="F84" s="9"/>
      <c r="G84" s="9"/>
      <c r="H84" s="9"/>
      <c r="I84" s="9" t="s">
        <v>339</v>
      </c>
    </row>
    <row r="85" spans="1:9" x14ac:dyDescent="0.3">
      <c r="I85" s="35"/>
    </row>
    <row r="86" spans="1:9" x14ac:dyDescent="0.3">
      <c r="H86" t="s">
        <v>341</v>
      </c>
      <c r="I86" s="35">
        <f>AVERAGE(I2:I84)</f>
        <v>35.492537313432834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6" workbookViewId="0">
      <selection activeCell="I2" sqref="I2:I84"/>
    </sheetView>
  </sheetViews>
  <sheetFormatPr defaultRowHeight="14.4" x14ac:dyDescent="0.3"/>
  <cols>
    <col min="1" max="1" width="3" bestFit="1" customWidth="1"/>
    <col min="2" max="2" width="9" bestFit="1" customWidth="1"/>
    <col min="3" max="3" width="17.88671875" bestFit="1" customWidth="1"/>
    <col min="4" max="4" width="15.109375" bestFit="1" customWidth="1"/>
  </cols>
  <sheetData>
    <row r="1" spans="1:9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</row>
    <row r="2" spans="1:9" ht="15" thickBot="1" x14ac:dyDescent="0.35">
      <c r="A2" s="5" t="s">
        <v>5</v>
      </c>
      <c r="B2" s="5" t="s">
        <v>6</v>
      </c>
      <c r="C2" s="5" t="s">
        <v>7</v>
      </c>
      <c r="D2" s="5" t="s">
        <v>8</v>
      </c>
      <c r="E2" s="9"/>
      <c r="F2" s="9"/>
      <c r="G2" s="9"/>
      <c r="H2" s="9"/>
      <c r="I2" s="9" t="s">
        <v>339</v>
      </c>
    </row>
    <row r="3" spans="1:9" ht="15" thickBot="1" x14ac:dyDescent="0.35">
      <c r="A3" s="6" t="s">
        <v>9</v>
      </c>
      <c r="B3" s="6" t="s">
        <v>10</v>
      </c>
      <c r="C3" s="6" t="s">
        <v>11</v>
      </c>
      <c r="D3" s="6" t="s">
        <v>12</v>
      </c>
      <c r="E3" s="10"/>
      <c r="F3" s="10"/>
      <c r="G3" s="10"/>
      <c r="H3" s="10"/>
      <c r="I3" s="10" t="s">
        <v>339</v>
      </c>
    </row>
    <row r="4" spans="1:9" ht="15" thickBot="1" x14ac:dyDescent="0.35">
      <c r="A4" s="5" t="s">
        <v>13</v>
      </c>
      <c r="B4" s="5" t="s">
        <v>14</v>
      </c>
      <c r="C4" s="5" t="s">
        <v>15</v>
      </c>
      <c r="D4" s="5" t="s">
        <v>16</v>
      </c>
      <c r="E4" s="9"/>
      <c r="F4" s="9"/>
      <c r="G4" s="9"/>
      <c r="H4" s="9"/>
      <c r="I4" s="9" t="s">
        <v>339</v>
      </c>
    </row>
    <row r="5" spans="1:9" ht="15" thickBot="1" x14ac:dyDescent="0.35">
      <c r="A5" s="6" t="s">
        <v>17</v>
      </c>
      <c r="B5" s="6" t="s">
        <v>18</v>
      </c>
      <c r="C5" s="6" t="s">
        <v>19</v>
      </c>
      <c r="D5" s="6" t="s">
        <v>20</v>
      </c>
      <c r="E5" s="10"/>
      <c r="F5" s="10"/>
      <c r="G5" s="10"/>
      <c r="H5" s="10"/>
      <c r="I5" s="10" t="s">
        <v>339</v>
      </c>
    </row>
    <row r="6" spans="1:9" ht="15" thickBot="1" x14ac:dyDescent="0.35">
      <c r="A6" s="5" t="s">
        <v>21</v>
      </c>
      <c r="B6" s="5" t="s">
        <v>22</v>
      </c>
      <c r="C6" s="5" t="s">
        <v>23</v>
      </c>
      <c r="D6" s="5" t="s">
        <v>24</v>
      </c>
      <c r="E6" s="9"/>
      <c r="F6" s="9"/>
      <c r="G6" s="9"/>
      <c r="H6" s="9"/>
      <c r="I6" s="9" t="s">
        <v>339</v>
      </c>
    </row>
    <row r="7" spans="1:9" ht="15" thickBot="1" x14ac:dyDescent="0.35">
      <c r="A7" s="6" t="s">
        <v>25</v>
      </c>
      <c r="B7" s="6" t="s">
        <v>26</v>
      </c>
      <c r="C7" s="6" t="s">
        <v>27</v>
      </c>
      <c r="D7" s="6" t="s">
        <v>28</v>
      </c>
      <c r="E7" s="10">
        <v>8</v>
      </c>
      <c r="F7" s="10">
        <v>0</v>
      </c>
      <c r="G7" s="10">
        <v>24</v>
      </c>
      <c r="H7" s="10">
        <v>6</v>
      </c>
      <c r="I7" s="10">
        <f t="shared" ref="I7:I65" si="0">SUM(E7:H7)</f>
        <v>38</v>
      </c>
    </row>
    <row r="8" spans="1:9" ht="15" thickBot="1" x14ac:dyDescent="0.35">
      <c r="A8" s="5" t="s">
        <v>29</v>
      </c>
      <c r="B8" s="5" t="s">
        <v>30</v>
      </c>
      <c r="C8" s="5" t="s">
        <v>31</v>
      </c>
      <c r="D8" s="5" t="s">
        <v>32</v>
      </c>
      <c r="E8" s="9"/>
      <c r="F8" s="9"/>
      <c r="G8" s="9"/>
      <c r="H8" s="9"/>
      <c r="I8" s="9" t="s">
        <v>339</v>
      </c>
    </row>
    <row r="9" spans="1:9" ht="15" thickBot="1" x14ac:dyDescent="0.35">
      <c r="A9" s="6" t="s">
        <v>33</v>
      </c>
      <c r="B9" s="6" t="s">
        <v>34</v>
      </c>
      <c r="C9" s="6" t="s">
        <v>35</v>
      </c>
      <c r="D9" s="6" t="s">
        <v>36</v>
      </c>
      <c r="E9" s="10"/>
      <c r="F9" s="10"/>
      <c r="G9" s="10"/>
      <c r="H9" s="10"/>
      <c r="I9" s="10" t="s">
        <v>339</v>
      </c>
    </row>
    <row r="10" spans="1:9" ht="15" thickBot="1" x14ac:dyDescent="0.35">
      <c r="A10" s="5" t="s">
        <v>37</v>
      </c>
      <c r="B10" s="5" t="s">
        <v>38</v>
      </c>
      <c r="C10" s="5" t="s">
        <v>39</v>
      </c>
      <c r="D10" s="5" t="s">
        <v>40</v>
      </c>
      <c r="E10" s="9">
        <v>19</v>
      </c>
      <c r="F10" s="9">
        <v>10</v>
      </c>
      <c r="G10" s="9">
        <v>27</v>
      </c>
      <c r="H10" s="9">
        <v>21</v>
      </c>
      <c r="I10" s="9">
        <f t="shared" si="0"/>
        <v>77</v>
      </c>
    </row>
    <row r="11" spans="1:9" ht="15" thickBot="1" x14ac:dyDescent="0.35">
      <c r="A11" s="6" t="s">
        <v>41</v>
      </c>
      <c r="B11" s="6" t="s">
        <v>42</v>
      </c>
      <c r="C11" s="6" t="s">
        <v>43</v>
      </c>
      <c r="D11" s="6" t="s">
        <v>44</v>
      </c>
      <c r="E11" s="10"/>
      <c r="F11" s="10"/>
      <c r="G11" s="10"/>
      <c r="H11" s="10"/>
      <c r="I11" s="10" t="s">
        <v>339</v>
      </c>
    </row>
    <row r="12" spans="1:9" ht="15" thickBot="1" x14ac:dyDescent="0.35">
      <c r="A12" s="5" t="s">
        <v>45</v>
      </c>
      <c r="B12" s="5" t="s">
        <v>46</v>
      </c>
      <c r="C12" s="5" t="s">
        <v>47</v>
      </c>
      <c r="D12" s="5" t="s">
        <v>48</v>
      </c>
      <c r="E12" s="9"/>
      <c r="F12" s="9"/>
      <c r="G12" s="9"/>
      <c r="H12" s="9"/>
      <c r="I12" s="9" t="s">
        <v>339</v>
      </c>
    </row>
    <row r="13" spans="1:9" ht="15" thickBot="1" x14ac:dyDescent="0.35">
      <c r="A13" s="6" t="s">
        <v>49</v>
      </c>
      <c r="B13" s="6" t="s">
        <v>50</v>
      </c>
      <c r="C13" s="6" t="s">
        <v>51</v>
      </c>
      <c r="D13" s="6" t="s">
        <v>52</v>
      </c>
      <c r="E13" s="10"/>
      <c r="F13" s="10"/>
      <c r="G13" s="10"/>
      <c r="H13" s="10"/>
      <c r="I13" s="10" t="s">
        <v>339</v>
      </c>
    </row>
    <row r="14" spans="1:9" ht="15" thickBot="1" x14ac:dyDescent="0.35">
      <c r="A14" s="5" t="s">
        <v>53</v>
      </c>
      <c r="B14" s="5" t="s">
        <v>54</v>
      </c>
      <c r="C14" s="5" t="s">
        <v>55</v>
      </c>
      <c r="D14" s="5" t="s">
        <v>56</v>
      </c>
      <c r="E14" s="9">
        <v>0</v>
      </c>
      <c r="F14" s="9">
        <v>0</v>
      </c>
      <c r="G14" s="9">
        <v>27</v>
      </c>
      <c r="H14" s="9">
        <v>0</v>
      </c>
      <c r="I14" s="9">
        <f t="shared" si="0"/>
        <v>27</v>
      </c>
    </row>
    <row r="15" spans="1:9" ht="15" thickBot="1" x14ac:dyDescent="0.35">
      <c r="A15" s="6" t="s">
        <v>57</v>
      </c>
      <c r="B15" s="6" t="s">
        <v>58</v>
      </c>
      <c r="C15" s="6" t="s">
        <v>59</v>
      </c>
      <c r="D15" s="6" t="s">
        <v>60</v>
      </c>
      <c r="E15" s="10">
        <v>0</v>
      </c>
      <c r="F15" s="10">
        <v>18</v>
      </c>
      <c r="G15" s="10">
        <v>26</v>
      </c>
      <c r="H15" s="10">
        <v>13</v>
      </c>
      <c r="I15" s="10">
        <f t="shared" si="0"/>
        <v>57</v>
      </c>
    </row>
    <row r="16" spans="1:9" ht="15" thickBot="1" x14ac:dyDescent="0.35">
      <c r="A16" s="5" t="s">
        <v>61</v>
      </c>
      <c r="B16" s="5" t="s">
        <v>62</v>
      </c>
      <c r="C16" s="5" t="s">
        <v>63</v>
      </c>
      <c r="D16" s="5" t="s">
        <v>64</v>
      </c>
      <c r="E16" s="9">
        <v>0</v>
      </c>
      <c r="F16" s="9">
        <v>0</v>
      </c>
      <c r="G16" s="9">
        <v>18</v>
      </c>
      <c r="H16" s="9">
        <v>13</v>
      </c>
      <c r="I16" s="9">
        <f t="shared" si="0"/>
        <v>31</v>
      </c>
    </row>
    <row r="17" spans="1:9" ht="15" thickBot="1" x14ac:dyDescent="0.35">
      <c r="A17" s="6" t="s">
        <v>65</v>
      </c>
      <c r="B17" s="6" t="s">
        <v>66</v>
      </c>
      <c r="C17" s="6" t="s">
        <v>67</v>
      </c>
      <c r="D17" s="6" t="s">
        <v>68</v>
      </c>
      <c r="E17" s="10"/>
      <c r="F17" s="10"/>
      <c r="G17" s="10"/>
      <c r="H17" s="10"/>
      <c r="I17" s="10" t="s">
        <v>339</v>
      </c>
    </row>
    <row r="18" spans="1:9" ht="15" thickBot="1" x14ac:dyDescent="0.35">
      <c r="A18" s="5" t="s">
        <v>69</v>
      </c>
      <c r="B18" s="5" t="s">
        <v>70</v>
      </c>
      <c r="C18" s="5" t="s">
        <v>71</v>
      </c>
      <c r="D18" s="5" t="s">
        <v>72</v>
      </c>
      <c r="E18" s="9">
        <v>0</v>
      </c>
      <c r="F18" s="9">
        <v>20</v>
      </c>
      <c r="G18" s="9">
        <v>22</v>
      </c>
      <c r="H18" s="9">
        <v>13</v>
      </c>
      <c r="I18" s="9">
        <f t="shared" si="0"/>
        <v>55</v>
      </c>
    </row>
    <row r="19" spans="1:9" ht="15" thickBot="1" x14ac:dyDescent="0.35">
      <c r="A19" s="6" t="s">
        <v>73</v>
      </c>
      <c r="B19" s="6" t="s">
        <v>74</v>
      </c>
      <c r="C19" s="6" t="s">
        <v>75</v>
      </c>
      <c r="D19" s="6" t="s">
        <v>76</v>
      </c>
      <c r="E19" s="10"/>
      <c r="F19" s="10"/>
      <c r="G19" s="10"/>
      <c r="H19" s="10"/>
      <c r="I19" s="10" t="s">
        <v>339</v>
      </c>
    </row>
    <row r="20" spans="1:9" ht="15" thickBot="1" x14ac:dyDescent="0.35">
      <c r="A20" s="5" t="s">
        <v>77</v>
      </c>
      <c r="B20" s="5" t="s">
        <v>78</v>
      </c>
      <c r="C20" s="5" t="s">
        <v>79</v>
      </c>
      <c r="D20" s="5" t="s">
        <v>80</v>
      </c>
      <c r="E20" s="9">
        <v>4</v>
      </c>
      <c r="F20" s="9">
        <v>18</v>
      </c>
      <c r="G20" s="9">
        <v>24</v>
      </c>
      <c r="H20" s="9">
        <v>6</v>
      </c>
      <c r="I20" s="9">
        <f t="shared" si="0"/>
        <v>52</v>
      </c>
    </row>
    <row r="21" spans="1:9" ht="15" thickBot="1" x14ac:dyDescent="0.35">
      <c r="A21" s="6" t="s">
        <v>81</v>
      </c>
      <c r="B21" s="6" t="s">
        <v>82</v>
      </c>
      <c r="C21" s="6" t="s">
        <v>83</v>
      </c>
      <c r="D21" s="6" t="s">
        <v>84</v>
      </c>
      <c r="E21" s="10">
        <v>0</v>
      </c>
      <c r="F21" s="10">
        <v>20</v>
      </c>
      <c r="G21" s="10">
        <v>24</v>
      </c>
      <c r="H21" s="10">
        <v>21</v>
      </c>
      <c r="I21" s="10">
        <f t="shared" si="0"/>
        <v>65</v>
      </c>
    </row>
    <row r="22" spans="1:9" ht="15" thickBot="1" x14ac:dyDescent="0.35">
      <c r="A22" s="5" t="s">
        <v>85</v>
      </c>
      <c r="B22" s="5" t="s">
        <v>86</v>
      </c>
      <c r="C22" s="5" t="s">
        <v>87</v>
      </c>
      <c r="D22" s="5" t="s">
        <v>88</v>
      </c>
      <c r="E22" s="9">
        <v>0</v>
      </c>
      <c r="F22" s="9">
        <v>0</v>
      </c>
      <c r="G22" s="9">
        <v>27</v>
      </c>
      <c r="H22" s="9">
        <v>21</v>
      </c>
      <c r="I22" s="9">
        <f t="shared" si="0"/>
        <v>48</v>
      </c>
    </row>
    <row r="23" spans="1:9" ht="15" thickBot="1" x14ac:dyDescent="0.35">
      <c r="A23" s="6" t="s">
        <v>89</v>
      </c>
      <c r="B23" s="6" t="s">
        <v>90</v>
      </c>
      <c r="C23" s="6" t="s">
        <v>91</v>
      </c>
      <c r="D23" s="6" t="s">
        <v>92</v>
      </c>
      <c r="E23" s="10">
        <v>4</v>
      </c>
      <c r="F23" s="10">
        <v>20</v>
      </c>
      <c r="G23" s="10">
        <v>27</v>
      </c>
      <c r="H23" s="10">
        <v>21</v>
      </c>
      <c r="I23" s="10">
        <f t="shared" si="0"/>
        <v>72</v>
      </c>
    </row>
    <row r="24" spans="1:9" ht="15" thickBot="1" x14ac:dyDescent="0.35">
      <c r="A24" s="5" t="s">
        <v>93</v>
      </c>
      <c r="B24" s="5" t="s">
        <v>94</v>
      </c>
      <c r="C24" s="5" t="s">
        <v>95</v>
      </c>
      <c r="D24" s="5" t="s">
        <v>96</v>
      </c>
      <c r="E24" s="9">
        <v>30</v>
      </c>
      <c r="F24" s="9">
        <v>18</v>
      </c>
      <c r="G24" s="9">
        <v>27</v>
      </c>
      <c r="H24" s="9">
        <v>0</v>
      </c>
      <c r="I24" s="9">
        <f t="shared" si="0"/>
        <v>75</v>
      </c>
    </row>
    <row r="25" spans="1:9" ht="15" thickBot="1" x14ac:dyDescent="0.35">
      <c r="A25" s="6" t="s">
        <v>97</v>
      </c>
      <c r="B25" s="6" t="s">
        <v>98</v>
      </c>
      <c r="C25" s="6" t="s">
        <v>99</v>
      </c>
      <c r="D25" s="6" t="s">
        <v>100</v>
      </c>
      <c r="E25" s="10">
        <v>4</v>
      </c>
      <c r="F25" s="10">
        <v>0</v>
      </c>
      <c r="G25" s="10">
        <v>18</v>
      </c>
      <c r="H25" s="10">
        <v>9</v>
      </c>
      <c r="I25" s="10">
        <f t="shared" si="0"/>
        <v>31</v>
      </c>
    </row>
    <row r="26" spans="1:9" ht="15" thickBot="1" x14ac:dyDescent="0.35">
      <c r="A26" s="5" t="s">
        <v>101</v>
      </c>
      <c r="B26" s="5" t="s">
        <v>102</v>
      </c>
      <c r="C26" s="5" t="s">
        <v>103</v>
      </c>
      <c r="D26" s="5" t="s">
        <v>104</v>
      </c>
      <c r="E26" s="9">
        <v>0</v>
      </c>
      <c r="F26" s="9">
        <v>0</v>
      </c>
      <c r="G26" s="9">
        <v>27</v>
      </c>
      <c r="H26" s="9">
        <v>0</v>
      </c>
      <c r="I26" s="9">
        <f t="shared" si="0"/>
        <v>27</v>
      </c>
    </row>
    <row r="27" spans="1:9" ht="15" thickBot="1" x14ac:dyDescent="0.35">
      <c r="A27" s="6" t="s">
        <v>105</v>
      </c>
      <c r="B27" s="6" t="s">
        <v>106</v>
      </c>
      <c r="C27" s="6" t="s">
        <v>107</v>
      </c>
      <c r="D27" s="6" t="s">
        <v>108</v>
      </c>
      <c r="E27" s="10">
        <v>2</v>
      </c>
      <c r="F27" s="10">
        <v>18</v>
      </c>
      <c r="G27" s="10">
        <v>27</v>
      </c>
      <c r="H27" s="10">
        <v>23</v>
      </c>
      <c r="I27" s="10">
        <f t="shared" si="0"/>
        <v>70</v>
      </c>
    </row>
    <row r="28" spans="1:9" ht="15" thickBot="1" x14ac:dyDescent="0.35">
      <c r="A28" s="5" t="s">
        <v>109</v>
      </c>
      <c r="B28" s="5" t="s">
        <v>110</v>
      </c>
      <c r="C28" s="5" t="s">
        <v>111</v>
      </c>
      <c r="D28" s="5" t="s">
        <v>112</v>
      </c>
      <c r="E28" s="9">
        <v>0</v>
      </c>
      <c r="F28" s="9">
        <v>0</v>
      </c>
      <c r="G28" s="9">
        <v>27</v>
      </c>
      <c r="H28" s="9">
        <v>0</v>
      </c>
      <c r="I28" s="9">
        <f t="shared" si="0"/>
        <v>27</v>
      </c>
    </row>
    <row r="29" spans="1:9" ht="15" thickBot="1" x14ac:dyDescent="0.35">
      <c r="A29" s="6" t="s">
        <v>113</v>
      </c>
      <c r="B29" s="6" t="s">
        <v>114</v>
      </c>
      <c r="C29" s="6" t="s">
        <v>115</v>
      </c>
      <c r="D29" s="6" t="s">
        <v>116</v>
      </c>
      <c r="E29" s="10">
        <v>17</v>
      </c>
      <c r="F29" s="10">
        <v>0</v>
      </c>
      <c r="G29" s="10">
        <v>24</v>
      </c>
      <c r="H29" s="10">
        <v>0</v>
      </c>
      <c r="I29" s="10">
        <f t="shared" si="0"/>
        <v>41</v>
      </c>
    </row>
    <row r="30" spans="1:9" ht="15" thickBot="1" x14ac:dyDescent="0.35">
      <c r="A30" s="5" t="s">
        <v>117</v>
      </c>
      <c r="B30" s="5" t="s">
        <v>118</v>
      </c>
      <c r="C30" s="5" t="s">
        <v>119</v>
      </c>
      <c r="D30" s="5" t="s">
        <v>120</v>
      </c>
      <c r="E30" s="9">
        <v>2</v>
      </c>
      <c r="F30" s="9">
        <v>0</v>
      </c>
      <c r="G30" s="9">
        <v>19</v>
      </c>
      <c r="H30" s="9"/>
      <c r="I30" s="9">
        <f t="shared" si="0"/>
        <v>21</v>
      </c>
    </row>
    <row r="31" spans="1:9" ht="15" thickBot="1" x14ac:dyDescent="0.35">
      <c r="A31" s="6" t="s">
        <v>121</v>
      </c>
      <c r="B31" s="6" t="s">
        <v>122</v>
      </c>
      <c r="C31" s="6" t="s">
        <v>76</v>
      </c>
      <c r="D31" s="6" t="s">
        <v>123</v>
      </c>
      <c r="E31" s="10"/>
      <c r="F31" s="10"/>
      <c r="G31" s="10"/>
      <c r="H31" s="10"/>
      <c r="I31" s="10" t="s">
        <v>339</v>
      </c>
    </row>
    <row r="32" spans="1:9" ht="15" thickBot="1" x14ac:dyDescent="0.35">
      <c r="A32" s="5" t="s">
        <v>124</v>
      </c>
      <c r="B32" s="5" t="s">
        <v>125</v>
      </c>
      <c r="C32" s="5" t="s">
        <v>126</v>
      </c>
      <c r="D32" s="5" t="s">
        <v>127</v>
      </c>
      <c r="E32" s="9">
        <v>17</v>
      </c>
      <c r="F32" s="9">
        <v>18</v>
      </c>
      <c r="G32" s="9">
        <v>27</v>
      </c>
      <c r="H32" s="9">
        <v>17</v>
      </c>
      <c r="I32" s="9">
        <f t="shared" si="0"/>
        <v>79</v>
      </c>
    </row>
    <row r="33" spans="1:9" ht="15" thickBot="1" x14ac:dyDescent="0.35">
      <c r="A33" s="6" t="s">
        <v>128</v>
      </c>
      <c r="B33" s="6" t="s">
        <v>129</v>
      </c>
      <c r="C33" s="6" t="s">
        <v>130</v>
      </c>
      <c r="D33" s="6" t="s">
        <v>131</v>
      </c>
      <c r="E33" s="10">
        <v>0</v>
      </c>
      <c r="F33" s="10">
        <v>18</v>
      </c>
      <c r="G33" s="10">
        <v>25</v>
      </c>
      <c r="H33" s="10">
        <v>7</v>
      </c>
      <c r="I33" s="10">
        <f t="shared" si="0"/>
        <v>50</v>
      </c>
    </row>
    <row r="34" spans="1:9" ht="15" thickBot="1" x14ac:dyDescent="0.35">
      <c r="A34" s="5" t="s">
        <v>132</v>
      </c>
      <c r="B34" s="5" t="s">
        <v>133</v>
      </c>
      <c r="C34" s="5" t="s">
        <v>134</v>
      </c>
      <c r="D34" s="5" t="s">
        <v>135</v>
      </c>
      <c r="E34" s="9">
        <v>0</v>
      </c>
      <c r="F34" s="9">
        <v>18</v>
      </c>
      <c r="G34" s="9">
        <v>23</v>
      </c>
      <c r="H34" s="9">
        <v>21</v>
      </c>
      <c r="I34" s="9">
        <f t="shared" si="0"/>
        <v>62</v>
      </c>
    </row>
    <row r="35" spans="1:9" ht="15" thickBot="1" x14ac:dyDescent="0.35">
      <c r="A35" s="6" t="s">
        <v>136</v>
      </c>
      <c r="B35" s="6" t="s">
        <v>137</v>
      </c>
      <c r="C35" s="6" t="s">
        <v>91</v>
      </c>
      <c r="D35" s="6" t="s">
        <v>138</v>
      </c>
      <c r="E35" s="10">
        <v>0</v>
      </c>
      <c r="F35" s="10">
        <v>20</v>
      </c>
      <c r="G35" s="10">
        <v>27</v>
      </c>
      <c r="H35" s="10">
        <v>21</v>
      </c>
      <c r="I35" s="10">
        <f t="shared" si="0"/>
        <v>68</v>
      </c>
    </row>
    <row r="36" spans="1:9" ht="15" thickBot="1" x14ac:dyDescent="0.35">
      <c r="A36" s="5" t="s">
        <v>139</v>
      </c>
      <c r="B36" s="5" t="s">
        <v>140</v>
      </c>
      <c r="C36" s="5" t="s">
        <v>141</v>
      </c>
      <c r="D36" s="5" t="s">
        <v>142</v>
      </c>
      <c r="E36" s="9">
        <v>23</v>
      </c>
      <c r="F36" s="9">
        <v>18</v>
      </c>
      <c r="G36" s="9">
        <v>27</v>
      </c>
      <c r="H36" s="9">
        <v>15</v>
      </c>
      <c r="I36" s="9">
        <f t="shared" si="0"/>
        <v>83</v>
      </c>
    </row>
    <row r="37" spans="1:9" ht="15" thickBot="1" x14ac:dyDescent="0.35">
      <c r="A37" s="6" t="s">
        <v>143</v>
      </c>
      <c r="B37" s="6" t="s">
        <v>144</v>
      </c>
      <c r="C37" s="6" t="s">
        <v>145</v>
      </c>
      <c r="D37" s="6" t="s">
        <v>146</v>
      </c>
      <c r="E37" s="10">
        <v>0</v>
      </c>
      <c r="F37" s="10">
        <v>0</v>
      </c>
      <c r="G37" s="10">
        <v>27</v>
      </c>
      <c r="H37" s="10">
        <v>0</v>
      </c>
      <c r="I37" s="10">
        <f t="shared" si="0"/>
        <v>27</v>
      </c>
    </row>
    <row r="38" spans="1:9" ht="15" thickBot="1" x14ac:dyDescent="0.35">
      <c r="A38" s="5" t="s">
        <v>147</v>
      </c>
      <c r="B38" s="5" t="s">
        <v>148</v>
      </c>
      <c r="C38" s="5" t="s">
        <v>149</v>
      </c>
      <c r="D38" s="5" t="s">
        <v>150</v>
      </c>
      <c r="E38" s="9">
        <v>8</v>
      </c>
      <c r="F38" s="9">
        <v>10</v>
      </c>
      <c r="G38" s="9">
        <v>0</v>
      </c>
      <c r="H38" s="9">
        <v>13</v>
      </c>
      <c r="I38" s="9">
        <f t="shared" si="0"/>
        <v>31</v>
      </c>
    </row>
    <row r="39" spans="1:9" ht="15" thickBot="1" x14ac:dyDescent="0.35">
      <c r="A39" s="6" t="s">
        <v>151</v>
      </c>
      <c r="B39" s="6" t="s">
        <v>152</v>
      </c>
      <c r="C39" s="6" t="s">
        <v>153</v>
      </c>
      <c r="D39" s="6" t="s">
        <v>154</v>
      </c>
      <c r="E39" s="10">
        <v>24</v>
      </c>
      <c r="F39" s="10">
        <v>18</v>
      </c>
      <c r="G39" s="10">
        <v>21</v>
      </c>
      <c r="H39" s="10">
        <v>6</v>
      </c>
      <c r="I39" s="10">
        <f t="shared" si="0"/>
        <v>69</v>
      </c>
    </row>
    <row r="40" spans="1:9" ht="15" thickBot="1" x14ac:dyDescent="0.35">
      <c r="A40" s="5" t="s">
        <v>155</v>
      </c>
      <c r="B40" s="5" t="s">
        <v>156</v>
      </c>
      <c r="C40" s="5" t="s">
        <v>157</v>
      </c>
      <c r="D40" s="5" t="s">
        <v>158</v>
      </c>
      <c r="E40" s="9">
        <v>25</v>
      </c>
      <c r="F40" s="9">
        <v>0</v>
      </c>
      <c r="G40" s="9">
        <v>24</v>
      </c>
      <c r="H40" s="9">
        <v>0</v>
      </c>
      <c r="I40" s="9">
        <f t="shared" si="0"/>
        <v>49</v>
      </c>
    </row>
    <row r="41" spans="1:9" ht="15" thickBot="1" x14ac:dyDescent="0.35">
      <c r="A41" s="6" t="s">
        <v>159</v>
      </c>
      <c r="B41" s="6" t="s">
        <v>160</v>
      </c>
      <c r="C41" s="6" t="s">
        <v>161</v>
      </c>
      <c r="D41" s="6" t="s">
        <v>162</v>
      </c>
      <c r="E41" s="10">
        <v>9</v>
      </c>
      <c r="F41" s="10">
        <v>10</v>
      </c>
      <c r="G41" s="10">
        <v>22</v>
      </c>
      <c r="H41" s="10">
        <v>0</v>
      </c>
      <c r="I41" s="10">
        <f t="shared" si="0"/>
        <v>41</v>
      </c>
    </row>
    <row r="42" spans="1:9" ht="15" thickBot="1" x14ac:dyDescent="0.35">
      <c r="A42" s="5" t="s">
        <v>163</v>
      </c>
      <c r="B42" s="5" t="s">
        <v>164</v>
      </c>
      <c r="C42" s="5" t="s">
        <v>165</v>
      </c>
      <c r="D42" s="5" t="s">
        <v>166</v>
      </c>
      <c r="E42" s="9">
        <v>30</v>
      </c>
      <c r="F42" s="9">
        <v>20</v>
      </c>
      <c r="G42" s="9">
        <v>14</v>
      </c>
      <c r="H42" s="9">
        <v>21</v>
      </c>
      <c r="I42" s="9">
        <f t="shared" si="0"/>
        <v>85</v>
      </c>
    </row>
    <row r="43" spans="1:9" ht="15" thickBot="1" x14ac:dyDescent="0.35">
      <c r="A43" s="6" t="s">
        <v>167</v>
      </c>
      <c r="B43" s="6" t="s">
        <v>168</v>
      </c>
      <c r="C43" s="6" t="s">
        <v>169</v>
      </c>
      <c r="D43" s="6" t="s">
        <v>170</v>
      </c>
      <c r="E43" s="10">
        <v>9</v>
      </c>
      <c r="F43" s="10">
        <v>18</v>
      </c>
      <c r="G43" s="10">
        <v>27</v>
      </c>
      <c r="H43" s="10">
        <v>2</v>
      </c>
      <c r="I43" s="10">
        <f t="shared" si="0"/>
        <v>56</v>
      </c>
    </row>
    <row r="44" spans="1:9" ht="15" thickBot="1" x14ac:dyDescent="0.35">
      <c r="A44" s="5" t="s">
        <v>171</v>
      </c>
      <c r="B44" s="5" t="s">
        <v>172</v>
      </c>
      <c r="C44" s="5" t="s">
        <v>173</v>
      </c>
      <c r="D44" s="5" t="s">
        <v>174</v>
      </c>
      <c r="E44" s="9">
        <v>0</v>
      </c>
      <c r="F44" s="9">
        <v>18</v>
      </c>
      <c r="G44" s="9">
        <v>27</v>
      </c>
      <c r="H44" s="9">
        <v>0</v>
      </c>
      <c r="I44" s="9">
        <f t="shared" si="0"/>
        <v>45</v>
      </c>
    </row>
    <row r="45" spans="1:9" ht="15" thickBot="1" x14ac:dyDescent="0.35">
      <c r="A45" s="6" t="s">
        <v>175</v>
      </c>
      <c r="B45" s="6" t="s">
        <v>176</v>
      </c>
      <c r="C45" s="6" t="s">
        <v>177</v>
      </c>
      <c r="D45" s="6" t="s">
        <v>178</v>
      </c>
      <c r="E45" s="10">
        <v>0</v>
      </c>
      <c r="F45" s="10">
        <v>10</v>
      </c>
      <c r="G45" s="10">
        <v>27</v>
      </c>
      <c r="H45" s="10">
        <v>23</v>
      </c>
      <c r="I45" s="10">
        <f t="shared" si="0"/>
        <v>60</v>
      </c>
    </row>
    <row r="46" spans="1:9" ht="15" thickBot="1" x14ac:dyDescent="0.35">
      <c r="A46" s="5" t="s">
        <v>179</v>
      </c>
      <c r="B46" s="5" t="s">
        <v>180</v>
      </c>
      <c r="C46" s="5" t="s">
        <v>181</v>
      </c>
      <c r="D46" s="5" t="s">
        <v>182</v>
      </c>
      <c r="E46" s="9">
        <v>4</v>
      </c>
      <c r="F46" s="9">
        <v>20</v>
      </c>
      <c r="G46" s="9">
        <v>26</v>
      </c>
      <c r="H46" s="9">
        <v>15</v>
      </c>
      <c r="I46" s="9">
        <f t="shared" si="0"/>
        <v>65</v>
      </c>
    </row>
    <row r="47" spans="1:9" ht="15" thickBot="1" x14ac:dyDescent="0.35">
      <c r="A47" s="6" t="s">
        <v>183</v>
      </c>
      <c r="B47" s="6" t="s">
        <v>184</v>
      </c>
      <c r="C47" s="6" t="s">
        <v>185</v>
      </c>
      <c r="D47" s="6" t="s">
        <v>186</v>
      </c>
      <c r="E47" s="10"/>
      <c r="F47" s="10"/>
      <c r="G47" s="10"/>
      <c r="H47" s="10"/>
      <c r="I47" s="10" t="s">
        <v>339</v>
      </c>
    </row>
    <row r="48" spans="1:9" ht="15" thickBot="1" x14ac:dyDescent="0.35">
      <c r="A48" s="5" t="s">
        <v>187</v>
      </c>
      <c r="B48" s="5" t="s">
        <v>188</v>
      </c>
      <c r="C48" s="5" t="s">
        <v>189</v>
      </c>
      <c r="D48" s="5" t="s">
        <v>190</v>
      </c>
      <c r="E48" s="9">
        <v>9</v>
      </c>
      <c r="F48" s="9">
        <v>20</v>
      </c>
      <c r="G48" s="9">
        <v>25</v>
      </c>
      <c r="H48" s="9">
        <v>14</v>
      </c>
      <c r="I48" s="9">
        <f t="shared" si="0"/>
        <v>68</v>
      </c>
    </row>
    <row r="49" spans="1:9" ht="15" thickBot="1" x14ac:dyDescent="0.35">
      <c r="A49" s="6" t="s">
        <v>191</v>
      </c>
      <c r="B49" s="6" t="s">
        <v>192</v>
      </c>
      <c r="C49" s="6" t="s">
        <v>59</v>
      </c>
      <c r="D49" s="6" t="s">
        <v>32</v>
      </c>
      <c r="E49" s="10">
        <v>8</v>
      </c>
      <c r="F49" s="10">
        <v>10</v>
      </c>
      <c r="G49" s="10">
        <v>23</v>
      </c>
      <c r="H49" s="10">
        <v>9</v>
      </c>
      <c r="I49" s="10">
        <f t="shared" si="0"/>
        <v>50</v>
      </c>
    </row>
    <row r="50" spans="1:9" ht="15" thickBot="1" x14ac:dyDescent="0.35">
      <c r="A50" s="5" t="s">
        <v>193</v>
      </c>
      <c r="B50" s="5" t="s">
        <v>194</v>
      </c>
      <c r="C50" s="5" t="s">
        <v>195</v>
      </c>
      <c r="D50" s="5" t="s">
        <v>196</v>
      </c>
      <c r="E50" s="9">
        <v>0</v>
      </c>
      <c r="F50" s="9">
        <v>0</v>
      </c>
      <c r="G50" s="9">
        <v>24</v>
      </c>
      <c r="H50" s="9">
        <v>0</v>
      </c>
      <c r="I50" s="9">
        <f t="shared" si="0"/>
        <v>24</v>
      </c>
    </row>
    <row r="51" spans="1:9" ht="15" thickBot="1" x14ac:dyDescent="0.35">
      <c r="A51" s="6" t="s">
        <v>197</v>
      </c>
      <c r="B51" s="6" t="s">
        <v>198</v>
      </c>
      <c r="C51" s="6" t="s">
        <v>199</v>
      </c>
      <c r="D51" s="6" t="s">
        <v>200</v>
      </c>
      <c r="E51" s="10">
        <v>28</v>
      </c>
      <c r="F51" s="10">
        <v>0</v>
      </c>
      <c r="G51" s="10">
        <v>23</v>
      </c>
      <c r="H51" s="10">
        <v>21</v>
      </c>
      <c r="I51" s="10">
        <f t="shared" si="0"/>
        <v>72</v>
      </c>
    </row>
    <row r="52" spans="1:9" ht="15" thickBot="1" x14ac:dyDescent="0.35">
      <c r="A52" s="5" t="s">
        <v>201</v>
      </c>
      <c r="B52" s="5" t="s">
        <v>202</v>
      </c>
      <c r="C52" s="5" t="s">
        <v>203</v>
      </c>
      <c r="D52" s="5" t="s">
        <v>204</v>
      </c>
      <c r="E52" s="9">
        <v>7</v>
      </c>
      <c r="F52" s="9">
        <v>15</v>
      </c>
      <c r="G52" s="9">
        <v>23</v>
      </c>
      <c r="H52" s="9">
        <v>8</v>
      </c>
      <c r="I52" s="9">
        <f t="shared" si="0"/>
        <v>53</v>
      </c>
    </row>
    <row r="53" spans="1:9" ht="15" thickBot="1" x14ac:dyDescent="0.35">
      <c r="A53" s="6" t="s">
        <v>205</v>
      </c>
      <c r="B53" s="6" t="s">
        <v>206</v>
      </c>
      <c r="C53" s="6" t="s">
        <v>207</v>
      </c>
      <c r="D53" s="6" t="s">
        <v>208</v>
      </c>
      <c r="E53" s="10">
        <v>4</v>
      </c>
      <c r="F53" s="10">
        <v>10</v>
      </c>
      <c r="G53" s="10">
        <v>18</v>
      </c>
      <c r="H53" s="10">
        <v>15</v>
      </c>
      <c r="I53" s="10">
        <f t="shared" si="0"/>
        <v>47</v>
      </c>
    </row>
    <row r="54" spans="1:9" ht="15" thickBot="1" x14ac:dyDescent="0.35">
      <c r="A54" s="5" t="s">
        <v>209</v>
      </c>
      <c r="B54" s="5" t="s">
        <v>210</v>
      </c>
      <c r="C54" s="5" t="s">
        <v>211</v>
      </c>
      <c r="D54" s="5" t="s">
        <v>80</v>
      </c>
      <c r="E54" s="9">
        <v>5</v>
      </c>
      <c r="F54" s="9">
        <v>0</v>
      </c>
      <c r="G54" s="9">
        <v>21</v>
      </c>
      <c r="H54" s="9">
        <v>0</v>
      </c>
      <c r="I54" s="9">
        <f t="shared" si="0"/>
        <v>26</v>
      </c>
    </row>
    <row r="55" spans="1:9" ht="15" thickBot="1" x14ac:dyDescent="0.35">
      <c r="A55" s="6" t="s">
        <v>212</v>
      </c>
      <c r="B55" s="6" t="s">
        <v>213</v>
      </c>
      <c r="C55" s="6" t="s">
        <v>214</v>
      </c>
      <c r="D55" s="6" t="s">
        <v>215</v>
      </c>
      <c r="E55" s="10"/>
      <c r="F55" s="10"/>
      <c r="G55" s="10"/>
      <c r="H55" s="10"/>
      <c r="I55" s="10" t="s">
        <v>339</v>
      </c>
    </row>
    <row r="56" spans="1:9" ht="15" thickBot="1" x14ac:dyDescent="0.35">
      <c r="A56" s="5" t="s">
        <v>216</v>
      </c>
      <c r="B56" s="5" t="s">
        <v>217</v>
      </c>
      <c r="C56" s="5" t="s">
        <v>218</v>
      </c>
      <c r="D56" s="5" t="s">
        <v>219</v>
      </c>
      <c r="E56" s="9">
        <v>1</v>
      </c>
      <c r="F56" s="9">
        <v>18</v>
      </c>
      <c r="G56" s="9">
        <v>24</v>
      </c>
      <c r="H56" s="9">
        <v>6</v>
      </c>
      <c r="I56" s="9">
        <f t="shared" si="0"/>
        <v>49</v>
      </c>
    </row>
    <row r="57" spans="1:9" ht="15" thickBot="1" x14ac:dyDescent="0.35">
      <c r="A57" s="6" t="s">
        <v>220</v>
      </c>
      <c r="B57" s="6" t="s">
        <v>221</v>
      </c>
      <c r="C57" s="6" t="s">
        <v>222</v>
      </c>
      <c r="D57" s="6" t="s">
        <v>223</v>
      </c>
      <c r="E57" s="10"/>
      <c r="F57" s="10"/>
      <c r="G57" s="10"/>
      <c r="H57" s="10"/>
      <c r="I57" s="10" t="s">
        <v>339</v>
      </c>
    </row>
    <row r="58" spans="1:9" ht="15" thickBot="1" x14ac:dyDescent="0.35">
      <c r="A58" s="5" t="s">
        <v>224</v>
      </c>
      <c r="B58" s="5" t="s">
        <v>225</v>
      </c>
      <c r="C58" s="5" t="s">
        <v>226</v>
      </c>
      <c r="D58" s="5" t="s">
        <v>80</v>
      </c>
      <c r="E58" s="9">
        <v>30</v>
      </c>
      <c r="F58" s="9">
        <v>18</v>
      </c>
      <c r="G58" s="9">
        <v>27</v>
      </c>
      <c r="H58" s="9">
        <v>23</v>
      </c>
      <c r="I58" s="9">
        <f t="shared" si="0"/>
        <v>98</v>
      </c>
    </row>
    <row r="59" spans="1:9" ht="15" thickBot="1" x14ac:dyDescent="0.35">
      <c r="A59" s="6" t="s">
        <v>227</v>
      </c>
      <c r="B59" s="6" t="s">
        <v>228</v>
      </c>
      <c r="C59" s="6" t="s">
        <v>229</v>
      </c>
      <c r="D59" s="6" t="s">
        <v>215</v>
      </c>
      <c r="E59" s="10">
        <v>24</v>
      </c>
      <c r="F59" s="10">
        <v>20</v>
      </c>
      <c r="G59" s="10">
        <v>27</v>
      </c>
      <c r="H59" s="10">
        <v>23</v>
      </c>
      <c r="I59" s="10">
        <f t="shared" si="0"/>
        <v>94</v>
      </c>
    </row>
    <row r="60" spans="1:9" ht="15" thickBot="1" x14ac:dyDescent="0.35">
      <c r="A60" s="5" t="s">
        <v>230</v>
      </c>
      <c r="B60" s="5" t="s">
        <v>231</v>
      </c>
      <c r="C60" s="5" t="s">
        <v>232</v>
      </c>
      <c r="D60" s="5" t="s">
        <v>233</v>
      </c>
      <c r="E60" s="9">
        <v>4</v>
      </c>
      <c r="F60" s="9">
        <v>10</v>
      </c>
      <c r="G60" s="9">
        <v>19</v>
      </c>
      <c r="H60" s="9">
        <v>3</v>
      </c>
      <c r="I60" s="9">
        <f t="shared" si="0"/>
        <v>36</v>
      </c>
    </row>
    <row r="61" spans="1:9" ht="15" thickBot="1" x14ac:dyDescent="0.35">
      <c r="A61" s="6" t="s">
        <v>234</v>
      </c>
      <c r="B61" s="6" t="s">
        <v>235</v>
      </c>
      <c r="C61" s="6" t="s">
        <v>236</v>
      </c>
      <c r="D61" s="6" t="s">
        <v>237</v>
      </c>
      <c r="E61" s="10">
        <v>9</v>
      </c>
      <c r="F61" s="10">
        <v>18</v>
      </c>
      <c r="G61" s="10">
        <v>23</v>
      </c>
      <c r="H61" s="10">
        <v>21</v>
      </c>
      <c r="I61" s="10">
        <f t="shared" si="0"/>
        <v>71</v>
      </c>
    </row>
    <row r="62" spans="1:9" ht="15" thickBot="1" x14ac:dyDescent="0.35">
      <c r="A62" s="5" t="s">
        <v>238</v>
      </c>
      <c r="B62" s="5" t="s">
        <v>239</v>
      </c>
      <c r="C62" s="5" t="s">
        <v>240</v>
      </c>
      <c r="D62" s="5" t="s">
        <v>241</v>
      </c>
      <c r="E62" s="9">
        <v>2</v>
      </c>
      <c r="F62" s="9">
        <v>19</v>
      </c>
      <c r="G62" s="9">
        <v>27</v>
      </c>
      <c r="H62" s="9">
        <v>17</v>
      </c>
      <c r="I62" s="9">
        <f t="shared" si="0"/>
        <v>65</v>
      </c>
    </row>
    <row r="63" spans="1:9" ht="15" thickBot="1" x14ac:dyDescent="0.35">
      <c r="A63" s="6" t="s">
        <v>242</v>
      </c>
      <c r="B63" s="6" t="s">
        <v>243</v>
      </c>
      <c r="C63" s="6" t="s">
        <v>244</v>
      </c>
      <c r="D63" s="6" t="s">
        <v>245</v>
      </c>
      <c r="E63" s="10">
        <v>4</v>
      </c>
      <c r="F63" s="10">
        <v>20</v>
      </c>
      <c r="G63" s="10">
        <v>24</v>
      </c>
      <c r="H63" s="10">
        <v>3</v>
      </c>
      <c r="I63" s="10">
        <f t="shared" si="0"/>
        <v>51</v>
      </c>
    </row>
    <row r="64" spans="1:9" ht="15" thickBot="1" x14ac:dyDescent="0.35">
      <c r="A64" s="5" t="s">
        <v>246</v>
      </c>
      <c r="B64" s="5" t="s">
        <v>247</v>
      </c>
      <c r="C64" s="5" t="s">
        <v>248</v>
      </c>
      <c r="D64" s="5" t="s">
        <v>249</v>
      </c>
      <c r="E64" s="9">
        <v>0</v>
      </c>
      <c r="F64" s="9">
        <v>18</v>
      </c>
      <c r="G64" s="9">
        <v>17</v>
      </c>
      <c r="H64" s="9">
        <v>13</v>
      </c>
      <c r="I64" s="9">
        <f t="shared" si="0"/>
        <v>48</v>
      </c>
    </row>
    <row r="65" spans="1:9" ht="15" thickBot="1" x14ac:dyDescent="0.35">
      <c r="A65" s="6" t="s">
        <v>250</v>
      </c>
      <c r="B65" s="6" t="s">
        <v>251</v>
      </c>
      <c r="C65" s="6" t="s">
        <v>252</v>
      </c>
      <c r="D65" s="6" t="s">
        <v>253</v>
      </c>
      <c r="E65" s="10">
        <v>30</v>
      </c>
      <c r="F65" s="10">
        <v>20</v>
      </c>
      <c r="G65" s="10">
        <v>27</v>
      </c>
      <c r="H65" s="10">
        <v>23</v>
      </c>
      <c r="I65" s="10">
        <f t="shared" si="0"/>
        <v>100</v>
      </c>
    </row>
    <row r="66" spans="1:9" ht="15" thickBot="1" x14ac:dyDescent="0.35">
      <c r="A66" s="5" t="s">
        <v>254</v>
      </c>
      <c r="B66" s="5" t="s">
        <v>255</v>
      </c>
      <c r="C66" s="5" t="s">
        <v>256</v>
      </c>
      <c r="D66" s="5" t="s">
        <v>257</v>
      </c>
      <c r="E66" s="9"/>
      <c r="F66" s="9"/>
      <c r="G66" s="9"/>
      <c r="H66" s="9"/>
      <c r="I66" s="9" t="s">
        <v>339</v>
      </c>
    </row>
    <row r="67" spans="1:9" ht="15" thickBot="1" x14ac:dyDescent="0.35">
      <c r="A67" s="6" t="s">
        <v>258</v>
      </c>
      <c r="B67" s="6" t="s">
        <v>259</v>
      </c>
      <c r="C67" s="6" t="s">
        <v>260</v>
      </c>
      <c r="D67" s="6" t="s">
        <v>261</v>
      </c>
      <c r="E67" s="10">
        <v>7</v>
      </c>
      <c r="F67" s="10">
        <v>18</v>
      </c>
      <c r="G67" s="10">
        <v>22</v>
      </c>
      <c r="H67" s="10">
        <v>0</v>
      </c>
      <c r="I67" s="10">
        <f t="shared" ref="I67:I80" si="1">SUM(E67:H67)</f>
        <v>47</v>
      </c>
    </row>
    <row r="68" spans="1:9" ht="15" thickBot="1" x14ac:dyDescent="0.35">
      <c r="A68" s="5" t="s">
        <v>262</v>
      </c>
      <c r="B68" s="5" t="s">
        <v>263</v>
      </c>
      <c r="C68" s="5" t="s">
        <v>264</v>
      </c>
      <c r="D68" s="5" t="s">
        <v>265</v>
      </c>
      <c r="E68" s="9">
        <v>6</v>
      </c>
      <c r="F68" s="9">
        <v>18</v>
      </c>
      <c r="G68" s="9">
        <v>26</v>
      </c>
      <c r="H68" s="9">
        <v>16</v>
      </c>
      <c r="I68" s="9">
        <f t="shared" si="1"/>
        <v>66</v>
      </c>
    </row>
    <row r="69" spans="1:9" ht="15" thickBot="1" x14ac:dyDescent="0.35">
      <c r="A69" s="6" t="s">
        <v>266</v>
      </c>
      <c r="B69" s="6" t="s">
        <v>267</v>
      </c>
      <c r="C69" s="6" t="s">
        <v>268</v>
      </c>
      <c r="D69" s="6" t="s">
        <v>269</v>
      </c>
      <c r="E69" s="10"/>
      <c r="F69" s="10"/>
      <c r="G69" s="10"/>
      <c r="H69" s="10"/>
      <c r="I69" s="10" t="s">
        <v>339</v>
      </c>
    </row>
    <row r="70" spans="1:9" ht="15" thickBot="1" x14ac:dyDescent="0.35">
      <c r="A70" s="5" t="s">
        <v>270</v>
      </c>
      <c r="B70" s="5" t="s">
        <v>271</v>
      </c>
      <c r="C70" s="5" t="s">
        <v>272</v>
      </c>
      <c r="D70" s="5" t="s">
        <v>273</v>
      </c>
      <c r="E70" s="9"/>
      <c r="F70" s="9"/>
      <c r="G70" s="9"/>
      <c r="H70" s="9"/>
      <c r="I70" s="9" t="s">
        <v>339</v>
      </c>
    </row>
    <row r="71" spans="1:9" ht="15" thickBot="1" x14ac:dyDescent="0.35">
      <c r="A71" s="6" t="s">
        <v>274</v>
      </c>
      <c r="B71" s="6" t="s">
        <v>275</v>
      </c>
      <c r="C71" s="6" t="s">
        <v>276</v>
      </c>
      <c r="D71" s="6" t="s">
        <v>277</v>
      </c>
      <c r="E71" s="10"/>
      <c r="F71" s="10"/>
      <c r="G71" s="10"/>
      <c r="H71" s="10"/>
      <c r="I71" s="10" t="s">
        <v>339</v>
      </c>
    </row>
    <row r="72" spans="1:9" ht="15" thickBot="1" x14ac:dyDescent="0.35">
      <c r="A72" s="5" t="s">
        <v>278</v>
      </c>
      <c r="B72" s="5" t="s">
        <v>279</v>
      </c>
      <c r="C72" s="5" t="s">
        <v>280</v>
      </c>
      <c r="D72" s="5" t="s">
        <v>281</v>
      </c>
      <c r="E72" s="9">
        <v>1</v>
      </c>
      <c r="F72" s="9">
        <v>20</v>
      </c>
      <c r="G72" s="9">
        <v>24</v>
      </c>
      <c r="H72" s="9">
        <v>6</v>
      </c>
      <c r="I72" s="9">
        <f t="shared" si="1"/>
        <v>51</v>
      </c>
    </row>
    <row r="73" spans="1:9" ht="15" thickBot="1" x14ac:dyDescent="0.35">
      <c r="A73" s="6" t="s">
        <v>282</v>
      </c>
      <c r="B73" s="6" t="s">
        <v>283</v>
      </c>
      <c r="C73" s="6" t="s">
        <v>284</v>
      </c>
      <c r="D73" s="6" t="s">
        <v>285</v>
      </c>
      <c r="E73" s="10">
        <v>0</v>
      </c>
      <c r="F73" s="10">
        <v>5</v>
      </c>
      <c r="G73" s="10">
        <v>6</v>
      </c>
      <c r="H73" s="10">
        <v>0</v>
      </c>
      <c r="I73" s="10">
        <f t="shared" si="1"/>
        <v>11</v>
      </c>
    </row>
    <row r="74" spans="1:9" ht="15" thickBot="1" x14ac:dyDescent="0.35">
      <c r="A74" s="5" t="s">
        <v>286</v>
      </c>
      <c r="B74" s="5" t="s">
        <v>287</v>
      </c>
      <c r="C74" s="5" t="s">
        <v>214</v>
      </c>
      <c r="D74" s="5" t="s">
        <v>288</v>
      </c>
      <c r="E74" s="9">
        <v>30</v>
      </c>
      <c r="F74" s="9">
        <v>0</v>
      </c>
      <c r="G74" s="9">
        <v>22</v>
      </c>
      <c r="H74" s="9">
        <v>0</v>
      </c>
      <c r="I74" s="9">
        <f t="shared" si="1"/>
        <v>52</v>
      </c>
    </row>
    <row r="75" spans="1:9" ht="15" thickBot="1" x14ac:dyDescent="0.35">
      <c r="A75" s="6" t="s">
        <v>289</v>
      </c>
      <c r="B75" s="6" t="s">
        <v>290</v>
      </c>
      <c r="C75" s="6" t="s">
        <v>291</v>
      </c>
      <c r="D75" s="6" t="s">
        <v>292</v>
      </c>
      <c r="E75" s="10">
        <v>26</v>
      </c>
      <c r="F75" s="10">
        <v>20</v>
      </c>
      <c r="G75" s="10">
        <v>22</v>
      </c>
      <c r="H75" s="10">
        <v>17</v>
      </c>
      <c r="I75" s="10">
        <f t="shared" si="1"/>
        <v>85</v>
      </c>
    </row>
    <row r="76" spans="1:9" ht="15" thickBot="1" x14ac:dyDescent="0.35">
      <c r="A76" s="5" t="s">
        <v>293</v>
      </c>
      <c r="B76" s="5" t="s">
        <v>294</v>
      </c>
      <c r="C76" s="5" t="s">
        <v>295</v>
      </c>
      <c r="D76" s="5" t="s">
        <v>296</v>
      </c>
      <c r="E76" s="9">
        <v>1</v>
      </c>
      <c r="F76" s="9">
        <v>20</v>
      </c>
      <c r="G76" s="9">
        <v>27</v>
      </c>
      <c r="H76" s="9">
        <v>21</v>
      </c>
      <c r="I76" s="9">
        <f t="shared" si="1"/>
        <v>69</v>
      </c>
    </row>
    <row r="77" spans="1:9" ht="15" thickBot="1" x14ac:dyDescent="0.35">
      <c r="A77" s="6" t="s">
        <v>297</v>
      </c>
      <c r="B77" s="6" t="s">
        <v>298</v>
      </c>
      <c r="C77" s="6" t="s">
        <v>299</v>
      </c>
      <c r="D77" s="6" t="s">
        <v>300</v>
      </c>
      <c r="E77" s="10">
        <v>9</v>
      </c>
      <c r="F77" s="10">
        <v>0</v>
      </c>
      <c r="G77" s="10">
        <v>5</v>
      </c>
      <c r="H77" s="10">
        <v>6</v>
      </c>
      <c r="I77" s="10">
        <f t="shared" si="1"/>
        <v>20</v>
      </c>
    </row>
    <row r="78" spans="1:9" ht="15" thickBot="1" x14ac:dyDescent="0.35">
      <c r="A78" s="5" t="s">
        <v>301</v>
      </c>
      <c r="B78" s="5" t="s">
        <v>302</v>
      </c>
      <c r="C78" s="5" t="s">
        <v>303</v>
      </c>
      <c r="D78" s="5" t="s">
        <v>304</v>
      </c>
      <c r="E78" s="9"/>
      <c r="F78" s="9"/>
      <c r="G78" s="9"/>
      <c r="H78" s="9"/>
      <c r="I78" s="9" t="s">
        <v>339</v>
      </c>
    </row>
    <row r="79" spans="1:9" ht="15" thickBot="1" x14ac:dyDescent="0.35">
      <c r="A79" s="6" t="s">
        <v>305</v>
      </c>
      <c r="B79" s="6" t="s">
        <v>306</v>
      </c>
      <c r="C79" s="6" t="s">
        <v>307</v>
      </c>
      <c r="D79" s="6" t="s">
        <v>308</v>
      </c>
      <c r="E79" s="10">
        <v>0</v>
      </c>
      <c r="F79" s="10">
        <v>18</v>
      </c>
      <c r="G79" s="10">
        <v>21</v>
      </c>
      <c r="H79" s="10">
        <v>6</v>
      </c>
      <c r="I79" s="10">
        <f t="shared" si="1"/>
        <v>45</v>
      </c>
    </row>
    <row r="80" spans="1:9" ht="15" thickBot="1" x14ac:dyDescent="0.35">
      <c r="A80" s="5" t="s">
        <v>0</v>
      </c>
      <c r="B80" s="5" t="s">
        <v>309</v>
      </c>
      <c r="C80" s="5" t="s">
        <v>310</v>
      </c>
      <c r="D80" s="5" t="s">
        <v>232</v>
      </c>
      <c r="E80" s="9">
        <v>5</v>
      </c>
      <c r="F80" s="9">
        <v>0</v>
      </c>
      <c r="G80" s="9">
        <v>5</v>
      </c>
      <c r="H80" s="9">
        <v>4</v>
      </c>
      <c r="I80" s="9">
        <f t="shared" si="1"/>
        <v>14</v>
      </c>
    </row>
    <row r="81" spans="1:9" ht="7.5" customHeight="1" thickBot="1" x14ac:dyDescent="0.35">
      <c r="A81" s="7"/>
      <c r="B81" s="7"/>
      <c r="C81" s="7"/>
      <c r="D81" s="7"/>
      <c r="E81" s="11"/>
      <c r="F81" s="11"/>
      <c r="G81" s="11"/>
      <c r="H81" s="11"/>
      <c r="I81" s="11"/>
    </row>
    <row r="82" spans="1:9" ht="15" thickBot="1" x14ac:dyDescent="0.35">
      <c r="A82" s="5">
        <v>1</v>
      </c>
      <c r="B82" s="5">
        <v>17501001</v>
      </c>
      <c r="C82" s="5" t="s">
        <v>311</v>
      </c>
      <c r="D82" s="5" t="s">
        <v>312</v>
      </c>
      <c r="E82" s="9"/>
      <c r="F82" s="9"/>
      <c r="G82" s="9"/>
      <c r="H82" s="9"/>
      <c r="I82" s="9" t="s">
        <v>339</v>
      </c>
    </row>
    <row r="83" spans="1:9" ht="15" thickBot="1" x14ac:dyDescent="0.35">
      <c r="A83" s="6">
        <v>2</v>
      </c>
      <c r="B83" s="6">
        <v>17501005</v>
      </c>
      <c r="C83" s="6" t="s">
        <v>313</v>
      </c>
      <c r="D83" s="6" t="s">
        <v>314</v>
      </c>
      <c r="E83" s="10"/>
      <c r="F83" s="10"/>
      <c r="G83" s="10"/>
      <c r="H83" s="10"/>
      <c r="I83" s="10" t="s">
        <v>339</v>
      </c>
    </row>
    <row r="84" spans="1:9" ht="15" thickBot="1" x14ac:dyDescent="0.35">
      <c r="A84" s="5">
        <v>3</v>
      </c>
      <c r="B84" s="5">
        <v>17501024</v>
      </c>
      <c r="C84" s="5" t="s">
        <v>311</v>
      </c>
      <c r="D84" s="5" t="s">
        <v>315</v>
      </c>
      <c r="E84" s="9"/>
      <c r="F84" s="9"/>
      <c r="G84" s="9"/>
      <c r="H84" s="9"/>
      <c r="I84" s="9" t="s">
        <v>339</v>
      </c>
    </row>
    <row r="85" spans="1:9" x14ac:dyDescent="0.3">
      <c r="H85" t="s">
        <v>341</v>
      </c>
      <c r="I85" s="35">
        <f>AVERAGE(I2:I84)</f>
        <v>53.379310344827587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XFD1048576"/>
    </sheetView>
  </sheetViews>
  <sheetFormatPr defaultRowHeight="14.4" x14ac:dyDescent="0.3"/>
  <cols>
    <col min="1" max="1" width="3" bestFit="1" customWidth="1"/>
    <col min="2" max="2" width="9" bestFit="1" customWidth="1"/>
    <col min="3" max="3" width="17.88671875" bestFit="1" customWidth="1"/>
    <col min="4" max="4" width="15.109375" bestFit="1" customWidth="1"/>
  </cols>
  <sheetData>
    <row r="1" spans="1:9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</row>
    <row r="2" spans="1:9" ht="15" thickBot="1" x14ac:dyDescent="0.35">
      <c r="A2" s="5" t="s">
        <v>5</v>
      </c>
      <c r="B2" s="5" t="s">
        <v>6</v>
      </c>
      <c r="C2" s="5" t="s">
        <v>7</v>
      </c>
      <c r="D2" s="5" t="s">
        <v>8</v>
      </c>
      <c r="E2" s="9"/>
      <c r="F2" s="9"/>
      <c r="G2" s="9"/>
      <c r="H2" s="9"/>
      <c r="I2" s="9">
        <f>SUM(E2:H2)</f>
        <v>0</v>
      </c>
    </row>
    <row r="3" spans="1:9" ht="15" thickBot="1" x14ac:dyDescent="0.35">
      <c r="A3" s="6" t="s">
        <v>9</v>
      </c>
      <c r="B3" s="6" t="s">
        <v>10</v>
      </c>
      <c r="C3" s="6" t="s">
        <v>11</v>
      </c>
      <c r="D3" s="6" t="s">
        <v>12</v>
      </c>
      <c r="E3" s="10"/>
      <c r="F3" s="10"/>
      <c r="G3" s="10"/>
      <c r="H3" s="10"/>
      <c r="I3" s="10">
        <f t="shared" ref="I3:I66" si="0">SUM(E3:H3)</f>
        <v>0</v>
      </c>
    </row>
    <row r="4" spans="1:9" ht="15" thickBot="1" x14ac:dyDescent="0.35">
      <c r="A4" s="5" t="s">
        <v>13</v>
      </c>
      <c r="B4" s="5" t="s">
        <v>14</v>
      </c>
      <c r="C4" s="5" t="s">
        <v>15</v>
      </c>
      <c r="D4" s="5" t="s">
        <v>16</v>
      </c>
      <c r="E4" s="9"/>
      <c r="F4" s="9"/>
      <c r="G4" s="9"/>
      <c r="H4" s="9"/>
      <c r="I4" s="9">
        <f t="shared" si="0"/>
        <v>0</v>
      </c>
    </row>
    <row r="5" spans="1:9" ht="15" thickBot="1" x14ac:dyDescent="0.35">
      <c r="A5" s="6" t="s">
        <v>17</v>
      </c>
      <c r="B5" s="6" t="s">
        <v>18</v>
      </c>
      <c r="C5" s="6" t="s">
        <v>19</v>
      </c>
      <c r="D5" s="6" t="s">
        <v>20</v>
      </c>
      <c r="E5" s="10"/>
      <c r="F5" s="10"/>
      <c r="G5" s="10"/>
      <c r="H5" s="10"/>
      <c r="I5" s="10">
        <f t="shared" si="0"/>
        <v>0</v>
      </c>
    </row>
    <row r="6" spans="1:9" ht="15" thickBot="1" x14ac:dyDescent="0.35">
      <c r="A6" s="5" t="s">
        <v>21</v>
      </c>
      <c r="B6" s="5" t="s">
        <v>22</v>
      </c>
      <c r="C6" s="5" t="s">
        <v>23</v>
      </c>
      <c r="D6" s="5" t="s">
        <v>24</v>
      </c>
      <c r="E6" s="9"/>
      <c r="F6" s="9"/>
      <c r="G6" s="9"/>
      <c r="H6" s="9"/>
      <c r="I6" s="9">
        <f t="shared" si="0"/>
        <v>0</v>
      </c>
    </row>
    <row r="7" spans="1:9" ht="15" thickBot="1" x14ac:dyDescent="0.35">
      <c r="A7" s="6" t="s">
        <v>25</v>
      </c>
      <c r="B7" s="6" t="s">
        <v>26</v>
      </c>
      <c r="C7" s="6" t="s">
        <v>27</v>
      </c>
      <c r="D7" s="6" t="s">
        <v>28</v>
      </c>
      <c r="E7" s="10"/>
      <c r="F7" s="10"/>
      <c r="G7" s="10"/>
      <c r="H7" s="10"/>
      <c r="I7" s="10">
        <f t="shared" si="0"/>
        <v>0</v>
      </c>
    </row>
    <row r="8" spans="1:9" ht="15" thickBot="1" x14ac:dyDescent="0.35">
      <c r="A8" s="5" t="s">
        <v>29</v>
      </c>
      <c r="B8" s="5" t="s">
        <v>30</v>
      </c>
      <c r="C8" s="5" t="s">
        <v>31</v>
      </c>
      <c r="D8" s="5" t="s">
        <v>32</v>
      </c>
      <c r="E8" s="9"/>
      <c r="F8" s="9"/>
      <c r="G8" s="9"/>
      <c r="H8" s="9"/>
      <c r="I8" s="9">
        <f t="shared" si="0"/>
        <v>0</v>
      </c>
    </row>
    <row r="9" spans="1:9" ht="15" thickBot="1" x14ac:dyDescent="0.35">
      <c r="A9" s="6" t="s">
        <v>33</v>
      </c>
      <c r="B9" s="6" t="s">
        <v>34</v>
      </c>
      <c r="C9" s="6" t="s">
        <v>35</v>
      </c>
      <c r="D9" s="6" t="s">
        <v>36</v>
      </c>
      <c r="E9" s="10"/>
      <c r="F9" s="10"/>
      <c r="G9" s="10"/>
      <c r="H9" s="10"/>
      <c r="I9" s="10">
        <f t="shared" si="0"/>
        <v>0</v>
      </c>
    </row>
    <row r="10" spans="1:9" ht="15" thickBot="1" x14ac:dyDescent="0.35">
      <c r="A10" s="5" t="s">
        <v>37</v>
      </c>
      <c r="B10" s="5" t="s">
        <v>38</v>
      </c>
      <c r="C10" s="5" t="s">
        <v>39</v>
      </c>
      <c r="D10" s="5" t="s">
        <v>40</v>
      </c>
      <c r="E10" s="9"/>
      <c r="F10" s="9"/>
      <c r="G10" s="9"/>
      <c r="H10" s="9"/>
      <c r="I10" s="9">
        <f t="shared" si="0"/>
        <v>0</v>
      </c>
    </row>
    <row r="11" spans="1:9" ht="15" thickBot="1" x14ac:dyDescent="0.35">
      <c r="A11" s="6" t="s">
        <v>41</v>
      </c>
      <c r="B11" s="6" t="s">
        <v>42</v>
      </c>
      <c r="C11" s="6" t="s">
        <v>43</v>
      </c>
      <c r="D11" s="6" t="s">
        <v>44</v>
      </c>
      <c r="E11" s="10"/>
      <c r="F11" s="10"/>
      <c r="G11" s="10"/>
      <c r="H11" s="10"/>
      <c r="I11" s="10">
        <f t="shared" si="0"/>
        <v>0</v>
      </c>
    </row>
    <row r="12" spans="1:9" ht="15" thickBot="1" x14ac:dyDescent="0.35">
      <c r="A12" s="5" t="s">
        <v>45</v>
      </c>
      <c r="B12" s="5" t="s">
        <v>46</v>
      </c>
      <c r="C12" s="5" t="s">
        <v>47</v>
      </c>
      <c r="D12" s="5" t="s">
        <v>48</v>
      </c>
      <c r="E12" s="9"/>
      <c r="F12" s="9"/>
      <c r="G12" s="9"/>
      <c r="H12" s="9"/>
      <c r="I12" s="9">
        <f t="shared" si="0"/>
        <v>0</v>
      </c>
    </row>
    <row r="13" spans="1:9" ht="15" thickBot="1" x14ac:dyDescent="0.35">
      <c r="A13" s="6" t="s">
        <v>49</v>
      </c>
      <c r="B13" s="6" t="s">
        <v>50</v>
      </c>
      <c r="C13" s="6" t="s">
        <v>51</v>
      </c>
      <c r="D13" s="6" t="s">
        <v>52</v>
      </c>
      <c r="E13" s="10"/>
      <c r="F13" s="10"/>
      <c r="G13" s="10"/>
      <c r="H13" s="10"/>
      <c r="I13" s="10">
        <f t="shared" si="0"/>
        <v>0</v>
      </c>
    </row>
    <row r="14" spans="1:9" ht="15" thickBot="1" x14ac:dyDescent="0.35">
      <c r="A14" s="5" t="s">
        <v>53</v>
      </c>
      <c r="B14" s="5" t="s">
        <v>54</v>
      </c>
      <c r="C14" s="5" t="s">
        <v>55</v>
      </c>
      <c r="D14" s="5" t="s">
        <v>56</v>
      </c>
      <c r="E14" s="9"/>
      <c r="F14" s="9"/>
      <c r="G14" s="9"/>
      <c r="H14" s="9"/>
      <c r="I14" s="9">
        <f t="shared" si="0"/>
        <v>0</v>
      </c>
    </row>
    <row r="15" spans="1:9" ht="15" thickBot="1" x14ac:dyDescent="0.35">
      <c r="A15" s="6" t="s">
        <v>57</v>
      </c>
      <c r="B15" s="6" t="s">
        <v>58</v>
      </c>
      <c r="C15" s="6" t="s">
        <v>59</v>
      </c>
      <c r="D15" s="6" t="s">
        <v>60</v>
      </c>
      <c r="E15" s="10"/>
      <c r="F15" s="10"/>
      <c r="G15" s="10"/>
      <c r="H15" s="10"/>
      <c r="I15" s="10">
        <f t="shared" si="0"/>
        <v>0</v>
      </c>
    </row>
    <row r="16" spans="1:9" ht="15" thickBot="1" x14ac:dyDescent="0.35">
      <c r="A16" s="5" t="s">
        <v>61</v>
      </c>
      <c r="B16" s="5" t="s">
        <v>62</v>
      </c>
      <c r="C16" s="5" t="s">
        <v>63</v>
      </c>
      <c r="D16" s="5" t="s">
        <v>64</v>
      </c>
      <c r="E16" s="9"/>
      <c r="F16" s="9"/>
      <c r="G16" s="9"/>
      <c r="H16" s="9"/>
      <c r="I16" s="9">
        <f t="shared" si="0"/>
        <v>0</v>
      </c>
    </row>
    <row r="17" spans="1:9" ht="15" thickBot="1" x14ac:dyDescent="0.35">
      <c r="A17" s="6" t="s">
        <v>65</v>
      </c>
      <c r="B17" s="6" t="s">
        <v>66</v>
      </c>
      <c r="C17" s="6" t="s">
        <v>67</v>
      </c>
      <c r="D17" s="6" t="s">
        <v>68</v>
      </c>
      <c r="E17" s="10"/>
      <c r="F17" s="10"/>
      <c r="G17" s="10"/>
      <c r="H17" s="10"/>
      <c r="I17" s="10">
        <f t="shared" si="0"/>
        <v>0</v>
      </c>
    </row>
    <row r="18" spans="1:9" ht="15" thickBot="1" x14ac:dyDescent="0.35">
      <c r="A18" s="5" t="s">
        <v>69</v>
      </c>
      <c r="B18" s="5" t="s">
        <v>70</v>
      </c>
      <c r="C18" s="5" t="s">
        <v>71</v>
      </c>
      <c r="D18" s="5" t="s">
        <v>72</v>
      </c>
      <c r="E18" s="9"/>
      <c r="F18" s="9"/>
      <c r="G18" s="9"/>
      <c r="H18" s="9"/>
      <c r="I18" s="9">
        <f t="shared" si="0"/>
        <v>0</v>
      </c>
    </row>
    <row r="19" spans="1:9" ht="15" thickBot="1" x14ac:dyDescent="0.35">
      <c r="A19" s="6" t="s">
        <v>73</v>
      </c>
      <c r="B19" s="6" t="s">
        <v>74</v>
      </c>
      <c r="C19" s="6" t="s">
        <v>75</v>
      </c>
      <c r="D19" s="6" t="s">
        <v>76</v>
      </c>
      <c r="E19" s="10"/>
      <c r="F19" s="10"/>
      <c r="G19" s="10"/>
      <c r="H19" s="10"/>
      <c r="I19" s="10">
        <f t="shared" si="0"/>
        <v>0</v>
      </c>
    </row>
    <row r="20" spans="1:9" ht="15" thickBot="1" x14ac:dyDescent="0.35">
      <c r="A20" s="5" t="s">
        <v>77</v>
      </c>
      <c r="B20" s="5" t="s">
        <v>78</v>
      </c>
      <c r="C20" s="5" t="s">
        <v>79</v>
      </c>
      <c r="D20" s="5" t="s">
        <v>80</v>
      </c>
      <c r="E20" s="9"/>
      <c r="F20" s="9"/>
      <c r="G20" s="9"/>
      <c r="H20" s="9"/>
      <c r="I20" s="9">
        <f t="shared" si="0"/>
        <v>0</v>
      </c>
    </row>
    <row r="21" spans="1:9" ht="15" thickBot="1" x14ac:dyDescent="0.35">
      <c r="A21" s="6" t="s">
        <v>81</v>
      </c>
      <c r="B21" s="6" t="s">
        <v>82</v>
      </c>
      <c r="C21" s="6" t="s">
        <v>83</v>
      </c>
      <c r="D21" s="6" t="s">
        <v>84</v>
      </c>
      <c r="E21" s="10"/>
      <c r="F21" s="10"/>
      <c r="G21" s="10"/>
      <c r="H21" s="10"/>
      <c r="I21" s="10">
        <f t="shared" si="0"/>
        <v>0</v>
      </c>
    </row>
    <row r="22" spans="1:9" ht="15" thickBot="1" x14ac:dyDescent="0.35">
      <c r="A22" s="5" t="s">
        <v>85</v>
      </c>
      <c r="B22" s="5" t="s">
        <v>86</v>
      </c>
      <c r="C22" s="5" t="s">
        <v>87</v>
      </c>
      <c r="D22" s="5" t="s">
        <v>88</v>
      </c>
      <c r="E22" s="9"/>
      <c r="F22" s="9"/>
      <c r="G22" s="9"/>
      <c r="H22" s="9"/>
      <c r="I22" s="9">
        <f t="shared" si="0"/>
        <v>0</v>
      </c>
    </row>
    <row r="23" spans="1:9" ht="15" thickBot="1" x14ac:dyDescent="0.35">
      <c r="A23" s="6" t="s">
        <v>89</v>
      </c>
      <c r="B23" s="6" t="s">
        <v>90</v>
      </c>
      <c r="C23" s="6" t="s">
        <v>91</v>
      </c>
      <c r="D23" s="6" t="s">
        <v>92</v>
      </c>
      <c r="E23" s="10"/>
      <c r="F23" s="10"/>
      <c r="G23" s="10"/>
      <c r="H23" s="10"/>
      <c r="I23" s="10">
        <f t="shared" si="0"/>
        <v>0</v>
      </c>
    </row>
    <row r="24" spans="1:9" ht="15" thickBot="1" x14ac:dyDescent="0.35">
      <c r="A24" s="5" t="s">
        <v>93</v>
      </c>
      <c r="B24" s="5" t="s">
        <v>94</v>
      </c>
      <c r="C24" s="5" t="s">
        <v>95</v>
      </c>
      <c r="D24" s="5" t="s">
        <v>96</v>
      </c>
      <c r="E24" s="9"/>
      <c r="F24" s="9"/>
      <c r="G24" s="9"/>
      <c r="H24" s="9"/>
      <c r="I24" s="9">
        <f t="shared" si="0"/>
        <v>0</v>
      </c>
    </row>
    <row r="25" spans="1:9" ht="15" thickBot="1" x14ac:dyDescent="0.35">
      <c r="A25" s="6" t="s">
        <v>97</v>
      </c>
      <c r="B25" s="6" t="s">
        <v>98</v>
      </c>
      <c r="C25" s="6" t="s">
        <v>99</v>
      </c>
      <c r="D25" s="6" t="s">
        <v>100</v>
      </c>
      <c r="E25" s="10"/>
      <c r="F25" s="10"/>
      <c r="G25" s="10"/>
      <c r="H25" s="10"/>
      <c r="I25" s="10">
        <f t="shared" si="0"/>
        <v>0</v>
      </c>
    </row>
    <row r="26" spans="1:9" ht="15" thickBot="1" x14ac:dyDescent="0.35">
      <c r="A26" s="5" t="s">
        <v>101</v>
      </c>
      <c r="B26" s="5" t="s">
        <v>102</v>
      </c>
      <c r="C26" s="5" t="s">
        <v>103</v>
      </c>
      <c r="D26" s="5" t="s">
        <v>104</v>
      </c>
      <c r="E26" s="9"/>
      <c r="F26" s="9"/>
      <c r="G26" s="9"/>
      <c r="H26" s="9"/>
      <c r="I26" s="9">
        <f t="shared" si="0"/>
        <v>0</v>
      </c>
    </row>
    <row r="27" spans="1:9" ht="15" thickBot="1" x14ac:dyDescent="0.35">
      <c r="A27" s="6" t="s">
        <v>105</v>
      </c>
      <c r="B27" s="6" t="s">
        <v>106</v>
      </c>
      <c r="C27" s="6" t="s">
        <v>107</v>
      </c>
      <c r="D27" s="6" t="s">
        <v>108</v>
      </c>
      <c r="E27" s="10"/>
      <c r="F27" s="10"/>
      <c r="G27" s="10"/>
      <c r="H27" s="10"/>
      <c r="I27" s="10">
        <f t="shared" si="0"/>
        <v>0</v>
      </c>
    </row>
    <row r="28" spans="1:9" ht="15" thickBot="1" x14ac:dyDescent="0.35">
      <c r="A28" s="5" t="s">
        <v>109</v>
      </c>
      <c r="B28" s="5" t="s">
        <v>110</v>
      </c>
      <c r="C28" s="5" t="s">
        <v>111</v>
      </c>
      <c r="D28" s="5" t="s">
        <v>112</v>
      </c>
      <c r="E28" s="9"/>
      <c r="F28" s="9"/>
      <c r="G28" s="9"/>
      <c r="H28" s="9"/>
      <c r="I28" s="9">
        <f t="shared" si="0"/>
        <v>0</v>
      </c>
    </row>
    <row r="29" spans="1:9" ht="15" thickBot="1" x14ac:dyDescent="0.35">
      <c r="A29" s="6" t="s">
        <v>113</v>
      </c>
      <c r="B29" s="6" t="s">
        <v>114</v>
      </c>
      <c r="C29" s="6" t="s">
        <v>115</v>
      </c>
      <c r="D29" s="6" t="s">
        <v>116</v>
      </c>
      <c r="E29" s="10"/>
      <c r="F29" s="10"/>
      <c r="G29" s="10"/>
      <c r="H29" s="10"/>
      <c r="I29" s="10">
        <f t="shared" si="0"/>
        <v>0</v>
      </c>
    </row>
    <row r="30" spans="1:9" ht="15" thickBot="1" x14ac:dyDescent="0.35">
      <c r="A30" s="5" t="s">
        <v>117</v>
      </c>
      <c r="B30" s="5" t="s">
        <v>118</v>
      </c>
      <c r="C30" s="5" t="s">
        <v>119</v>
      </c>
      <c r="D30" s="5" t="s">
        <v>120</v>
      </c>
      <c r="E30" s="9"/>
      <c r="F30" s="9"/>
      <c r="G30" s="9"/>
      <c r="H30" s="9"/>
      <c r="I30" s="9">
        <f t="shared" si="0"/>
        <v>0</v>
      </c>
    </row>
    <row r="31" spans="1:9" ht="15" thickBot="1" x14ac:dyDescent="0.35">
      <c r="A31" s="6" t="s">
        <v>121</v>
      </c>
      <c r="B31" s="6" t="s">
        <v>122</v>
      </c>
      <c r="C31" s="6" t="s">
        <v>76</v>
      </c>
      <c r="D31" s="6" t="s">
        <v>123</v>
      </c>
      <c r="E31" s="10"/>
      <c r="F31" s="10"/>
      <c r="G31" s="10"/>
      <c r="H31" s="10"/>
      <c r="I31" s="10">
        <f t="shared" si="0"/>
        <v>0</v>
      </c>
    </row>
    <row r="32" spans="1:9" ht="15" thickBot="1" x14ac:dyDescent="0.35">
      <c r="A32" s="5" t="s">
        <v>124</v>
      </c>
      <c r="B32" s="5" t="s">
        <v>125</v>
      </c>
      <c r="C32" s="5" t="s">
        <v>126</v>
      </c>
      <c r="D32" s="5" t="s">
        <v>127</v>
      </c>
      <c r="E32" s="9"/>
      <c r="F32" s="9"/>
      <c r="G32" s="9"/>
      <c r="H32" s="9"/>
      <c r="I32" s="9">
        <f t="shared" si="0"/>
        <v>0</v>
      </c>
    </row>
    <row r="33" spans="1:9" ht="15" thickBot="1" x14ac:dyDescent="0.35">
      <c r="A33" s="6" t="s">
        <v>128</v>
      </c>
      <c r="B33" s="6" t="s">
        <v>129</v>
      </c>
      <c r="C33" s="6" t="s">
        <v>130</v>
      </c>
      <c r="D33" s="6" t="s">
        <v>131</v>
      </c>
      <c r="E33" s="10"/>
      <c r="F33" s="10"/>
      <c r="G33" s="10"/>
      <c r="H33" s="10"/>
      <c r="I33" s="10">
        <f t="shared" si="0"/>
        <v>0</v>
      </c>
    </row>
    <row r="34" spans="1:9" ht="15" thickBot="1" x14ac:dyDescent="0.35">
      <c r="A34" s="5" t="s">
        <v>132</v>
      </c>
      <c r="B34" s="5" t="s">
        <v>133</v>
      </c>
      <c r="C34" s="5" t="s">
        <v>134</v>
      </c>
      <c r="D34" s="5" t="s">
        <v>135</v>
      </c>
      <c r="E34" s="9"/>
      <c r="F34" s="9"/>
      <c r="G34" s="9"/>
      <c r="H34" s="9"/>
      <c r="I34" s="9">
        <f t="shared" si="0"/>
        <v>0</v>
      </c>
    </row>
    <row r="35" spans="1:9" ht="15" thickBot="1" x14ac:dyDescent="0.35">
      <c r="A35" s="6" t="s">
        <v>136</v>
      </c>
      <c r="B35" s="6" t="s">
        <v>137</v>
      </c>
      <c r="C35" s="6" t="s">
        <v>91</v>
      </c>
      <c r="D35" s="6" t="s">
        <v>138</v>
      </c>
      <c r="E35" s="10"/>
      <c r="F35" s="10"/>
      <c r="G35" s="10"/>
      <c r="H35" s="10"/>
      <c r="I35" s="10">
        <f t="shared" si="0"/>
        <v>0</v>
      </c>
    </row>
    <row r="36" spans="1:9" ht="15" thickBot="1" x14ac:dyDescent="0.35">
      <c r="A36" s="5" t="s">
        <v>139</v>
      </c>
      <c r="B36" s="5" t="s">
        <v>140</v>
      </c>
      <c r="C36" s="5" t="s">
        <v>141</v>
      </c>
      <c r="D36" s="5" t="s">
        <v>142</v>
      </c>
      <c r="E36" s="9"/>
      <c r="F36" s="9"/>
      <c r="G36" s="9"/>
      <c r="H36" s="9"/>
      <c r="I36" s="9">
        <f t="shared" si="0"/>
        <v>0</v>
      </c>
    </row>
    <row r="37" spans="1:9" ht="15" thickBot="1" x14ac:dyDescent="0.35">
      <c r="A37" s="6" t="s">
        <v>143</v>
      </c>
      <c r="B37" s="6" t="s">
        <v>144</v>
      </c>
      <c r="C37" s="6" t="s">
        <v>145</v>
      </c>
      <c r="D37" s="6" t="s">
        <v>146</v>
      </c>
      <c r="E37" s="10"/>
      <c r="F37" s="10"/>
      <c r="G37" s="10"/>
      <c r="H37" s="10"/>
      <c r="I37" s="10">
        <f t="shared" si="0"/>
        <v>0</v>
      </c>
    </row>
    <row r="38" spans="1:9" ht="15" thickBot="1" x14ac:dyDescent="0.35">
      <c r="A38" s="5" t="s">
        <v>147</v>
      </c>
      <c r="B38" s="5" t="s">
        <v>148</v>
      </c>
      <c r="C38" s="5" t="s">
        <v>149</v>
      </c>
      <c r="D38" s="5" t="s">
        <v>150</v>
      </c>
      <c r="E38" s="9"/>
      <c r="F38" s="9"/>
      <c r="G38" s="9"/>
      <c r="H38" s="9"/>
      <c r="I38" s="9">
        <f t="shared" si="0"/>
        <v>0</v>
      </c>
    </row>
    <row r="39" spans="1:9" ht="15" thickBot="1" x14ac:dyDescent="0.35">
      <c r="A39" s="6" t="s">
        <v>151</v>
      </c>
      <c r="B39" s="6" t="s">
        <v>152</v>
      </c>
      <c r="C39" s="6" t="s">
        <v>153</v>
      </c>
      <c r="D39" s="6" t="s">
        <v>154</v>
      </c>
      <c r="E39" s="10"/>
      <c r="F39" s="10"/>
      <c r="G39" s="10"/>
      <c r="H39" s="10"/>
      <c r="I39" s="10">
        <f t="shared" si="0"/>
        <v>0</v>
      </c>
    </row>
    <row r="40" spans="1:9" ht="15" thickBot="1" x14ac:dyDescent="0.35">
      <c r="A40" s="5" t="s">
        <v>155</v>
      </c>
      <c r="B40" s="5" t="s">
        <v>156</v>
      </c>
      <c r="C40" s="5" t="s">
        <v>157</v>
      </c>
      <c r="D40" s="5" t="s">
        <v>158</v>
      </c>
      <c r="E40" s="9"/>
      <c r="F40" s="9"/>
      <c r="G40" s="9"/>
      <c r="H40" s="9"/>
      <c r="I40" s="9">
        <f t="shared" si="0"/>
        <v>0</v>
      </c>
    </row>
    <row r="41" spans="1:9" ht="15" thickBot="1" x14ac:dyDescent="0.35">
      <c r="A41" s="6" t="s">
        <v>159</v>
      </c>
      <c r="B41" s="6" t="s">
        <v>160</v>
      </c>
      <c r="C41" s="6" t="s">
        <v>161</v>
      </c>
      <c r="D41" s="6" t="s">
        <v>162</v>
      </c>
      <c r="E41" s="10"/>
      <c r="F41" s="10"/>
      <c r="G41" s="10"/>
      <c r="H41" s="10"/>
      <c r="I41" s="10">
        <f t="shared" si="0"/>
        <v>0</v>
      </c>
    </row>
    <row r="42" spans="1:9" ht="15" thickBot="1" x14ac:dyDescent="0.35">
      <c r="A42" s="5" t="s">
        <v>163</v>
      </c>
      <c r="B42" s="5" t="s">
        <v>164</v>
      </c>
      <c r="C42" s="5" t="s">
        <v>165</v>
      </c>
      <c r="D42" s="5" t="s">
        <v>166</v>
      </c>
      <c r="E42" s="9"/>
      <c r="F42" s="9"/>
      <c r="G42" s="9"/>
      <c r="H42" s="9"/>
      <c r="I42" s="9">
        <f t="shared" si="0"/>
        <v>0</v>
      </c>
    </row>
    <row r="43" spans="1:9" ht="15" thickBot="1" x14ac:dyDescent="0.35">
      <c r="A43" s="6" t="s">
        <v>167</v>
      </c>
      <c r="B43" s="6" t="s">
        <v>168</v>
      </c>
      <c r="C43" s="6" t="s">
        <v>169</v>
      </c>
      <c r="D43" s="6" t="s">
        <v>170</v>
      </c>
      <c r="E43" s="10"/>
      <c r="F43" s="10"/>
      <c r="G43" s="10"/>
      <c r="H43" s="10"/>
      <c r="I43" s="10">
        <f t="shared" si="0"/>
        <v>0</v>
      </c>
    </row>
    <row r="44" spans="1:9" ht="15" thickBot="1" x14ac:dyDescent="0.35">
      <c r="A44" s="5" t="s">
        <v>171</v>
      </c>
      <c r="B44" s="5" t="s">
        <v>172</v>
      </c>
      <c r="C44" s="5" t="s">
        <v>173</v>
      </c>
      <c r="D44" s="5" t="s">
        <v>174</v>
      </c>
      <c r="E44" s="9"/>
      <c r="F44" s="9"/>
      <c r="G44" s="9"/>
      <c r="H44" s="9"/>
      <c r="I44" s="9">
        <f t="shared" si="0"/>
        <v>0</v>
      </c>
    </row>
    <row r="45" spans="1:9" ht="15" thickBot="1" x14ac:dyDescent="0.35">
      <c r="A45" s="6" t="s">
        <v>175</v>
      </c>
      <c r="B45" s="6" t="s">
        <v>176</v>
      </c>
      <c r="C45" s="6" t="s">
        <v>177</v>
      </c>
      <c r="D45" s="6" t="s">
        <v>178</v>
      </c>
      <c r="E45" s="10"/>
      <c r="F45" s="10"/>
      <c r="G45" s="10"/>
      <c r="H45" s="10"/>
      <c r="I45" s="10">
        <f t="shared" si="0"/>
        <v>0</v>
      </c>
    </row>
    <row r="46" spans="1:9" ht="15" thickBot="1" x14ac:dyDescent="0.35">
      <c r="A46" s="5" t="s">
        <v>179</v>
      </c>
      <c r="B46" s="5" t="s">
        <v>180</v>
      </c>
      <c r="C46" s="5" t="s">
        <v>181</v>
      </c>
      <c r="D46" s="5" t="s">
        <v>182</v>
      </c>
      <c r="E46" s="9"/>
      <c r="F46" s="9"/>
      <c r="G46" s="9"/>
      <c r="H46" s="9"/>
      <c r="I46" s="9">
        <f t="shared" si="0"/>
        <v>0</v>
      </c>
    </row>
    <row r="47" spans="1:9" ht="15" thickBot="1" x14ac:dyDescent="0.35">
      <c r="A47" s="6" t="s">
        <v>183</v>
      </c>
      <c r="B47" s="6" t="s">
        <v>184</v>
      </c>
      <c r="C47" s="6" t="s">
        <v>185</v>
      </c>
      <c r="D47" s="6" t="s">
        <v>186</v>
      </c>
      <c r="E47" s="10"/>
      <c r="F47" s="10"/>
      <c r="G47" s="10"/>
      <c r="H47" s="10"/>
      <c r="I47" s="10">
        <f t="shared" si="0"/>
        <v>0</v>
      </c>
    </row>
    <row r="48" spans="1:9" ht="15" thickBot="1" x14ac:dyDescent="0.35">
      <c r="A48" s="5" t="s">
        <v>187</v>
      </c>
      <c r="B48" s="5" t="s">
        <v>188</v>
      </c>
      <c r="C48" s="5" t="s">
        <v>189</v>
      </c>
      <c r="D48" s="5" t="s">
        <v>190</v>
      </c>
      <c r="E48" s="9"/>
      <c r="F48" s="9"/>
      <c r="G48" s="9"/>
      <c r="H48" s="9"/>
      <c r="I48" s="9">
        <f t="shared" si="0"/>
        <v>0</v>
      </c>
    </row>
    <row r="49" spans="1:9" ht="15" thickBot="1" x14ac:dyDescent="0.35">
      <c r="A49" s="6" t="s">
        <v>191</v>
      </c>
      <c r="B49" s="6" t="s">
        <v>192</v>
      </c>
      <c r="C49" s="6" t="s">
        <v>59</v>
      </c>
      <c r="D49" s="6" t="s">
        <v>32</v>
      </c>
      <c r="E49" s="10"/>
      <c r="F49" s="10"/>
      <c r="G49" s="10"/>
      <c r="H49" s="10"/>
      <c r="I49" s="10">
        <f t="shared" si="0"/>
        <v>0</v>
      </c>
    </row>
    <row r="50" spans="1:9" ht="15" thickBot="1" x14ac:dyDescent="0.35">
      <c r="A50" s="5" t="s">
        <v>193</v>
      </c>
      <c r="B50" s="5" t="s">
        <v>194</v>
      </c>
      <c r="C50" s="5" t="s">
        <v>195</v>
      </c>
      <c r="D50" s="5" t="s">
        <v>196</v>
      </c>
      <c r="E50" s="9"/>
      <c r="F50" s="9"/>
      <c r="G50" s="9"/>
      <c r="H50" s="9"/>
      <c r="I50" s="9">
        <f t="shared" si="0"/>
        <v>0</v>
      </c>
    </row>
    <row r="51" spans="1:9" ht="15" thickBot="1" x14ac:dyDescent="0.35">
      <c r="A51" s="6" t="s">
        <v>197</v>
      </c>
      <c r="B51" s="6" t="s">
        <v>198</v>
      </c>
      <c r="C51" s="6" t="s">
        <v>199</v>
      </c>
      <c r="D51" s="6" t="s">
        <v>200</v>
      </c>
      <c r="E51" s="10"/>
      <c r="F51" s="10"/>
      <c r="G51" s="10"/>
      <c r="H51" s="10"/>
      <c r="I51" s="10">
        <f t="shared" si="0"/>
        <v>0</v>
      </c>
    </row>
    <row r="52" spans="1:9" ht="15" thickBot="1" x14ac:dyDescent="0.35">
      <c r="A52" s="5" t="s">
        <v>201</v>
      </c>
      <c r="B52" s="5" t="s">
        <v>202</v>
      </c>
      <c r="C52" s="5" t="s">
        <v>203</v>
      </c>
      <c r="D52" s="5" t="s">
        <v>204</v>
      </c>
      <c r="E52" s="9"/>
      <c r="F52" s="9"/>
      <c r="G52" s="9"/>
      <c r="H52" s="9"/>
      <c r="I52" s="9">
        <f t="shared" si="0"/>
        <v>0</v>
      </c>
    </row>
    <row r="53" spans="1:9" ht="15" thickBot="1" x14ac:dyDescent="0.35">
      <c r="A53" s="6" t="s">
        <v>205</v>
      </c>
      <c r="B53" s="6" t="s">
        <v>206</v>
      </c>
      <c r="C53" s="6" t="s">
        <v>207</v>
      </c>
      <c r="D53" s="6" t="s">
        <v>208</v>
      </c>
      <c r="E53" s="10"/>
      <c r="F53" s="10"/>
      <c r="G53" s="10"/>
      <c r="H53" s="10"/>
      <c r="I53" s="10">
        <f t="shared" si="0"/>
        <v>0</v>
      </c>
    </row>
    <row r="54" spans="1:9" ht="15" thickBot="1" x14ac:dyDescent="0.35">
      <c r="A54" s="5" t="s">
        <v>209</v>
      </c>
      <c r="B54" s="5" t="s">
        <v>210</v>
      </c>
      <c r="C54" s="5" t="s">
        <v>211</v>
      </c>
      <c r="D54" s="5" t="s">
        <v>80</v>
      </c>
      <c r="E54" s="9"/>
      <c r="F54" s="9"/>
      <c r="G54" s="9"/>
      <c r="H54" s="9"/>
      <c r="I54" s="9">
        <f t="shared" si="0"/>
        <v>0</v>
      </c>
    </row>
    <row r="55" spans="1:9" ht="15" thickBot="1" x14ac:dyDescent="0.35">
      <c r="A55" s="6" t="s">
        <v>212</v>
      </c>
      <c r="B55" s="6" t="s">
        <v>213</v>
      </c>
      <c r="C55" s="6" t="s">
        <v>214</v>
      </c>
      <c r="D55" s="6" t="s">
        <v>215</v>
      </c>
      <c r="E55" s="10"/>
      <c r="F55" s="10"/>
      <c r="G55" s="10"/>
      <c r="H55" s="10"/>
      <c r="I55" s="10">
        <f t="shared" si="0"/>
        <v>0</v>
      </c>
    </row>
    <row r="56" spans="1:9" ht="15" thickBot="1" x14ac:dyDescent="0.35">
      <c r="A56" s="5" t="s">
        <v>216</v>
      </c>
      <c r="B56" s="5" t="s">
        <v>217</v>
      </c>
      <c r="C56" s="5" t="s">
        <v>218</v>
      </c>
      <c r="D56" s="5" t="s">
        <v>219</v>
      </c>
      <c r="E56" s="9"/>
      <c r="F56" s="9"/>
      <c r="G56" s="9"/>
      <c r="H56" s="9"/>
      <c r="I56" s="9">
        <f t="shared" si="0"/>
        <v>0</v>
      </c>
    </row>
    <row r="57" spans="1:9" ht="15" thickBot="1" x14ac:dyDescent="0.35">
      <c r="A57" s="6" t="s">
        <v>220</v>
      </c>
      <c r="B57" s="6" t="s">
        <v>221</v>
      </c>
      <c r="C57" s="6" t="s">
        <v>222</v>
      </c>
      <c r="D57" s="6" t="s">
        <v>223</v>
      </c>
      <c r="E57" s="10"/>
      <c r="F57" s="10"/>
      <c r="G57" s="10"/>
      <c r="H57" s="10"/>
      <c r="I57" s="10">
        <f t="shared" si="0"/>
        <v>0</v>
      </c>
    </row>
    <row r="58" spans="1:9" ht="15" thickBot="1" x14ac:dyDescent="0.35">
      <c r="A58" s="5" t="s">
        <v>224</v>
      </c>
      <c r="B58" s="5" t="s">
        <v>225</v>
      </c>
      <c r="C58" s="5" t="s">
        <v>226</v>
      </c>
      <c r="D58" s="5" t="s">
        <v>80</v>
      </c>
      <c r="E58" s="9"/>
      <c r="F58" s="9"/>
      <c r="G58" s="9"/>
      <c r="H58" s="9"/>
      <c r="I58" s="9">
        <f t="shared" si="0"/>
        <v>0</v>
      </c>
    </row>
    <row r="59" spans="1:9" ht="15" thickBot="1" x14ac:dyDescent="0.35">
      <c r="A59" s="6" t="s">
        <v>227</v>
      </c>
      <c r="B59" s="6" t="s">
        <v>228</v>
      </c>
      <c r="C59" s="6" t="s">
        <v>229</v>
      </c>
      <c r="D59" s="6" t="s">
        <v>215</v>
      </c>
      <c r="E59" s="10"/>
      <c r="F59" s="10"/>
      <c r="G59" s="10"/>
      <c r="H59" s="10"/>
      <c r="I59" s="10">
        <f t="shared" si="0"/>
        <v>0</v>
      </c>
    </row>
    <row r="60" spans="1:9" ht="15" thickBot="1" x14ac:dyDescent="0.35">
      <c r="A60" s="5" t="s">
        <v>230</v>
      </c>
      <c r="B60" s="5" t="s">
        <v>231</v>
      </c>
      <c r="C60" s="5" t="s">
        <v>232</v>
      </c>
      <c r="D60" s="5" t="s">
        <v>233</v>
      </c>
      <c r="E60" s="9"/>
      <c r="F60" s="9"/>
      <c r="G60" s="9"/>
      <c r="H60" s="9"/>
      <c r="I60" s="9">
        <f t="shared" si="0"/>
        <v>0</v>
      </c>
    </row>
    <row r="61" spans="1:9" ht="15" thickBot="1" x14ac:dyDescent="0.35">
      <c r="A61" s="6" t="s">
        <v>234</v>
      </c>
      <c r="B61" s="6" t="s">
        <v>235</v>
      </c>
      <c r="C61" s="6" t="s">
        <v>236</v>
      </c>
      <c r="D61" s="6" t="s">
        <v>237</v>
      </c>
      <c r="E61" s="10"/>
      <c r="F61" s="10"/>
      <c r="G61" s="10"/>
      <c r="H61" s="10"/>
      <c r="I61" s="10">
        <f t="shared" si="0"/>
        <v>0</v>
      </c>
    </row>
    <row r="62" spans="1:9" ht="15" thickBot="1" x14ac:dyDescent="0.35">
      <c r="A62" s="5" t="s">
        <v>238</v>
      </c>
      <c r="B62" s="5" t="s">
        <v>239</v>
      </c>
      <c r="C62" s="5" t="s">
        <v>240</v>
      </c>
      <c r="D62" s="5" t="s">
        <v>241</v>
      </c>
      <c r="E62" s="9"/>
      <c r="F62" s="9"/>
      <c r="G62" s="9"/>
      <c r="H62" s="9"/>
      <c r="I62" s="9">
        <f t="shared" si="0"/>
        <v>0</v>
      </c>
    </row>
    <row r="63" spans="1:9" ht="15" thickBot="1" x14ac:dyDescent="0.35">
      <c r="A63" s="6" t="s">
        <v>242</v>
      </c>
      <c r="B63" s="6" t="s">
        <v>243</v>
      </c>
      <c r="C63" s="6" t="s">
        <v>244</v>
      </c>
      <c r="D63" s="6" t="s">
        <v>245</v>
      </c>
      <c r="E63" s="10"/>
      <c r="F63" s="10"/>
      <c r="G63" s="10"/>
      <c r="H63" s="10"/>
      <c r="I63" s="10">
        <f t="shared" si="0"/>
        <v>0</v>
      </c>
    </row>
    <row r="64" spans="1:9" ht="15" thickBot="1" x14ac:dyDescent="0.35">
      <c r="A64" s="5" t="s">
        <v>246</v>
      </c>
      <c r="B64" s="5" t="s">
        <v>247</v>
      </c>
      <c r="C64" s="5" t="s">
        <v>248</v>
      </c>
      <c r="D64" s="5" t="s">
        <v>249</v>
      </c>
      <c r="E64" s="9"/>
      <c r="F64" s="9"/>
      <c r="G64" s="9"/>
      <c r="H64" s="9"/>
      <c r="I64" s="9">
        <f t="shared" si="0"/>
        <v>0</v>
      </c>
    </row>
    <row r="65" spans="1:9" ht="15" thickBot="1" x14ac:dyDescent="0.35">
      <c r="A65" s="6" t="s">
        <v>250</v>
      </c>
      <c r="B65" s="6" t="s">
        <v>251</v>
      </c>
      <c r="C65" s="6" t="s">
        <v>252</v>
      </c>
      <c r="D65" s="6" t="s">
        <v>253</v>
      </c>
      <c r="E65" s="10"/>
      <c r="F65" s="10"/>
      <c r="G65" s="10"/>
      <c r="H65" s="10"/>
      <c r="I65" s="10">
        <f t="shared" si="0"/>
        <v>0</v>
      </c>
    </row>
    <row r="66" spans="1:9" ht="15" thickBot="1" x14ac:dyDescent="0.35">
      <c r="A66" s="5" t="s">
        <v>254</v>
      </c>
      <c r="B66" s="5" t="s">
        <v>255</v>
      </c>
      <c r="C66" s="5" t="s">
        <v>256</v>
      </c>
      <c r="D66" s="5" t="s">
        <v>257</v>
      </c>
      <c r="E66" s="9"/>
      <c r="F66" s="9"/>
      <c r="G66" s="9"/>
      <c r="H66" s="9"/>
      <c r="I66" s="9">
        <f t="shared" si="0"/>
        <v>0</v>
      </c>
    </row>
    <row r="67" spans="1:9" ht="15" thickBot="1" x14ac:dyDescent="0.35">
      <c r="A67" s="6" t="s">
        <v>258</v>
      </c>
      <c r="B67" s="6" t="s">
        <v>259</v>
      </c>
      <c r="C67" s="6" t="s">
        <v>260</v>
      </c>
      <c r="D67" s="6" t="s">
        <v>261</v>
      </c>
      <c r="E67" s="10"/>
      <c r="F67" s="10"/>
      <c r="G67" s="10"/>
      <c r="H67" s="10"/>
      <c r="I67" s="10">
        <f t="shared" ref="I67:I80" si="1">SUM(E67:H67)</f>
        <v>0</v>
      </c>
    </row>
    <row r="68" spans="1:9" ht="15" thickBot="1" x14ac:dyDescent="0.35">
      <c r="A68" s="5" t="s">
        <v>262</v>
      </c>
      <c r="B68" s="5" t="s">
        <v>263</v>
      </c>
      <c r="C68" s="5" t="s">
        <v>264</v>
      </c>
      <c r="D68" s="5" t="s">
        <v>265</v>
      </c>
      <c r="E68" s="9"/>
      <c r="F68" s="9"/>
      <c r="G68" s="9"/>
      <c r="H68" s="9"/>
      <c r="I68" s="9">
        <f t="shared" si="1"/>
        <v>0</v>
      </c>
    </row>
    <row r="69" spans="1:9" ht="15" thickBot="1" x14ac:dyDescent="0.35">
      <c r="A69" s="6" t="s">
        <v>266</v>
      </c>
      <c r="B69" s="6" t="s">
        <v>267</v>
      </c>
      <c r="C69" s="6" t="s">
        <v>268</v>
      </c>
      <c r="D69" s="6" t="s">
        <v>269</v>
      </c>
      <c r="E69" s="10"/>
      <c r="F69" s="10"/>
      <c r="G69" s="10"/>
      <c r="H69" s="10"/>
      <c r="I69" s="10">
        <f t="shared" si="1"/>
        <v>0</v>
      </c>
    </row>
    <row r="70" spans="1:9" ht="15" thickBot="1" x14ac:dyDescent="0.35">
      <c r="A70" s="5" t="s">
        <v>270</v>
      </c>
      <c r="B70" s="5" t="s">
        <v>271</v>
      </c>
      <c r="C70" s="5" t="s">
        <v>272</v>
      </c>
      <c r="D70" s="5" t="s">
        <v>273</v>
      </c>
      <c r="E70" s="9"/>
      <c r="F70" s="9"/>
      <c r="G70" s="9"/>
      <c r="H70" s="9"/>
      <c r="I70" s="9">
        <f t="shared" si="1"/>
        <v>0</v>
      </c>
    </row>
    <row r="71" spans="1:9" ht="15" thickBot="1" x14ac:dyDescent="0.35">
      <c r="A71" s="6" t="s">
        <v>274</v>
      </c>
      <c r="B71" s="6" t="s">
        <v>275</v>
      </c>
      <c r="C71" s="6" t="s">
        <v>276</v>
      </c>
      <c r="D71" s="6" t="s">
        <v>277</v>
      </c>
      <c r="E71" s="10"/>
      <c r="F71" s="10"/>
      <c r="G71" s="10"/>
      <c r="H71" s="10"/>
      <c r="I71" s="10">
        <f t="shared" si="1"/>
        <v>0</v>
      </c>
    </row>
    <row r="72" spans="1:9" ht="15" thickBot="1" x14ac:dyDescent="0.35">
      <c r="A72" s="5" t="s">
        <v>278</v>
      </c>
      <c r="B72" s="5" t="s">
        <v>279</v>
      </c>
      <c r="C72" s="5" t="s">
        <v>280</v>
      </c>
      <c r="D72" s="5" t="s">
        <v>281</v>
      </c>
      <c r="E72" s="9"/>
      <c r="F72" s="9"/>
      <c r="G72" s="9"/>
      <c r="H72" s="9"/>
      <c r="I72" s="9">
        <f t="shared" si="1"/>
        <v>0</v>
      </c>
    </row>
    <row r="73" spans="1:9" ht="15" thickBot="1" x14ac:dyDescent="0.35">
      <c r="A73" s="6" t="s">
        <v>282</v>
      </c>
      <c r="B73" s="6" t="s">
        <v>283</v>
      </c>
      <c r="C73" s="6" t="s">
        <v>284</v>
      </c>
      <c r="D73" s="6" t="s">
        <v>285</v>
      </c>
      <c r="E73" s="10"/>
      <c r="F73" s="10"/>
      <c r="G73" s="10"/>
      <c r="H73" s="10"/>
      <c r="I73" s="10">
        <f t="shared" si="1"/>
        <v>0</v>
      </c>
    </row>
    <row r="74" spans="1:9" ht="15" thickBot="1" x14ac:dyDescent="0.35">
      <c r="A74" s="5" t="s">
        <v>286</v>
      </c>
      <c r="B74" s="5" t="s">
        <v>287</v>
      </c>
      <c r="C74" s="5" t="s">
        <v>214</v>
      </c>
      <c r="D74" s="5" t="s">
        <v>288</v>
      </c>
      <c r="E74" s="9"/>
      <c r="F74" s="9"/>
      <c r="G74" s="9"/>
      <c r="H74" s="9"/>
      <c r="I74" s="9">
        <f t="shared" si="1"/>
        <v>0</v>
      </c>
    </row>
    <row r="75" spans="1:9" ht="15" thickBot="1" x14ac:dyDescent="0.35">
      <c r="A75" s="6" t="s">
        <v>289</v>
      </c>
      <c r="B75" s="6" t="s">
        <v>290</v>
      </c>
      <c r="C75" s="6" t="s">
        <v>291</v>
      </c>
      <c r="D75" s="6" t="s">
        <v>292</v>
      </c>
      <c r="E75" s="10"/>
      <c r="F75" s="10"/>
      <c r="G75" s="10"/>
      <c r="H75" s="10"/>
      <c r="I75" s="10">
        <f t="shared" si="1"/>
        <v>0</v>
      </c>
    </row>
    <row r="76" spans="1:9" ht="15" thickBot="1" x14ac:dyDescent="0.35">
      <c r="A76" s="5" t="s">
        <v>293</v>
      </c>
      <c r="B76" s="5" t="s">
        <v>294</v>
      </c>
      <c r="C76" s="5" t="s">
        <v>295</v>
      </c>
      <c r="D76" s="5" t="s">
        <v>296</v>
      </c>
      <c r="E76" s="9"/>
      <c r="F76" s="9"/>
      <c r="G76" s="9"/>
      <c r="H76" s="9"/>
      <c r="I76" s="9">
        <f t="shared" si="1"/>
        <v>0</v>
      </c>
    </row>
    <row r="77" spans="1:9" ht="15" thickBot="1" x14ac:dyDescent="0.35">
      <c r="A77" s="6" t="s">
        <v>297</v>
      </c>
      <c r="B77" s="6" t="s">
        <v>298</v>
      </c>
      <c r="C77" s="6" t="s">
        <v>299</v>
      </c>
      <c r="D77" s="6" t="s">
        <v>300</v>
      </c>
      <c r="E77" s="10"/>
      <c r="F77" s="10"/>
      <c r="G77" s="10"/>
      <c r="H77" s="10"/>
      <c r="I77" s="10">
        <f t="shared" si="1"/>
        <v>0</v>
      </c>
    </row>
    <row r="78" spans="1:9" ht="15" thickBot="1" x14ac:dyDescent="0.35">
      <c r="A78" s="5" t="s">
        <v>301</v>
      </c>
      <c r="B78" s="5" t="s">
        <v>302</v>
      </c>
      <c r="C78" s="5" t="s">
        <v>303</v>
      </c>
      <c r="D78" s="5" t="s">
        <v>304</v>
      </c>
      <c r="E78" s="9"/>
      <c r="F78" s="9"/>
      <c r="G78" s="9"/>
      <c r="H78" s="9"/>
      <c r="I78" s="9">
        <f t="shared" si="1"/>
        <v>0</v>
      </c>
    </row>
    <row r="79" spans="1:9" ht="15" thickBot="1" x14ac:dyDescent="0.35">
      <c r="A79" s="6" t="s">
        <v>305</v>
      </c>
      <c r="B79" s="6" t="s">
        <v>306</v>
      </c>
      <c r="C79" s="6" t="s">
        <v>307</v>
      </c>
      <c r="D79" s="6" t="s">
        <v>308</v>
      </c>
      <c r="E79" s="10"/>
      <c r="F79" s="10"/>
      <c r="G79" s="10"/>
      <c r="H79" s="10"/>
      <c r="I79" s="10">
        <f t="shared" si="1"/>
        <v>0</v>
      </c>
    </row>
    <row r="80" spans="1:9" ht="15" thickBot="1" x14ac:dyDescent="0.35">
      <c r="A80" s="5" t="s">
        <v>0</v>
      </c>
      <c r="B80" s="5" t="s">
        <v>309</v>
      </c>
      <c r="C80" s="5" t="s">
        <v>310</v>
      </c>
      <c r="D80" s="5" t="s">
        <v>232</v>
      </c>
      <c r="E80" s="9"/>
      <c r="F80" s="9"/>
      <c r="G80" s="9"/>
      <c r="H80" s="9"/>
      <c r="I80" s="9">
        <f t="shared" si="1"/>
        <v>0</v>
      </c>
    </row>
    <row r="81" spans="1:9" ht="7.5" customHeight="1" thickBot="1" x14ac:dyDescent="0.35">
      <c r="A81" s="7"/>
      <c r="B81" s="7"/>
      <c r="C81" s="7"/>
      <c r="D81" s="7"/>
      <c r="E81" s="11"/>
      <c r="F81" s="11"/>
      <c r="G81" s="11"/>
      <c r="H81" s="11"/>
      <c r="I81" s="11"/>
    </row>
    <row r="82" spans="1:9" ht="15" thickBot="1" x14ac:dyDescent="0.35">
      <c r="A82" s="5">
        <v>1</v>
      </c>
      <c r="B82" s="5">
        <v>17501001</v>
      </c>
      <c r="C82" s="5" t="s">
        <v>311</v>
      </c>
      <c r="D82" s="5" t="s">
        <v>312</v>
      </c>
      <c r="E82" s="9"/>
      <c r="F82" s="9"/>
      <c r="G82" s="9"/>
      <c r="H82" s="9"/>
      <c r="I82" s="9">
        <f t="shared" ref="I82:I84" si="2">SUM(E82:H82)</f>
        <v>0</v>
      </c>
    </row>
    <row r="83" spans="1:9" ht="15" thickBot="1" x14ac:dyDescent="0.35">
      <c r="A83" s="6">
        <v>2</v>
      </c>
      <c r="B83" s="6">
        <v>17501005</v>
      </c>
      <c r="C83" s="6" t="s">
        <v>313</v>
      </c>
      <c r="D83" s="6" t="s">
        <v>314</v>
      </c>
      <c r="E83" s="10"/>
      <c r="F83" s="10"/>
      <c r="G83" s="10"/>
      <c r="H83" s="10"/>
      <c r="I83" s="10">
        <f t="shared" si="2"/>
        <v>0</v>
      </c>
    </row>
    <row r="84" spans="1:9" ht="15" thickBot="1" x14ac:dyDescent="0.35">
      <c r="A84" s="5">
        <v>3</v>
      </c>
      <c r="B84" s="5">
        <v>17501024</v>
      </c>
      <c r="C84" s="5" t="s">
        <v>311</v>
      </c>
      <c r="D84" s="5" t="s">
        <v>315</v>
      </c>
      <c r="E84" s="9"/>
      <c r="F84" s="9"/>
      <c r="G84" s="9"/>
      <c r="H84" s="9"/>
      <c r="I84" s="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BLM2612</vt:lpstr>
      <vt:lpstr>Vize1</vt:lpstr>
      <vt:lpstr>Vize2</vt:lpstr>
      <vt:lpstr>Final</vt:lpstr>
      <vt:lpstr>'BLM2612'!Print_Area</vt:lpstr>
      <vt:lpstr>'BLM2612'!Print_Titles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euslu</dc:creator>
  <cp:lastModifiedBy>Windows User</cp:lastModifiedBy>
  <cp:lastPrinted>2018-04-16T11:10:03Z</cp:lastPrinted>
  <dcterms:created xsi:type="dcterms:W3CDTF">2018-02-16T05:59:32Z</dcterms:created>
  <dcterms:modified xsi:type="dcterms:W3CDTF">2018-05-17T15:17:00Z</dcterms:modified>
</cp:coreProperties>
</file>