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\Desktop\Robotik\"/>
    </mc:Choice>
  </mc:AlternateContent>
  <bookViews>
    <workbookView xWindow="0" yWindow="0" windowWidth="23040" windowHeight="9876"/>
  </bookViews>
  <sheets>
    <sheet name="BLM4830" sheetId="1" r:id="rId1"/>
    <sheet name="Lab" sheetId="3" r:id="rId2"/>
    <sheet name="Vize1" sheetId="2" r:id="rId3"/>
    <sheet name="Vize2" sheetId="4" r:id="rId4"/>
  </sheets>
  <calcPr calcId="162913"/>
</workbook>
</file>

<file path=xl/calcChain.xml><?xml version="1.0" encoding="utf-8"?>
<calcChain xmlns="http://schemas.openxmlformats.org/spreadsheetml/2006/main">
  <c r="H33" i="4" l="1"/>
  <c r="H32" i="4"/>
  <c r="H31" i="4"/>
  <c r="H30" i="4"/>
  <c r="H29" i="4"/>
  <c r="H28" i="4"/>
  <c r="H27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1" i="4"/>
  <c r="H9" i="4"/>
  <c r="H7" i="4"/>
  <c r="J11" i="2"/>
  <c r="J35" i="2"/>
  <c r="J34" i="2"/>
  <c r="J33" i="2"/>
  <c r="J32" i="2"/>
  <c r="J31" i="2"/>
  <c r="J30" i="2"/>
  <c r="J29" i="2"/>
  <c r="J28" i="2"/>
  <c r="J27" i="2"/>
  <c r="J25" i="2"/>
  <c r="J24" i="2"/>
  <c r="J23" i="2"/>
  <c r="J21" i="2"/>
  <c r="J20" i="2"/>
  <c r="J19" i="2"/>
  <c r="J18" i="2"/>
  <c r="J17" i="2"/>
  <c r="J16" i="2"/>
  <c r="J15" i="2"/>
  <c r="J14" i="2"/>
  <c r="J13" i="2"/>
  <c r="J9" i="2"/>
  <c r="J7" i="2"/>
  <c r="F3" i="1" l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</calcChain>
</file>

<file path=xl/sharedStrings.xml><?xml version="1.0" encoding="utf-8"?>
<sst xmlns="http://schemas.openxmlformats.org/spreadsheetml/2006/main" count="611" uniqueCount="151">
  <si>
    <t>#</t>
  </si>
  <si>
    <t>Öğrenci No</t>
  </si>
  <si>
    <t>Adı</t>
  </si>
  <si>
    <t>Soyadı</t>
  </si>
  <si>
    <t>1</t>
  </si>
  <si>
    <t>08011057</t>
  </si>
  <si>
    <t>FATİH</t>
  </si>
  <si>
    <t>OKYAY</t>
  </si>
  <si>
    <t>2</t>
  </si>
  <si>
    <t>08011602</t>
  </si>
  <si>
    <t>MUSTAFA</t>
  </si>
  <si>
    <t>GÜNDOĞDU</t>
  </si>
  <si>
    <t>3</t>
  </si>
  <si>
    <t>09011033</t>
  </si>
  <si>
    <t>MUHAMMED FARUK</t>
  </si>
  <si>
    <t>ÇOLAK</t>
  </si>
  <si>
    <t>4</t>
  </si>
  <si>
    <t>10011075</t>
  </si>
  <si>
    <t>ÖMER</t>
  </si>
  <si>
    <t>ÖZBAL</t>
  </si>
  <si>
    <t>5</t>
  </si>
  <si>
    <t>11011025</t>
  </si>
  <si>
    <t>MURAT</t>
  </si>
  <si>
    <t>ER</t>
  </si>
  <si>
    <t>6</t>
  </si>
  <si>
    <t>11011055</t>
  </si>
  <si>
    <t>SİNAN CAN</t>
  </si>
  <si>
    <t>KESKİN</t>
  </si>
  <si>
    <t>7</t>
  </si>
  <si>
    <t>11011076</t>
  </si>
  <si>
    <t>HÜSEYİN KUTAN</t>
  </si>
  <si>
    <t>ÜLGEN</t>
  </si>
  <si>
    <t>8</t>
  </si>
  <si>
    <t>12011004</t>
  </si>
  <si>
    <t>MURAD</t>
  </si>
  <si>
    <t>KIZILAY</t>
  </si>
  <si>
    <t>9</t>
  </si>
  <si>
    <t>10</t>
  </si>
  <si>
    <t>13011009</t>
  </si>
  <si>
    <t>DORUK EREN</t>
  </si>
  <si>
    <t>AKTAŞ</t>
  </si>
  <si>
    <t>11</t>
  </si>
  <si>
    <t>13011025</t>
  </si>
  <si>
    <t>TUNAHAN</t>
  </si>
  <si>
    <t>AYDIN</t>
  </si>
  <si>
    <t>12</t>
  </si>
  <si>
    <t>13011034</t>
  </si>
  <si>
    <t>ABDULKADİR</t>
  </si>
  <si>
    <t>AYDOĞAN</t>
  </si>
  <si>
    <t>13</t>
  </si>
  <si>
    <t>13011042</t>
  </si>
  <si>
    <t>BAYGÜL</t>
  </si>
  <si>
    <t>14</t>
  </si>
  <si>
    <t>13011043</t>
  </si>
  <si>
    <t>MUHAMMED ALİ</t>
  </si>
  <si>
    <t>KARABOĞA</t>
  </si>
  <si>
    <t>15</t>
  </si>
  <si>
    <t>13011047</t>
  </si>
  <si>
    <t>ENES</t>
  </si>
  <si>
    <t>ÖZKAYA</t>
  </si>
  <si>
    <t>16</t>
  </si>
  <si>
    <t>13011059</t>
  </si>
  <si>
    <t>RAMAZAN</t>
  </si>
  <si>
    <t>VAPURCU</t>
  </si>
  <si>
    <t>17</t>
  </si>
  <si>
    <t>13011061</t>
  </si>
  <si>
    <t>BAYRAK</t>
  </si>
  <si>
    <t>18</t>
  </si>
  <si>
    <t>13011066</t>
  </si>
  <si>
    <t>BERKAY</t>
  </si>
  <si>
    <t>GÖKCEN</t>
  </si>
  <si>
    <t>19</t>
  </si>
  <si>
    <t>13011075</t>
  </si>
  <si>
    <t>FEYZULLAH FAZIL</t>
  </si>
  <si>
    <t>ÇELİK</t>
  </si>
  <si>
    <t>20</t>
  </si>
  <si>
    <t>13011090</t>
  </si>
  <si>
    <t>BURAK</t>
  </si>
  <si>
    <t>KARAKAYA</t>
  </si>
  <si>
    <t>21</t>
  </si>
  <si>
    <t>13011118</t>
  </si>
  <si>
    <t>SHARIFBEK</t>
  </si>
  <si>
    <t>MUKHRANSKIY</t>
  </si>
  <si>
    <t>22</t>
  </si>
  <si>
    <t>13011908</t>
  </si>
  <si>
    <t>CHAZA</t>
  </si>
  <si>
    <t>ALKIS</t>
  </si>
  <si>
    <t>23</t>
  </si>
  <si>
    <t>14011023</t>
  </si>
  <si>
    <t>AKİF BERKAY</t>
  </si>
  <si>
    <t>GÜRCAN</t>
  </si>
  <si>
    <t>24</t>
  </si>
  <si>
    <t>14011070</t>
  </si>
  <si>
    <t>SONER</t>
  </si>
  <si>
    <t>PAYCI</t>
  </si>
  <si>
    <t>25</t>
  </si>
  <si>
    <t>14011075</t>
  </si>
  <si>
    <t>ZEKİ</t>
  </si>
  <si>
    <t>GENÇER</t>
  </si>
  <si>
    <t>26</t>
  </si>
  <si>
    <t>14011501</t>
  </si>
  <si>
    <t>ESİN</t>
  </si>
  <si>
    <t>GEDİK</t>
  </si>
  <si>
    <t>27</t>
  </si>
  <si>
    <t>14011502</t>
  </si>
  <si>
    <t>CEREN</t>
  </si>
  <si>
    <t>28</t>
  </si>
  <si>
    <t>14011701</t>
  </si>
  <si>
    <t>BATUHAN</t>
  </si>
  <si>
    <t>SAĞLAM</t>
  </si>
  <si>
    <t>29</t>
  </si>
  <si>
    <t>14011709</t>
  </si>
  <si>
    <t>MUHARREM ÇAĞLAR</t>
  </si>
  <si>
    <t>KURT</t>
  </si>
  <si>
    <t>30</t>
  </si>
  <si>
    <t>14011901</t>
  </si>
  <si>
    <t>SARDOR</t>
  </si>
  <si>
    <t>HAZRATOV</t>
  </si>
  <si>
    <t>31</t>
  </si>
  <si>
    <t>16011126</t>
  </si>
  <si>
    <t>ALTAN</t>
  </si>
  <si>
    <t>YEŞİLKURT</t>
  </si>
  <si>
    <t>32</t>
  </si>
  <si>
    <t>16011133</t>
  </si>
  <si>
    <t>ÜMİT RASİM</t>
  </si>
  <si>
    <t>TURHAN</t>
  </si>
  <si>
    <t>16011134</t>
  </si>
  <si>
    <t>ALİ</t>
  </si>
  <si>
    <t>HASANOĞLU</t>
  </si>
  <si>
    <t xml:space="preserve">2017 BAHAR DÖNEMİ DERS ÖĞRENCİ LİSTESİ BLM4830 Robot Teknolojisine Giriş </t>
  </si>
  <si>
    <t>Vize1</t>
  </si>
  <si>
    <t>Vize2</t>
  </si>
  <si>
    <t>S1</t>
  </si>
  <si>
    <t>S2</t>
  </si>
  <si>
    <t>S3</t>
  </si>
  <si>
    <t>S4</t>
  </si>
  <si>
    <t>S5</t>
  </si>
  <si>
    <t>Toplam</t>
  </si>
  <si>
    <t>G</t>
  </si>
  <si>
    <t>Lab1</t>
  </si>
  <si>
    <t>Lab2</t>
  </si>
  <si>
    <t>Lab3</t>
  </si>
  <si>
    <t>Lab4</t>
  </si>
  <si>
    <t>Lab5</t>
  </si>
  <si>
    <t>Lab6</t>
  </si>
  <si>
    <t>Y</t>
  </si>
  <si>
    <t>L</t>
  </si>
  <si>
    <t>Lab7</t>
  </si>
  <si>
    <t>Lab8</t>
  </si>
  <si>
    <t>Lab9</t>
  </si>
  <si>
    <t>Lab10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</si>
</sst>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theme="1"/>
      <name val="Verdana"/>
      <family val="2"/>
      <charset val="162"/>
    </font>
    <font>
      <sz val="7"/>
      <color theme="1"/>
      <name val="Verdana"/>
      <family val="2"/>
      <charset val="162"/>
    </font>
    <font>
      <b/>
      <sz val="8"/>
      <color theme="1"/>
      <name val="Calibri"/>
      <family val="2"/>
      <charset val="16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8" fillId="0" borderId="0" xfId="0" applyFont="1"/>
    <xf numFmtId="49" fontId="20" fillId="0" borderId="10" xfId="0" applyNumberFormat="1" applyFont="1" applyBorder="1" applyAlignment="1">
      <alignment horizontal="left" wrapText="1"/>
    </xf>
    <xf numFmtId="49" fontId="19" fillId="33" borderId="10" xfId="0" applyNumberFormat="1" applyFont="1" applyFill="1" applyBorder="1" applyAlignment="1">
      <alignment wrapText="1"/>
    </xf>
    <xf numFmtId="49" fontId="19" fillId="34" borderId="10" xfId="0" applyNumberFormat="1" applyFont="1" applyFill="1" applyBorder="1" applyAlignment="1">
      <alignment wrapText="1"/>
    </xf>
    <xf numFmtId="1" fontId="0" fillId="0" borderId="0" xfId="0" applyNumberFormat="1"/>
    <xf numFmtId="1" fontId="20" fillId="0" borderId="10" xfId="0" applyNumberFormat="1" applyFont="1" applyBorder="1" applyAlignment="1">
      <alignment horizontal="center" wrapText="1"/>
    </xf>
    <xf numFmtId="1" fontId="19" fillId="33" borderId="10" xfId="0" applyNumberFormat="1" applyFont="1" applyFill="1" applyBorder="1" applyAlignment="1">
      <alignment wrapText="1"/>
    </xf>
    <xf numFmtId="1" fontId="19" fillId="34" borderId="10" xfId="0" applyNumberFormat="1" applyFont="1" applyFill="1" applyBorder="1" applyAlignment="1">
      <alignment wrapText="1"/>
    </xf>
    <xf numFmtId="0" fontId="19" fillId="34" borderId="10" xfId="0" applyNumberFormat="1" applyFont="1" applyFill="1" applyBorder="1" applyAlignment="1">
      <alignment wrapText="1"/>
    </xf>
    <xf numFmtId="49" fontId="19" fillId="33" borderId="10" xfId="0" applyNumberFormat="1" applyFont="1" applyFill="1" applyBorder="1" applyAlignment="1">
      <alignment horizontal="center" vertical="center" wrapText="1"/>
    </xf>
    <xf numFmtId="49" fontId="19" fillId="34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0" fillId="0" borderId="10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19" fillId="33" borderId="10" xfId="0" applyNumberFormat="1" applyFont="1" applyFill="1" applyBorder="1" applyAlignment="1">
      <alignment horizontal="left" vertical="center" wrapText="1"/>
    </xf>
    <xf numFmtId="49" fontId="19" fillId="34" borderId="10" xfId="0" applyNumberFormat="1" applyFont="1" applyFill="1" applyBorder="1" applyAlignment="1">
      <alignment horizontal="left" vertical="center" wrapText="1"/>
    </xf>
    <xf numFmtId="14" fontId="20" fillId="0" borderId="10" xfId="0" applyNumberFormat="1" applyFont="1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/>
    </xf>
    <xf numFmtId="1" fontId="0" fillId="0" borderId="0" xfId="0" applyNumberFormat="1" applyAlignment="1">
      <alignment horizontal="center" vertical="center"/>
    </xf>
    <xf numFmtId="1" fontId="20" fillId="0" borderId="10" xfId="0" applyNumberFormat="1" applyFont="1" applyBorder="1" applyAlignment="1">
      <alignment horizontal="center" vertical="center" textRotation="90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NumberFormat="1" applyFont="1" applyFill="1" applyBorder="1" applyAlignment="1">
      <alignment horizontal="center" vertical="center" wrapText="1"/>
    </xf>
    <xf numFmtId="0" fontId="19" fillId="33" borderId="10" xfId="0" applyNumberFormat="1" applyFont="1" applyFill="1" applyBorder="1" applyAlignment="1">
      <alignment horizontal="center" vertical="center" wrapText="1"/>
    </xf>
    <xf numFmtId="1" fontId="20" fillId="0" borderId="10" xfId="0" applyNumberFormat="1" applyFont="1" applyBorder="1" applyAlignment="1">
      <alignment horizontal="center" vertical="center" wrapText="1"/>
    </xf>
    <xf numFmtId="49" fontId="18" fillId="0" borderId="0" xfId="0" applyNumberFormat="1" applyFont="1" applyAlignment="1">
      <alignment horizontal="center" wrapText="1"/>
    </xf>
    <xf numFmtId="1" fontId="0" fillId="0" borderId="11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showGridLines="0" tabSelected="1" topLeftCell="C1" zoomScaleNormal="100" zoomScaleSheetLayoutView="100" workbookViewId="0">
      <selection activeCell="U19" sqref="U19"/>
    </sheetView>
  </sheetViews>
  <sheetFormatPr defaultRowHeight="14.4" x14ac:dyDescent="0.3"/>
  <cols>
    <col min="1" max="1" width="3" bestFit="1" customWidth="1"/>
    <col min="2" max="2" width="8.6640625" style="14" customWidth="1"/>
    <col min="3" max="3" width="14.88671875" style="14" bestFit="1" customWidth="1"/>
    <col min="4" max="4" width="19.5546875" style="14" bestFit="1" customWidth="1"/>
    <col min="5" max="12" width="4.33203125" style="19" customWidth="1"/>
    <col min="13" max="19" width="4.33203125" style="12" customWidth="1"/>
  </cols>
  <sheetData>
    <row r="1" spans="1:19" x14ac:dyDescent="0.3">
      <c r="A1" s="26" t="s">
        <v>129</v>
      </c>
      <c r="B1" s="26"/>
      <c r="C1" s="26"/>
      <c r="D1" s="26"/>
      <c r="E1" s="26"/>
      <c r="F1" s="26"/>
      <c r="G1" s="26"/>
      <c r="H1" s="26"/>
      <c r="I1" s="26"/>
      <c r="J1" s="26"/>
    </row>
    <row r="2" spans="1:19" ht="29.4" thickBot="1" x14ac:dyDescent="0.35">
      <c r="A2" s="1"/>
      <c r="M2" s="18" t="s">
        <v>130</v>
      </c>
      <c r="Q2" s="18" t="s">
        <v>131</v>
      </c>
    </row>
    <row r="3" spans="1:19" ht="42" thickBot="1" x14ac:dyDescent="0.35">
      <c r="A3" s="2" t="s">
        <v>0</v>
      </c>
      <c r="B3" s="13" t="s">
        <v>1</v>
      </c>
      <c r="C3" s="13" t="s">
        <v>2</v>
      </c>
      <c r="D3" s="13" t="s">
        <v>3</v>
      </c>
      <c r="E3" s="20">
        <v>43147</v>
      </c>
      <c r="F3" s="20">
        <f>E3+7</f>
        <v>43154</v>
      </c>
      <c r="G3" s="20">
        <f t="shared" ref="G3:S3" si="0">F3+7</f>
        <v>43161</v>
      </c>
      <c r="H3" s="20">
        <f t="shared" si="0"/>
        <v>43168</v>
      </c>
      <c r="I3" s="20">
        <f t="shared" si="0"/>
        <v>43175</v>
      </c>
      <c r="J3" s="20">
        <f t="shared" si="0"/>
        <v>43182</v>
      </c>
      <c r="K3" s="20">
        <f t="shared" si="0"/>
        <v>43189</v>
      </c>
      <c r="L3" s="20">
        <f t="shared" si="0"/>
        <v>43196</v>
      </c>
      <c r="M3" s="17">
        <f t="shared" si="0"/>
        <v>43203</v>
      </c>
      <c r="N3" s="17">
        <f t="shared" si="0"/>
        <v>43210</v>
      </c>
      <c r="O3" s="17">
        <f t="shared" si="0"/>
        <v>43217</v>
      </c>
      <c r="P3" s="17">
        <f t="shared" si="0"/>
        <v>43224</v>
      </c>
      <c r="Q3" s="17">
        <f t="shared" si="0"/>
        <v>43231</v>
      </c>
      <c r="R3" s="17">
        <f t="shared" si="0"/>
        <v>43238</v>
      </c>
      <c r="S3" s="17">
        <f t="shared" si="0"/>
        <v>43245</v>
      </c>
    </row>
    <row r="4" spans="1:19" ht="15" thickBot="1" x14ac:dyDescent="0.35">
      <c r="A4" s="3" t="s">
        <v>4</v>
      </c>
      <c r="B4" s="15" t="s">
        <v>5</v>
      </c>
      <c r="C4" s="15" t="s">
        <v>6</v>
      </c>
      <c r="D4" s="15" t="s">
        <v>7</v>
      </c>
      <c r="E4" s="21">
        <v>1</v>
      </c>
      <c r="F4" s="21">
        <v>1</v>
      </c>
      <c r="G4" s="21">
        <v>0</v>
      </c>
      <c r="H4" s="21">
        <v>1</v>
      </c>
      <c r="I4" s="21">
        <v>1</v>
      </c>
      <c r="J4" s="21">
        <v>1</v>
      </c>
      <c r="K4" s="21">
        <v>0</v>
      </c>
      <c r="L4" s="21">
        <v>1</v>
      </c>
      <c r="M4" s="10" t="s">
        <v>138</v>
      </c>
      <c r="N4" s="10"/>
      <c r="O4" s="10"/>
      <c r="P4" s="10"/>
      <c r="Q4" s="10" t="s">
        <v>138</v>
      </c>
      <c r="R4" s="10"/>
      <c r="S4" s="10"/>
    </row>
    <row r="5" spans="1:19" ht="15" thickBot="1" x14ac:dyDescent="0.35">
      <c r="A5" s="4" t="s">
        <v>8</v>
      </c>
      <c r="B5" s="16" t="s">
        <v>9</v>
      </c>
      <c r="C5" s="16" t="s">
        <v>10</v>
      </c>
      <c r="D5" s="16" t="s">
        <v>11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11" t="s">
        <v>138</v>
      </c>
      <c r="N5" s="11"/>
      <c r="O5" s="11"/>
      <c r="P5" s="11"/>
      <c r="Q5" s="11" t="s">
        <v>138</v>
      </c>
      <c r="R5" s="11"/>
      <c r="S5" s="11"/>
    </row>
    <row r="6" spans="1:19" ht="15" thickBot="1" x14ac:dyDescent="0.35">
      <c r="A6" s="3" t="s">
        <v>12</v>
      </c>
      <c r="B6" s="15" t="s">
        <v>13</v>
      </c>
      <c r="C6" s="15" t="s">
        <v>14</v>
      </c>
      <c r="D6" s="15" t="s">
        <v>15</v>
      </c>
      <c r="E6" s="24">
        <v>0</v>
      </c>
      <c r="F6" s="24">
        <v>0</v>
      </c>
      <c r="G6" s="24">
        <v>0</v>
      </c>
      <c r="H6" s="24">
        <v>0</v>
      </c>
      <c r="I6" s="24">
        <v>0</v>
      </c>
      <c r="J6" s="24">
        <v>0</v>
      </c>
      <c r="K6" s="24">
        <v>0</v>
      </c>
      <c r="L6" s="24">
        <v>0</v>
      </c>
      <c r="M6" s="10" t="s">
        <v>138</v>
      </c>
      <c r="N6" s="10"/>
      <c r="O6" s="10"/>
      <c r="P6" s="10"/>
      <c r="Q6" s="10" t="s">
        <v>138</v>
      </c>
      <c r="R6" s="10"/>
      <c r="S6" s="10"/>
    </row>
    <row r="7" spans="1:19" ht="15" thickBot="1" x14ac:dyDescent="0.35">
      <c r="A7" s="4" t="s">
        <v>16</v>
      </c>
      <c r="B7" s="16" t="s">
        <v>17</v>
      </c>
      <c r="C7" s="16" t="s">
        <v>18</v>
      </c>
      <c r="D7" s="16" t="s">
        <v>19</v>
      </c>
      <c r="E7" s="23">
        <v>1</v>
      </c>
      <c r="F7" s="23">
        <v>1</v>
      </c>
      <c r="G7" s="23">
        <v>1</v>
      </c>
      <c r="H7" s="23">
        <v>1</v>
      </c>
      <c r="I7" s="23">
        <v>1</v>
      </c>
      <c r="J7" s="23">
        <v>1</v>
      </c>
      <c r="K7" s="23">
        <v>1</v>
      </c>
      <c r="L7" s="23">
        <v>1</v>
      </c>
      <c r="M7" s="11">
        <v>34</v>
      </c>
      <c r="N7" s="11"/>
      <c r="O7" s="11"/>
      <c r="P7" s="11"/>
      <c r="Q7" s="11">
        <v>49</v>
      </c>
      <c r="R7" s="11"/>
      <c r="S7" s="11"/>
    </row>
    <row r="8" spans="1:19" ht="15" thickBot="1" x14ac:dyDescent="0.35">
      <c r="A8" s="3" t="s">
        <v>20</v>
      </c>
      <c r="B8" s="15" t="s">
        <v>21</v>
      </c>
      <c r="C8" s="15" t="s">
        <v>22</v>
      </c>
      <c r="D8" s="15" t="s">
        <v>23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10" t="s">
        <v>138</v>
      </c>
      <c r="N8" s="10"/>
      <c r="O8" s="10"/>
      <c r="P8" s="10"/>
      <c r="Q8" s="10" t="s">
        <v>138</v>
      </c>
      <c r="R8" s="10"/>
      <c r="S8" s="10"/>
    </row>
    <row r="9" spans="1:19" ht="15" thickBot="1" x14ac:dyDescent="0.35">
      <c r="A9" s="4" t="s">
        <v>24</v>
      </c>
      <c r="B9" s="16" t="s">
        <v>25</v>
      </c>
      <c r="C9" s="16" t="s">
        <v>26</v>
      </c>
      <c r="D9" s="16" t="s">
        <v>27</v>
      </c>
      <c r="E9" s="23">
        <v>0</v>
      </c>
      <c r="F9" s="23">
        <v>1</v>
      </c>
      <c r="G9" s="23">
        <v>1</v>
      </c>
      <c r="H9" s="23">
        <v>1</v>
      </c>
      <c r="I9" s="23">
        <v>1</v>
      </c>
      <c r="J9" s="23">
        <v>0</v>
      </c>
      <c r="K9" s="23">
        <v>1</v>
      </c>
      <c r="L9" s="23">
        <v>0</v>
      </c>
      <c r="M9" s="11">
        <v>17</v>
      </c>
      <c r="N9" s="11"/>
      <c r="O9" s="11"/>
      <c r="P9" s="11"/>
      <c r="Q9" s="11">
        <v>20</v>
      </c>
      <c r="R9" s="11"/>
      <c r="S9" s="11"/>
    </row>
    <row r="10" spans="1:19" ht="15" thickBot="1" x14ac:dyDescent="0.35">
      <c r="A10" s="3" t="s">
        <v>28</v>
      </c>
      <c r="B10" s="15" t="s">
        <v>29</v>
      </c>
      <c r="C10" s="15" t="s">
        <v>30</v>
      </c>
      <c r="D10" s="15" t="s">
        <v>31</v>
      </c>
      <c r="E10" s="24">
        <v>0</v>
      </c>
      <c r="F10" s="24">
        <v>0</v>
      </c>
      <c r="G10" s="24">
        <v>0</v>
      </c>
      <c r="H10" s="24">
        <v>0</v>
      </c>
      <c r="I10" s="24">
        <v>0</v>
      </c>
      <c r="J10" s="24">
        <v>1</v>
      </c>
      <c r="K10" s="24">
        <v>0</v>
      </c>
      <c r="L10" s="24">
        <v>0</v>
      </c>
      <c r="M10" s="10" t="s">
        <v>138</v>
      </c>
      <c r="N10" s="10"/>
      <c r="O10" s="10"/>
      <c r="P10" s="10"/>
      <c r="Q10" s="10" t="s">
        <v>138</v>
      </c>
      <c r="R10" s="10"/>
      <c r="S10" s="10"/>
    </row>
    <row r="11" spans="1:19" ht="15" thickBot="1" x14ac:dyDescent="0.35">
      <c r="A11" s="4" t="s">
        <v>32</v>
      </c>
      <c r="B11" s="16" t="s">
        <v>33</v>
      </c>
      <c r="C11" s="16" t="s">
        <v>34</v>
      </c>
      <c r="D11" s="16" t="s">
        <v>35</v>
      </c>
      <c r="E11" s="23">
        <v>1</v>
      </c>
      <c r="F11" s="23">
        <v>1</v>
      </c>
      <c r="G11" s="23">
        <v>1</v>
      </c>
      <c r="H11" s="23">
        <v>1</v>
      </c>
      <c r="I11" s="23">
        <v>0</v>
      </c>
      <c r="J11" s="23">
        <v>0</v>
      </c>
      <c r="K11" s="23">
        <v>0</v>
      </c>
      <c r="L11" s="23">
        <v>0</v>
      </c>
      <c r="M11" s="11">
        <v>0</v>
      </c>
      <c r="N11" s="11"/>
      <c r="O11" s="11"/>
      <c r="P11" s="11"/>
      <c r="Q11" s="11">
        <v>46</v>
      </c>
      <c r="R11" s="11"/>
      <c r="S11" s="11"/>
    </row>
    <row r="12" spans="1:19" ht="15" thickBot="1" x14ac:dyDescent="0.35">
      <c r="A12" s="3" t="s">
        <v>36</v>
      </c>
      <c r="B12" s="15" t="s">
        <v>38</v>
      </c>
      <c r="C12" s="15" t="s">
        <v>39</v>
      </c>
      <c r="D12" s="15" t="s">
        <v>40</v>
      </c>
      <c r="E12" s="24">
        <v>0</v>
      </c>
      <c r="F12" s="24">
        <v>0</v>
      </c>
      <c r="G12" s="24">
        <v>0</v>
      </c>
      <c r="H12" s="24">
        <v>1</v>
      </c>
      <c r="I12" s="24">
        <v>0</v>
      </c>
      <c r="J12" s="24">
        <v>0</v>
      </c>
      <c r="K12" s="24">
        <v>0</v>
      </c>
      <c r="L12" s="24">
        <v>0</v>
      </c>
      <c r="M12" s="10" t="s">
        <v>138</v>
      </c>
      <c r="N12" s="10"/>
      <c r="O12" s="10"/>
      <c r="P12" s="10"/>
      <c r="Q12" s="10" t="s">
        <v>138</v>
      </c>
      <c r="R12" s="10"/>
      <c r="S12" s="10"/>
    </row>
    <row r="13" spans="1:19" ht="15" thickBot="1" x14ac:dyDescent="0.35">
      <c r="A13" s="4" t="s">
        <v>37</v>
      </c>
      <c r="B13" s="16" t="s">
        <v>42</v>
      </c>
      <c r="C13" s="16" t="s">
        <v>43</v>
      </c>
      <c r="D13" s="16" t="s">
        <v>44</v>
      </c>
      <c r="E13" s="23">
        <v>1</v>
      </c>
      <c r="F13" s="23">
        <v>1</v>
      </c>
      <c r="G13" s="23">
        <v>1</v>
      </c>
      <c r="H13" s="23">
        <v>1</v>
      </c>
      <c r="I13" s="23">
        <v>1</v>
      </c>
      <c r="J13" s="23">
        <v>1</v>
      </c>
      <c r="K13" s="23">
        <v>1</v>
      </c>
      <c r="L13" s="23">
        <v>1</v>
      </c>
      <c r="M13" s="11">
        <v>75</v>
      </c>
      <c r="N13" s="11"/>
      <c r="O13" s="11"/>
      <c r="P13" s="11"/>
      <c r="Q13" s="11">
        <v>22</v>
      </c>
      <c r="R13" s="11"/>
      <c r="S13" s="11"/>
    </row>
    <row r="14" spans="1:19" ht="15" thickBot="1" x14ac:dyDescent="0.35">
      <c r="A14" s="3" t="s">
        <v>41</v>
      </c>
      <c r="B14" s="15" t="s">
        <v>46</v>
      </c>
      <c r="C14" s="15" t="s">
        <v>47</v>
      </c>
      <c r="D14" s="15" t="s">
        <v>48</v>
      </c>
      <c r="E14" s="24">
        <v>1</v>
      </c>
      <c r="F14" s="24">
        <v>1</v>
      </c>
      <c r="G14" s="24">
        <v>1</v>
      </c>
      <c r="H14" s="24">
        <v>1</v>
      </c>
      <c r="I14" s="24">
        <v>1</v>
      </c>
      <c r="J14" s="24">
        <v>1</v>
      </c>
      <c r="K14" s="24">
        <v>1</v>
      </c>
      <c r="L14" s="24">
        <v>1</v>
      </c>
      <c r="M14" s="10">
        <v>46</v>
      </c>
      <c r="N14" s="10"/>
      <c r="O14" s="10"/>
      <c r="P14" s="10"/>
      <c r="Q14" s="10">
        <v>42</v>
      </c>
      <c r="R14" s="10"/>
      <c r="S14" s="10"/>
    </row>
    <row r="15" spans="1:19" ht="15" thickBot="1" x14ac:dyDescent="0.35">
      <c r="A15" s="4" t="s">
        <v>45</v>
      </c>
      <c r="B15" s="16" t="s">
        <v>50</v>
      </c>
      <c r="C15" s="16" t="s">
        <v>6</v>
      </c>
      <c r="D15" s="16" t="s">
        <v>51</v>
      </c>
      <c r="E15" s="23">
        <v>1</v>
      </c>
      <c r="F15" s="23">
        <v>1</v>
      </c>
      <c r="G15" s="23">
        <v>1</v>
      </c>
      <c r="H15" s="23">
        <v>1</v>
      </c>
      <c r="I15" s="23">
        <v>1</v>
      </c>
      <c r="J15" s="23">
        <v>1</v>
      </c>
      <c r="K15" s="23">
        <v>1</v>
      </c>
      <c r="L15" s="23">
        <v>1</v>
      </c>
      <c r="M15" s="11">
        <v>83</v>
      </c>
      <c r="N15" s="11"/>
      <c r="O15" s="11"/>
      <c r="P15" s="11"/>
      <c r="Q15" s="11">
        <v>63</v>
      </c>
      <c r="R15" s="11"/>
      <c r="S15" s="11"/>
    </row>
    <row r="16" spans="1:19" ht="15" thickBot="1" x14ac:dyDescent="0.35">
      <c r="A16" s="3" t="s">
        <v>49</v>
      </c>
      <c r="B16" s="15" t="s">
        <v>53</v>
      </c>
      <c r="C16" s="15" t="s">
        <v>54</v>
      </c>
      <c r="D16" s="15" t="s">
        <v>55</v>
      </c>
      <c r="E16" s="24">
        <v>1</v>
      </c>
      <c r="F16" s="24">
        <v>1</v>
      </c>
      <c r="G16" s="24">
        <v>1</v>
      </c>
      <c r="H16" s="24">
        <v>1</v>
      </c>
      <c r="I16" s="24">
        <v>1</v>
      </c>
      <c r="J16" s="24">
        <v>1</v>
      </c>
      <c r="K16" s="24">
        <v>1</v>
      </c>
      <c r="L16" s="24">
        <v>1</v>
      </c>
      <c r="M16" s="10">
        <v>71</v>
      </c>
      <c r="N16" s="10"/>
      <c r="O16" s="10"/>
      <c r="P16" s="10"/>
      <c r="Q16" s="10">
        <v>74</v>
      </c>
      <c r="R16" s="10"/>
      <c r="S16" s="10"/>
    </row>
    <row r="17" spans="1:19" ht="15" thickBot="1" x14ac:dyDescent="0.35">
      <c r="A17" s="4" t="s">
        <v>52</v>
      </c>
      <c r="B17" s="16" t="s">
        <v>57</v>
      </c>
      <c r="C17" s="16" t="s">
        <v>58</v>
      </c>
      <c r="D17" s="16" t="s">
        <v>59</v>
      </c>
      <c r="E17" s="23">
        <v>0</v>
      </c>
      <c r="F17" s="23">
        <v>1</v>
      </c>
      <c r="G17" s="23">
        <v>1</v>
      </c>
      <c r="H17" s="23">
        <v>1</v>
      </c>
      <c r="I17" s="23">
        <v>1</v>
      </c>
      <c r="J17" s="23">
        <v>1</v>
      </c>
      <c r="K17" s="23">
        <v>1</v>
      </c>
      <c r="L17" s="23">
        <v>0</v>
      </c>
      <c r="M17" s="11">
        <v>35</v>
      </c>
      <c r="N17" s="11"/>
      <c r="O17" s="11"/>
      <c r="P17" s="11"/>
      <c r="Q17" s="11">
        <v>27</v>
      </c>
      <c r="R17" s="11"/>
      <c r="S17" s="11"/>
    </row>
    <row r="18" spans="1:19" ht="15" thickBot="1" x14ac:dyDescent="0.35">
      <c r="A18" s="3" t="s">
        <v>56</v>
      </c>
      <c r="B18" s="15" t="s">
        <v>61</v>
      </c>
      <c r="C18" s="15" t="s">
        <v>62</v>
      </c>
      <c r="D18" s="15" t="s">
        <v>63</v>
      </c>
      <c r="E18" s="24">
        <v>1</v>
      </c>
      <c r="F18" s="24">
        <v>1</v>
      </c>
      <c r="G18" s="24">
        <v>1</v>
      </c>
      <c r="H18" s="24">
        <v>0</v>
      </c>
      <c r="I18" s="24">
        <v>1</v>
      </c>
      <c r="J18" s="24">
        <v>1</v>
      </c>
      <c r="K18" s="24">
        <v>1</v>
      </c>
      <c r="L18" s="24">
        <v>1</v>
      </c>
      <c r="M18" s="10">
        <v>63</v>
      </c>
      <c r="N18" s="10"/>
      <c r="O18" s="10"/>
      <c r="P18" s="10"/>
      <c r="Q18" s="10">
        <v>66</v>
      </c>
      <c r="R18" s="10"/>
      <c r="S18" s="10"/>
    </row>
    <row r="19" spans="1:19" ht="15" thickBot="1" x14ac:dyDescent="0.35">
      <c r="A19" s="4" t="s">
        <v>60</v>
      </c>
      <c r="B19" s="16" t="s">
        <v>65</v>
      </c>
      <c r="C19" s="16" t="s">
        <v>10</v>
      </c>
      <c r="D19" s="16" t="s">
        <v>66</v>
      </c>
      <c r="E19" s="23">
        <v>1</v>
      </c>
      <c r="F19" s="23">
        <v>1</v>
      </c>
      <c r="G19" s="23">
        <v>1</v>
      </c>
      <c r="H19" s="23">
        <v>1</v>
      </c>
      <c r="I19" s="23">
        <v>1</v>
      </c>
      <c r="J19" s="23">
        <v>1</v>
      </c>
      <c r="K19" s="23">
        <v>1</v>
      </c>
      <c r="L19" s="23">
        <v>0</v>
      </c>
      <c r="M19" s="11">
        <v>5</v>
      </c>
      <c r="N19" s="11"/>
      <c r="O19" s="11"/>
      <c r="P19" s="11"/>
      <c r="Q19" s="11">
        <v>49</v>
      </c>
      <c r="R19" s="11"/>
      <c r="S19" s="11"/>
    </row>
    <row r="20" spans="1:19" ht="15" thickBot="1" x14ac:dyDescent="0.35">
      <c r="A20" s="3" t="s">
        <v>64</v>
      </c>
      <c r="B20" s="15" t="s">
        <v>68</v>
      </c>
      <c r="C20" s="15" t="s">
        <v>69</v>
      </c>
      <c r="D20" s="15" t="s">
        <v>70</v>
      </c>
      <c r="E20" s="24">
        <v>1</v>
      </c>
      <c r="F20" s="24">
        <v>1</v>
      </c>
      <c r="G20" s="24">
        <v>1</v>
      </c>
      <c r="H20" s="24">
        <v>1</v>
      </c>
      <c r="I20" s="24">
        <v>1</v>
      </c>
      <c r="J20" s="24">
        <v>1</v>
      </c>
      <c r="K20" s="24">
        <v>1</v>
      </c>
      <c r="L20" s="24">
        <v>1</v>
      </c>
      <c r="M20" s="10">
        <v>65</v>
      </c>
      <c r="N20" s="10"/>
      <c r="O20" s="10"/>
      <c r="P20" s="10"/>
      <c r="Q20" s="10">
        <v>70</v>
      </c>
      <c r="R20" s="10"/>
      <c r="S20" s="10"/>
    </row>
    <row r="21" spans="1:19" ht="15" thickBot="1" x14ac:dyDescent="0.35">
      <c r="A21" s="4" t="s">
        <v>67</v>
      </c>
      <c r="B21" s="16" t="s">
        <v>72</v>
      </c>
      <c r="C21" s="16" t="s">
        <v>73</v>
      </c>
      <c r="D21" s="16" t="s">
        <v>74</v>
      </c>
      <c r="E21" s="23">
        <v>0</v>
      </c>
      <c r="F21" s="23">
        <v>1</v>
      </c>
      <c r="G21" s="23">
        <v>1</v>
      </c>
      <c r="H21" s="23">
        <v>1</v>
      </c>
      <c r="I21" s="23">
        <v>1</v>
      </c>
      <c r="J21" s="23">
        <v>1</v>
      </c>
      <c r="K21" s="23">
        <v>0</v>
      </c>
      <c r="L21" s="23">
        <v>1</v>
      </c>
      <c r="M21" s="11">
        <v>16</v>
      </c>
      <c r="N21" s="11"/>
      <c r="O21" s="11"/>
      <c r="P21" s="11"/>
      <c r="Q21" s="11">
        <v>40</v>
      </c>
      <c r="R21" s="11"/>
      <c r="S21" s="11"/>
    </row>
    <row r="22" spans="1:19" ht="15" thickBot="1" x14ac:dyDescent="0.35">
      <c r="A22" s="3" t="s">
        <v>71</v>
      </c>
      <c r="B22" s="15" t="s">
        <v>76</v>
      </c>
      <c r="C22" s="15" t="s">
        <v>77</v>
      </c>
      <c r="D22" s="15" t="s">
        <v>78</v>
      </c>
      <c r="E22" s="24">
        <v>1</v>
      </c>
      <c r="F22" s="24">
        <v>1</v>
      </c>
      <c r="G22" s="24">
        <v>1</v>
      </c>
      <c r="H22" s="24">
        <v>0</v>
      </c>
      <c r="I22" s="24">
        <v>1</v>
      </c>
      <c r="J22" s="24">
        <v>0</v>
      </c>
      <c r="K22" s="24">
        <v>1</v>
      </c>
      <c r="L22" s="24">
        <v>0</v>
      </c>
      <c r="M22" s="10" t="s">
        <v>138</v>
      </c>
      <c r="N22" s="10"/>
      <c r="O22" s="10"/>
      <c r="P22" s="10"/>
      <c r="Q22" s="10">
        <v>0</v>
      </c>
      <c r="R22" s="10"/>
      <c r="S22" s="10"/>
    </row>
    <row r="23" spans="1:19" ht="15" thickBot="1" x14ac:dyDescent="0.35">
      <c r="A23" s="4" t="s">
        <v>75</v>
      </c>
      <c r="B23" s="16" t="s">
        <v>80</v>
      </c>
      <c r="C23" s="16" t="s">
        <v>81</v>
      </c>
      <c r="D23" s="16" t="s">
        <v>82</v>
      </c>
      <c r="E23" s="23">
        <v>1</v>
      </c>
      <c r="F23" s="23">
        <v>1</v>
      </c>
      <c r="G23" s="23">
        <v>1</v>
      </c>
      <c r="H23" s="23">
        <v>1</v>
      </c>
      <c r="I23" s="23">
        <v>1</v>
      </c>
      <c r="J23" s="23">
        <v>1</v>
      </c>
      <c r="K23" s="23">
        <v>1</v>
      </c>
      <c r="L23" s="23">
        <v>1</v>
      </c>
      <c r="M23" s="11">
        <v>5</v>
      </c>
      <c r="N23" s="11"/>
      <c r="O23" s="11"/>
      <c r="P23" s="11"/>
      <c r="Q23" s="11">
        <v>28</v>
      </c>
      <c r="R23" s="11"/>
      <c r="S23" s="11"/>
    </row>
    <row r="24" spans="1:19" ht="15" thickBot="1" x14ac:dyDescent="0.35">
      <c r="A24" s="3" t="s">
        <v>79</v>
      </c>
      <c r="B24" s="15" t="s">
        <v>84</v>
      </c>
      <c r="C24" s="15" t="s">
        <v>85</v>
      </c>
      <c r="D24" s="15" t="s">
        <v>86</v>
      </c>
      <c r="E24" s="24">
        <v>0</v>
      </c>
      <c r="F24" s="24">
        <v>0</v>
      </c>
      <c r="G24" s="24">
        <v>1</v>
      </c>
      <c r="H24" s="24">
        <v>1</v>
      </c>
      <c r="I24" s="24">
        <v>1</v>
      </c>
      <c r="J24" s="24">
        <v>1</v>
      </c>
      <c r="K24" s="24">
        <v>0</v>
      </c>
      <c r="L24" s="24">
        <v>1</v>
      </c>
      <c r="M24" s="10">
        <v>63</v>
      </c>
      <c r="N24" s="10"/>
      <c r="O24" s="10"/>
      <c r="P24" s="10"/>
      <c r="Q24" s="10">
        <v>5</v>
      </c>
      <c r="R24" s="10"/>
      <c r="S24" s="10"/>
    </row>
    <row r="25" spans="1:19" ht="15" thickBot="1" x14ac:dyDescent="0.35">
      <c r="A25" s="4" t="s">
        <v>83</v>
      </c>
      <c r="B25" s="16" t="s">
        <v>88</v>
      </c>
      <c r="C25" s="16" t="s">
        <v>89</v>
      </c>
      <c r="D25" s="16" t="s">
        <v>90</v>
      </c>
      <c r="E25" s="23">
        <v>1</v>
      </c>
      <c r="F25" s="23">
        <v>1</v>
      </c>
      <c r="G25" s="23">
        <v>1</v>
      </c>
      <c r="H25" s="23">
        <v>1</v>
      </c>
      <c r="I25" s="23">
        <v>1</v>
      </c>
      <c r="J25" s="23">
        <v>1</v>
      </c>
      <c r="K25" s="23">
        <v>1</v>
      </c>
      <c r="L25" s="23">
        <v>1</v>
      </c>
      <c r="M25" s="11">
        <v>52</v>
      </c>
      <c r="N25" s="11"/>
      <c r="O25" s="11"/>
      <c r="P25" s="11"/>
      <c r="Q25" s="11">
        <v>43</v>
      </c>
      <c r="R25" s="11"/>
      <c r="S25" s="11"/>
    </row>
    <row r="26" spans="1:19" ht="15" thickBot="1" x14ac:dyDescent="0.35">
      <c r="A26" s="3" t="s">
        <v>87</v>
      </c>
      <c r="B26" s="15" t="s">
        <v>92</v>
      </c>
      <c r="C26" s="15" t="s">
        <v>93</v>
      </c>
      <c r="D26" s="15" t="s">
        <v>94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0</v>
      </c>
      <c r="M26" s="10" t="s">
        <v>138</v>
      </c>
      <c r="N26" s="10"/>
      <c r="O26" s="10"/>
      <c r="P26" s="10"/>
      <c r="Q26" s="10" t="s">
        <v>138</v>
      </c>
      <c r="R26" s="10"/>
      <c r="S26" s="10"/>
    </row>
    <row r="27" spans="1:19" ht="15" thickBot="1" x14ac:dyDescent="0.35">
      <c r="A27" s="4" t="s">
        <v>91</v>
      </c>
      <c r="B27" s="16" t="s">
        <v>96</v>
      </c>
      <c r="C27" s="16" t="s">
        <v>97</v>
      </c>
      <c r="D27" s="16" t="s">
        <v>98</v>
      </c>
      <c r="E27" s="23">
        <v>0</v>
      </c>
      <c r="F27" s="23">
        <v>0</v>
      </c>
      <c r="G27" s="23">
        <v>1</v>
      </c>
      <c r="H27" s="23">
        <v>1</v>
      </c>
      <c r="I27" s="23">
        <v>1</v>
      </c>
      <c r="J27" s="23">
        <v>1</v>
      </c>
      <c r="K27" s="23">
        <v>1</v>
      </c>
      <c r="L27" s="23">
        <v>1</v>
      </c>
      <c r="M27" s="11">
        <v>85</v>
      </c>
      <c r="N27" s="11"/>
      <c r="O27" s="11"/>
      <c r="P27" s="11"/>
      <c r="Q27" s="11">
        <v>77</v>
      </c>
      <c r="R27" s="11"/>
      <c r="S27" s="11"/>
    </row>
    <row r="28" spans="1:19" ht="15" thickBot="1" x14ac:dyDescent="0.35">
      <c r="A28" s="3" t="s">
        <v>95</v>
      </c>
      <c r="B28" s="15" t="s">
        <v>100</v>
      </c>
      <c r="C28" s="15" t="s">
        <v>101</v>
      </c>
      <c r="D28" s="15" t="s">
        <v>102</v>
      </c>
      <c r="E28" s="24">
        <v>1</v>
      </c>
      <c r="F28" s="24">
        <v>1</v>
      </c>
      <c r="G28" s="24">
        <v>1</v>
      </c>
      <c r="H28" s="24">
        <v>1</v>
      </c>
      <c r="I28" s="24">
        <v>1</v>
      </c>
      <c r="J28" s="24">
        <v>1</v>
      </c>
      <c r="K28" s="24">
        <v>1</v>
      </c>
      <c r="L28" s="24">
        <v>1</v>
      </c>
      <c r="M28" s="10">
        <v>66</v>
      </c>
      <c r="N28" s="10"/>
      <c r="O28" s="10"/>
      <c r="P28" s="10"/>
      <c r="Q28" s="10">
        <v>60</v>
      </c>
      <c r="R28" s="10"/>
      <c r="S28" s="10"/>
    </row>
    <row r="29" spans="1:19" ht="15" thickBot="1" x14ac:dyDescent="0.35">
      <c r="A29" s="4" t="s">
        <v>99</v>
      </c>
      <c r="B29" s="16" t="s">
        <v>104</v>
      </c>
      <c r="C29" s="16" t="s">
        <v>105</v>
      </c>
      <c r="D29" s="16" t="s">
        <v>27</v>
      </c>
      <c r="E29" s="23">
        <v>1</v>
      </c>
      <c r="F29" s="23">
        <v>1</v>
      </c>
      <c r="G29" s="23">
        <v>1</v>
      </c>
      <c r="H29" s="23">
        <v>1</v>
      </c>
      <c r="I29" s="23">
        <v>1</v>
      </c>
      <c r="J29" s="23">
        <v>1</v>
      </c>
      <c r="K29" s="23">
        <v>1</v>
      </c>
      <c r="L29" s="23">
        <v>1</v>
      </c>
      <c r="M29" s="11">
        <v>41</v>
      </c>
      <c r="N29" s="11"/>
      <c r="O29" s="11"/>
      <c r="P29" s="11"/>
      <c r="Q29" s="11">
        <v>54</v>
      </c>
      <c r="R29" s="11"/>
      <c r="S29" s="11"/>
    </row>
    <row r="30" spans="1:19" ht="15" thickBot="1" x14ac:dyDescent="0.35">
      <c r="A30" s="3" t="s">
        <v>103</v>
      </c>
      <c r="B30" s="15" t="s">
        <v>107</v>
      </c>
      <c r="C30" s="15" t="s">
        <v>108</v>
      </c>
      <c r="D30" s="15" t="s">
        <v>109</v>
      </c>
      <c r="E30" s="24">
        <v>1</v>
      </c>
      <c r="F30" s="24">
        <v>1</v>
      </c>
      <c r="G30" s="24">
        <v>1</v>
      </c>
      <c r="H30" s="24">
        <v>1</v>
      </c>
      <c r="I30" s="24">
        <v>1</v>
      </c>
      <c r="J30" s="24">
        <v>1</v>
      </c>
      <c r="K30" s="24">
        <v>1</v>
      </c>
      <c r="L30" s="24">
        <v>1</v>
      </c>
      <c r="M30" s="10">
        <v>59</v>
      </c>
      <c r="N30" s="10"/>
      <c r="O30" s="10"/>
      <c r="P30" s="10"/>
      <c r="Q30" s="10">
        <v>77</v>
      </c>
      <c r="R30" s="10"/>
      <c r="S30" s="10"/>
    </row>
    <row r="31" spans="1:19" ht="15" thickBot="1" x14ac:dyDescent="0.35">
      <c r="A31" s="4" t="s">
        <v>106</v>
      </c>
      <c r="B31" s="16" t="s">
        <v>111</v>
      </c>
      <c r="C31" s="16" t="s">
        <v>112</v>
      </c>
      <c r="D31" s="16" t="s">
        <v>113</v>
      </c>
      <c r="E31" s="23">
        <v>1</v>
      </c>
      <c r="F31" s="23">
        <v>1</v>
      </c>
      <c r="G31" s="23">
        <v>1</v>
      </c>
      <c r="H31" s="23">
        <v>1</v>
      </c>
      <c r="I31" s="23">
        <v>1</v>
      </c>
      <c r="J31" s="23">
        <v>1</v>
      </c>
      <c r="K31" s="23">
        <v>1</v>
      </c>
      <c r="L31" s="23">
        <v>1</v>
      </c>
      <c r="M31" s="11">
        <v>48</v>
      </c>
      <c r="N31" s="11"/>
      <c r="O31" s="11"/>
      <c r="P31" s="11"/>
      <c r="Q31" s="11">
        <v>27</v>
      </c>
      <c r="R31" s="11"/>
      <c r="S31" s="11"/>
    </row>
    <row r="32" spans="1:19" ht="15" thickBot="1" x14ac:dyDescent="0.35">
      <c r="A32" s="3" t="s">
        <v>110</v>
      </c>
      <c r="B32" s="15" t="s">
        <v>115</v>
      </c>
      <c r="C32" s="15" t="s">
        <v>116</v>
      </c>
      <c r="D32" s="15" t="s">
        <v>117</v>
      </c>
      <c r="E32" s="24">
        <v>1</v>
      </c>
      <c r="F32" s="24">
        <v>1</v>
      </c>
      <c r="G32" s="24">
        <v>1</v>
      </c>
      <c r="H32" s="24">
        <v>1</v>
      </c>
      <c r="I32" s="24">
        <v>1</v>
      </c>
      <c r="J32" s="24">
        <v>1</v>
      </c>
      <c r="K32" s="24">
        <v>1</v>
      </c>
      <c r="L32" s="24">
        <v>1</v>
      </c>
      <c r="M32" s="10">
        <v>53</v>
      </c>
      <c r="N32" s="10"/>
      <c r="O32" s="10"/>
      <c r="P32" s="10"/>
      <c r="Q32" s="10">
        <v>68</v>
      </c>
      <c r="R32" s="10"/>
      <c r="S32" s="10"/>
    </row>
    <row r="33" spans="1:19" ht="15" thickBot="1" x14ac:dyDescent="0.35">
      <c r="A33" s="4" t="s">
        <v>114</v>
      </c>
      <c r="B33" s="16" t="s">
        <v>119</v>
      </c>
      <c r="C33" s="16" t="s">
        <v>120</v>
      </c>
      <c r="D33" s="16" t="s">
        <v>121</v>
      </c>
      <c r="E33" s="23">
        <v>1</v>
      </c>
      <c r="F33" s="23">
        <v>1</v>
      </c>
      <c r="G33" s="23">
        <v>1</v>
      </c>
      <c r="H33" s="23">
        <v>1</v>
      </c>
      <c r="I33" s="23">
        <v>1</v>
      </c>
      <c r="J33" s="23">
        <v>1</v>
      </c>
      <c r="K33" s="23">
        <v>1</v>
      </c>
      <c r="L33" s="23">
        <v>1</v>
      </c>
      <c r="M33" s="11">
        <v>24</v>
      </c>
      <c r="N33" s="11"/>
      <c r="O33" s="11"/>
      <c r="P33" s="11"/>
      <c r="Q33" s="11">
        <v>25</v>
      </c>
      <c r="R33" s="11"/>
      <c r="S33" s="11"/>
    </row>
    <row r="34" spans="1:19" ht="15" thickBot="1" x14ac:dyDescent="0.35">
      <c r="A34" s="3" t="s">
        <v>118</v>
      </c>
      <c r="B34" s="15" t="s">
        <v>123</v>
      </c>
      <c r="C34" s="15" t="s">
        <v>124</v>
      </c>
      <c r="D34" s="15" t="s">
        <v>125</v>
      </c>
      <c r="E34" s="24">
        <v>0</v>
      </c>
      <c r="F34" s="24">
        <v>1</v>
      </c>
      <c r="G34" s="24">
        <v>1</v>
      </c>
      <c r="H34" s="24">
        <v>1</v>
      </c>
      <c r="I34" s="24">
        <v>0</v>
      </c>
      <c r="J34" s="24">
        <v>1</v>
      </c>
      <c r="K34" s="24">
        <v>0</v>
      </c>
      <c r="L34" s="24">
        <v>1</v>
      </c>
      <c r="M34" s="10">
        <v>38</v>
      </c>
      <c r="N34" s="10"/>
      <c r="O34" s="10"/>
      <c r="P34" s="10"/>
      <c r="Q34" s="10" t="s">
        <v>138</v>
      </c>
      <c r="R34" s="10"/>
      <c r="S34" s="10"/>
    </row>
    <row r="35" spans="1:19" ht="15" thickBot="1" x14ac:dyDescent="0.35">
      <c r="A35" s="4" t="s">
        <v>122</v>
      </c>
      <c r="B35" s="16" t="s">
        <v>126</v>
      </c>
      <c r="C35" s="16" t="s">
        <v>127</v>
      </c>
      <c r="D35" s="16" t="s">
        <v>128</v>
      </c>
      <c r="E35" s="23">
        <v>0</v>
      </c>
      <c r="F35" s="23">
        <v>1</v>
      </c>
      <c r="G35" s="23">
        <v>1</v>
      </c>
      <c r="H35" s="23">
        <v>1</v>
      </c>
      <c r="I35" s="23">
        <v>1</v>
      </c>
      <c r="J35" s="23">
        <v>1</v>
      </c>
      <c r="K35" s="23">
        <v>1</v>
      </c>
      <c r="L35" s="23">
        <v>1</v>
      </c>
      <c r="M35" s="11">
        <v>28</v>
      </c>
      <c r="N35" s="11"/>
      <c r="O35" s="11"/>
      <c r="P35" s="11"/>
      <c r="Q35" s="11" t="s">
        <v>138</v>
      </c>
      <c r="R35" s="11"/>
      <c r="S35" s="11"/>
    </row>
  </sheetData>
  <mergeCells count="1">
    <mergeCell ref="A1:J1"/>
  </mergeCells>
  <pageMargins left="0.75" right="0.75" top="1" bottom="1" header="0.5" footer="0.5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workbookViewId="0">
      <selection activeCell="F5" sqref="F5"/>
    </sheetView>
  </sheetViews>
  <sheetFormatPr defaultRowHeight="14.4" x14ac:dyDescent="0.3"/>
  <cols>
    <col min="1" max="1" width="3" bestFit="1" customWidth="1"/>
    <col min="2" max="2" width="9" bestFit="1" customWidth="1"/>
    <col min="3" max="3" width="17" bestFit="1" customWidth="1"/>
    <col min="4" max="4" width="12.5546875" bestFit="1" customWidth="1"/>
    <col min="5" max="10" width="2.88671875" style="19" customWidth="1"/>
    <col min="11" max="26" width="2.88671875" customWidth="1"/>
  </cols>
  <sheetData>
    <row r="1" spans="1:26" x14ac:dyDescent="0.3">
      <c r="A1" s="26" t="s">
        <v>129</v>
      </c>
      <c r="B1" s="26"/>
      <c r="C1" s="26"/>
      <c r="D1" s="26"/>
      <c r="E1" s="26"/>
      <c r="F1" s="26"/>
      <c r="G1" s="26"/>
      <c r="H1" s="26"/>
      <c r="I1" s="26"/>
      <c r="J1" s="26"/>
    </row>
    <row r="2" spans="1:26" ht="15" thickBot="1" x14ac:dyDescent="0.35">
      <c r="A2" s="1"/>
      <c r="E2" s="27" t="s">
        <v>139</v>
      </c>
      <c r="F2" s="27"/>
      <c r="G2" s="27" t="s">
        <v>140</v>
      </c>
      <c r="H2" s="27"/>
      <c r="I2" s="27" t="s">
        <v>141</v>
      </c>
      <c r="J2" s="27"/>
      <c r="K2" s="27" t="s">
        <v>142</v>
      </c>
      <c r="L2" s="27"/>
      <c r="M2" s="27" t="s">
        <v>142</v>
      </c>
      <c r="N2" s="27"/>
      <c r="O2" s="27" t="s">
        <v>143</v>
      </c>
      <c r="P2" s="27"/>
      <c r="Q2" s="27" t="s">
        <v>144</v>
      </c>
      <c r="R2" s="27"/>
      <c r="S2" s="27" t="s">
        <v>147</v>
      </c>
      <c r="T2" s="27"/>
      <c r="U2" s="27" t="s">
        <v>148</v>
      </c>
      <c r="V2" s="27"/>
      <c r="W2" s="27" t="s">
        <v>149</v>
      </c>
      <c r="X2" s="27"/>
      <c r="Y2" s="27" t="s">
        <v>150</v>
      </c>
      <c r="Z2" s="27"/>
    </row>
    <row r="3" spans="1:26" ht="15" thickBot="1" x14ac:dyDescent="0.35">
      <c r="A3" s="2" t="s">
        <v>0</v>
      </c>
      <c r="B3" s="2" t="s">
        <v>1</v>
      </c>
      <c r="C3" s="2" t="s">
        <v>2</v>
      </c>
      <c r="D3" s="2" t="s">
        <v>3</v>
      </c>
      <c r="E3" s="25" t="s">
        <v>145</v>
      </c>
      <c r="F3" s="25" t="s">
        <v>146</v>
      </c>
      <c r="G3" s="25" t="s">
        <v>145</v>
      </c>
      <c r="H3" s="25" t="s">
        <v>146</v>
      </c>
      <c r="I3" s="25" t="s">
        <v>145</v>
      </c>
      <c r="J3" s="25" t="s">
        <v>146</v>
      </c>
      <c r="K3" s="25" t="s">
        <v>145</v>
      </c>
      <c r="L3" s="25" t="s">
        <v>146</v>
      </c>
      <c r="M3" s="25" t="s">
        <v>145</v>
      </c>
      <c r="N3" s="25" t="s">
        <v>146</v>
      </c>
      <c r="O3" s="25" t="s">
        <v>145</v>
      </c>
      <c r="P3" s="25" t="s">
        <v>146</v>
      </c>
      <c r="Q3" s="25" t="s">
        <v>145</v>
      </c>
      <c r="R3" s="25" t="s">
        <v>146</v>
      </c>
      <c r="S3" s="25" t="s">
        <v>145</v>
      </c>
      <c r="T3" s="25" t="s">
        <v>146</v>
      </c>
      <c r="U3" s="25" t="s">
        <v>145</v>
      </c>
      <c r="V3" s="25" t="s">
        <v>146</v>
      </c>
      <c r="W3" s="25" t="s">
        <v>145</v>
      </c>
      <c r="X3" s="25" t="s">
        <v>146</v>
      </c>
      <c r="Y3" s="25" t="s">
        <v>145</v>
      </c>
      <c r="Z3" s="25" t="s">
        <v>146</v>
      </c>
    </row>
    <row r="4" spans="1:26" ht="15" thickBot="1" x14ac:dyDescent="0.35">
      <c r="A4" s="3" t="s">
        <v>4</v>
      </c>
      <c r="B4" s="3" t="s">
        <v>5</v>
      </c>
      <c r="C4" s="3" t="s">
        <v>6</v>
      </c>
      <c r="D4" s="3" t="s">
        <v>7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5" thickBot="1" x14ac:dyDescent="0.35">
      <c r="A5" s="4" t="s">
        <v>8</v>
      </c>
      <c r="B5" s="4" t="s">
        <v>9</v>
      </c>
      <c r="C5" s="4" t="s">
        <v>10</v>
      </c>
      <c r="D5" s="4" t="s">
        <v>11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" thickBot="1" x14ac:dyDescent="0.35">
      <c r="A6" s="3" t="s">
        <v>12</v>
      </c>
      <c r="B6" s="3" t="s">
        <v>13</v>
      </c>
      <c r="C6" s="3" t="s">
        <v>14</v>
      </c>
      <c r="D6" s="3" t="s">
        <v>15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5" thickBot="1" x14ac:dyDescent="0.35">
      <c r="A7" s="4" t="s">
        <v>16</v>
      </c>
      <c r="B7" s="4" t="s">
        <v>17</v>
      </c>
      <c r="C7" s="4" t="s">
        <v>18</v>
      </c>
      <c r="D7" s="4" t="s">
        <v>19</v>
      </c>
      <c r="E7" s="23"/>
      <c r="F7" s="22"/>
      <c r="G7" s="22"/>
      <c r="H7" s="22"/>
      <c r="I7" s="22"/>
      <c r="J7" s="22"/>
      <c r="K7" s="23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" thickBot="1" x14ac:dyDescent="0.35">
      <c r="A8" s="3" t="s">
        <v>20</v>
      </c>
      <c r="B8" s="3" t="s">
        <v>21</v>
      </c>
      <c r="C8" s="3" t="s">
        <v>22</v>
      </c>
      <c r="D8" s="3" t="s">
        <v>23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thickBot="1" x14ac:dyDescent="0.35">
      <c r="A9" s="4" t="s">
        <v>24</v>
      </c>
      <c r="B9" s="4" t="s">
        <v>25</v>
      </c>
      <c r="C9" s="4" t="s">
        <v>26</v>
      </c>
      <c r="D9" s="4" t="s">
        <v>27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" thickBot="1" x14ac:dyDescent="0.35">
      <c r="A10" s="3" t="s">
        <v>28</v>
      </c>
      <c r="B10" s="3" t="s">
        <v>29</v>
      </c>
      <c r="C10" s="3" t="s">
        <v>30</v>
      </c>
      <c r="D10" s="3" t="s">
        <v>31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5" thickBot="1" x14ac:dyDescent="0.35">
      <c r="A11" s="4" t="s">
        <v>32</v>
      </c>
      <c r="B11" s="4" t="s">
        <v>33</v>
      </c>
      <c r="C11" s="4" t="s">
        <v>34</v>
      </c>
      <c r="D11" s="4" t="s">
        <v>35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" thickBot="1" x14ac:dyDescent="0.35">
      <c r="A12" s="3" t="s">
        <v>36</v>
      </c>
      <c r="B12" s="3" t="s">
        <v>38</v>
      </c>
      <c r="C12" s="3" t="s">
        <v>39</v>
      </c>
      <c r="D12" s="3" t="s">
        <v>40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thickBot="1" x14ac:dyDescent="0.35">
      <c r="A13" s="4" t="s">
        <v>37</v>
      </c>
      <c r="B13" s="4" t="s">
        <v>42</v>
      </c>
      <c r="C13" s="4" t="s">
        <v>43</v>
      </c>
      <c r="D13" s="4" t="s">
        <v>44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" thickBot="1" x14ac:dyDescent="0.35">
      <c r="A14" s="3" t="s">
        <v>41</v>
      </c>
      <c r="B14" s="3" t="s">
        <v>46</v>
      </c>
      <c r="C14" s="3" t="s">
        <v>47</v>
      </c>
      <c r="D14" s="3" t="s">
        <v>48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" thickBot="1" x14ac:dyDescent="0.35">
      <c r="A15" s="4" t="s">
        <v>45</v>
      </c>
      <c r="B15" s="4" t="s">
        <v>50</v>
      </c>
      <c r="C15" s="4" t="s">
        <v>6</v>
      </c>
      <c r="D15" s="4" t="s">
        <v>51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" thickBot="1" x14ac:dyDescent="0.35">
      <c r="A16" s="3" t="s">
        <v>49</v>
      </c>
      <c r="B16" s="3" t="s">
        <v>53</v>
      </c>
      <c r="C16" s="3" t="s">
        <v>54</v>
      </c>
      <c r="D16" s="3" t="s">
        <v>55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" thickBot="1" x14ac:dyDescent="0.35">
      <c r="A17" s="4" t="s">
        <v>52</v>
      </c>
      <c r="B17" s="4" t="s">
        <v>57</v>
      </c>
      <c r="C17" s="4" t="s">
        <v>58</v>
      </c>
      <c r="D17" s="4" t="s">
        <v>59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" thickBot="1" x14ac:dyDescent="0.35">
      <c r="A18" s="3" t="s">
        <v>56</v>
      </c>
      <c r="B18" s="3" t="s">
        <v>61</v>
      </c>
      <c r="C18" s="3" t="s">
        <v>62</v>
      </c>
      <c r="D18" s="3" t="s">
        <v>63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" thickBot="1" x14ac:dyDescent="0.35">
      <c r="A19" s="4" t="s">
        <v>60</v>
      </c>
      <c r="B19" s="4" t="s">
        <v>65</v>
      </c>
      <c r="C19" s="4" t="s">
        <v>10</v>
      </c>
      <c r="D19" s="4" t="s">
        <v>66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" thickBot="1" x14ac:dyDescent="0.35">
      <c r="A20" s="3" t="s">
        <v>64</v>
      </c>
      <c r="B20" s="3" t="s">
        <v>68</v>
      </c>
      <c r="C20" s="3" t="s">
        <v>69</v>
      </c>
      <c r="D20" s="3" t="s">
        <v>70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" thickBot="1" x14ac:dyDescent="0.35">
      <c r="A21" s="4" t="s">
        <v>67</v>
      </c>
      <c r="B21" s="4" t="s">
        <v>72</v>
      </c>
      <c r="C21" s="4" t="s">
        <v>73</v>
      </c>
      <c r="D21" s="4" t="s">
        <v>74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" thickBot="1" x14ac:dyDescent="0.35">
      <c r="A22" s="3" t="s">
        <v>71</v>
      </c>
      <c r="B22" s="3" t="s">
        <v>76</v>
      </c>
      <c r="C22" s="3" t="s">
        <v>77</v>
      </c>
      <c r="D22" s="3" t="s">
        <v>78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" thickBot="1" x14ac:dyDescent="0.35">
      <c r="A23" s="4" t="s">
        <v>75</v>
      </c>
      <c r="B23" s="4" t="s">
        <v>80</v>
      </c>
      <c r="C23" s="4" t="s">
        <v>81</v>
      </c>
      <c r="D23" s="4" t="s">
        <v>82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" thickBot="1" x14ac:dyDescent="0.35">
      <c r="A24" s="3" t="s">
        <v>79</v>
      </c>
      <c r="B24" s="3" t="s">
        <v>84</v>
      </c>
      <c r="C24" s="3" t="s">
        <v>85</v>
      </c>
      <c r="D24" s="3" t="s">
        <v>86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thickBot="1" x14ac:dyDescent="0.35">
      <c r="A25" s="4" t="s">
        <v>83</v>
      </c>
      <c r="B25" s="4" t="s">
        <v>88</v>
      </c>
      <c r="C25" s="4" t="s">
        <v>89</v>
      </c>
      <c r="D25" s="4" t="s">
        <v>90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" thickBot="1" x14ac:dyDescent="0.35">
      <c r="A26" s="3" t="s">
        <v>87</v>
      </c>
      <c r="B26" s="3" t="s">
        <v>92</v>
      </c>
      <c r="C26" s="3" t="s">
        <v>93</v>
      </c>
      <c r="D26" s="3" t="s">
        <v>94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" thickBot="1" x14ac:dyDescent="0.35">
      <c r="A27" s="4" t="s">
        <v>91</v>
      </c>
      <c r="B27" s="4" t="s">
        <v>96</v>
      </c>
      <c r="C27" s="4" t="s">
        <v>97</v>
      </c>
      <c r="D27" s="4" t="s">
        <v>98</v>
      </c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" thickBot="1" x14ac:dyDescent="0.35">
      <c r="A28" s="3" t="s">
        <v>95</v>
      </c>
      <c r="B28" s="3" t="s">
        <v>100</v>
      </c>
      <c r="C28" s="3" t="s">
        <v>101</v>
      </c>
      <c r="D28" s="3" t="s">
        <v>102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" thickBot="1" x14ac:dyDescent="0.35">
      <c r="A29" s="4" t="s">
        <v>99</v>
      </c>
      <c r="B29" s="4" t="s">
        <v>104</v>
      </c>
      <c r="C29" s="4" t="s">
        <v>105</v>
      </c>
      <c r="D29" s="4" t="s">
        <v>27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" thickBot="1" x14ac:dyDescent="0.35">
      <c r="A30" s="3" t="s">
        <v>103</v>
      </c>
      <c r="B30" s="3" t="s">
        <v>107</v>
      </c>
      <c r="C30" s="3" t="s">
        <v>108</v>
      </c>
      <c r="D30" s="3" t="s">
        <v>109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" thickBot="1" x14ac:dyDescent="0.35">
      <c r="A31" s="4" t="s">
        <v>106</v>
      </c>
      <c r="B31" s="4" t="s">
        <v>111</v>
      </c>
      <c r="C31" s="4" t="s">
        <v>112</v>
      </c>
      <c r="D31" s="4" t="s">
        <v>113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" thickBot="1" x14ac:dyDescent="0.35">
      <c r="A32" s="3" t="s">
        <v>110</v>
      </c>
      <c r="B32" s="3" t="s">
        <v>115</v>
      </c>
      <c r="C32" s="3" t="s">
        <v>116</v>
      </c>
      <c r="D32" s="3" t="s">
        <v>117</v>
      </c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" thickBot="1" x14ac:dyDescent="0.35">
      <c r="A33" s="4" t="s">
        <v>114</v>
      </c>
      <c r="B33" s="4" t="s">
        <v>119</v>
      </c>
      <c r="C33" s="4" t="s">
        <v>120</v>
      </c>
      <c r="D33" s="4" t="s">
        <v>121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" thickBot="1" x14ac:dyDescent="0.35">
      <c r="A34" s="3" t="s">
        <v>118</v>
      </c>
      <c r="B34" s="3" t="s">
        <v>123</v>
      </c>
      <c r="C34" s="3" t="s">
        <v>124</v>
      </c>
      <c r="D34" s="3" t="s">
        <v>125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" thickBot="1" x14ac:dyDescent="0.35">
      <c r="A35" s="4" t="s">
        <v>122</v>
      </c>
      <c r="B35" s="4" t="s">
        <v>126</v>
      </c>
      <c r="C35" s="4" t="s">
        <v>127</v>
      </c>
      <c r="D35" s="4" t="s">
        <v>128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</sheetData>
  <mergeCells count="12">
    <mergeCell ref="Y2:Z2"/>
    <mergeCell ref="A1:J1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8.6640625" customWidth="1"/>
    <col min="3" max="3" width="14.88671875" bestFit="1" customWidth="1"/>
    <col min="4" max="4" width="19.5546875" bestFit="1" customWidth="1"/>
    <col min="5" max="10" width="6.44140625" style="19" customWidth="1"/>
  </cols>
  <sheetData>
    <row r="1" spans="1:10" ht="37.5" customHeight="1" x14ac:dyDescent="0.3">
      <c r="A1" s="26" t="s">
        <v>129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5" thickBot="1" x14ac:dyDescent="0.35">
      <c r="A2" s="1"/>
    </row>
    <row r="3" spans="1:10" ht="15" thickBot="1" x14ac:dyDescent="0.35">
      <c r="A3" s="2" t="s">
        <v>0</v>
      </c>
      <c r="B3" s="2" t="s">
        <v>1</v>
      </c>
      <c r="C3" s="2" t="s">
        <v>2</v>
      </c>
      <c r="D3" s="2" t="s">
        <v>3</v>
      </c>
      <c r="E3" s="25" t="s">
        <v>132</v>
      </c>
      <c r="F3" s="25" t="s">
        <v>133</v>
      </c>
      <c r="G3" s="25" t="s">
        <v>134</v>
      </c>
      <c r="H3" s="25" t="s">
        <v>135</v>
      </c>
      <c r="I3" s="25" t="s">
        <v>136</v>
      </c>
      <c r="J3" s="25" t="s">
        <v>137</v>
      </c>
    </row>
    <row r="4" spans="1:10" ht="15" thickBot="1" x14ac:dyDescent="0.35">
      <c r="A4" s="3" t="s">
        <v>4</v>
      </c>
      <c r="B4" s="3" t="s">
        <v>5</v>
      </c>
      <c r="C4" s="3" t="s">
        <v>6</v>
      </c>
      <c r="D4" s="3" t="s">
        <v>7</v>
      </c>
      <c r="E4" s="21"/>
      <c r="F4" s="21"/>
      <c r="G4" s="21"/>
      <c r="H4" s="21"/>
      <c r="I4" s="21"/>
      <c r="J4" s="21" t="s">
        <v>138</v>
      </c>
    </row>
    <row r="5" spans="1:10" ht="15" thickBot="1" x14ac:dyDescent="0.35">
      <c r="A5" s="4" t="s">
        <v>8</v>
      </c>
      <c r="B5" s="4" t="s">
        <v>9</v>
      </c>
      <c r="C5" s="4" t="s">
        <v>10</v>
      </c>
      <c r="D5" s="4" t="s">
        <v>11</v>
      </c>
      <c r="E5" s="22"/>
      <c r="F5" s="22"/>
      <c r="G5" s="22"/>
      <c r="H5" s="22"/>
      <c r="I5" s="22"/>
      <c r="J5" s="22" t="s">
        <v>138</v>
      </c>
    </row>
    <row r="6" spans="1:10" ht="15" thickBot="1" x14ac:dyDescent="0.35">
      <c r="A6" s="3" t="s">
        <v>12</v>
      </c>
      <c r="B6" s="3" t="s">
        <v>13</v>
      </c>
      <c r="C6" s="3" t="s">
        <v>14</v>
      </c>
      <c r="D6" s="3" t="s">
        <v>15</v>
      </c>
      <c r="E6" s="21"/>
      <c r="F6" s="21"/>
      <c r="G6" s="21"/>
      <c r="H6" s="21"/>
      <c r="I6" s="21"/>
      <c r="J6" s="21" t="s">
        <v>138</v>
      </c>
    </row>
    <row r="7" spans="1:10" ht="15" thickBot="1" x14ac:dyDescent="0.35">
      <c r="A7" s="4" t="s">
        <v>16</v>
      </c>
      <c r="B7" s="4" t="s">
        <v>17</v>
      </c>
      <c r="C7" s="4" t="s">
        <v>18</v>
      </c>
      <c r="D7" s="4" t="s">
        <v>19</v>
      </c>
      <c r="E7" s="23">
        <v>20</v>
      </c>
      <c r="F7" s="22">
        <v>14</v>
      </c>
      <c r="G7" s="22">
        <v>0</v>
      </c>
      <c r="H7" s="22">
        <v>0</v>
      </c>
      <c r="I7" s="22">
        <v>0</v>
      </c>
      <c r="J7" s="22">
        <f>SUM(E7:I7)</f>
        <v>34</v>
      </c>
    </row>
    <row r="8" spans="1:10" ht="15" thickBot="1" x14ac:dyDescent="0.35">
      <c r="A8" s="3" t="s">
        <v>20</v>
      </c>
      <c r="B8" s="3" t="s">
        <v>21</v>
      </c>
      <c r="C8" s="3" t="s">
        <v>22</v>
      </c>
      <c r="D8" s="3" t="s">
        <v>23</v>
      </c>
      <c r="E8" s="21"/>
      <c r="F8" s="21"/>
      <c r="G8" s="21"/>
      <c r="H8" s="21"/>
      <c r="I8" s="21"/>
      <c r="J8" s="21" t="s">
        <v>138</v>
      </c>
    </row>
    <row r="9" spans="1:10" ht="15" thickBot="1" x14ac:dyDescent="0.35">
      <c r="A9" s="4" t="s">
        <v>24</v>
      </c>
      <c r="B9" s="4" t="s">
        <v>25</v>
      </c>
      <c r="C9" s="4" t="s">
        <v>26</v>
      </c>
      <c r="D9" s="4" t="s">
        <v>27</v>
      </c>
      <c r="E9" s="22">
        <v>0</v>
      </c>
      <c r="F9" s="22">
        <v>15</v>
      </c>
      <c r="G9" s="22">
        <v>2</v>
      </c>
      <c r="H9" s="22">
        <v>0</v>
      </c>
      <c r="I9" s="22">
        <v>0</v>
      </c>
      <c r="J9" s="22">
        <f t="shared" ref="J9:J35" si="0">SUM(E9:I9)</f>
        <v>17</v>
      </c>
    </row>
    <row r="10" spans="1:10" ht="15" thickBot="1" x14ac:dyDescent="0.35">
      <c r="A10" s="3" t="s">
        <v>28</v>
      </c>
      <c r="B10" s="3" t="s">
        <v>29</v>
      </c>
      <c r="C10" s="3" t="s">
        <v>30</v>
      </c>
      <c r="D10" s="3" t="s">
        <v>31</v>
      </c>
      <c r="E10" s="21"/>
      <c r="F10" s="21"/>
      <c r="G10" s="21"/>
      <c r="H10" s="21"/>
      <c r="I10" s="21"/>
      <c r="J10" s="21" t="s">
        <v>138</v>
      </c>
    </row>
    <row r="11" spans="1:10" ht="15" thickBot="1" x14ac:dyDescent="0.35">
      <c r="A11" s="4" t="s">
        <v>32</v>
      </c>
      <c r="B11" s="4" t="s">
        <v>33</v>
      </c>
      <c r="C11" s="4" t="s">
        <v>34</v>
      </c>
      <c r="D11" s="4" t="s">
        <v>35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f t="shared" si="0"/>
        <v>0</v>
      </c>
    </row>
    <row r="12" spans="1:10" ht="15" thickBot="1" x14ac:dyDescent="0.35">
      <c r="A12" s="3" t="s">
        <v>36</v>
      </c>
      <c r="B12" s="3" t="s">
        <v>38</v>
      </c>
      <c r="C12" s="3" t="s">
        <v>39</v>
      </c>
      <c r="D12" s="3" t="s">
        <v>40</v>
      </c>
      <c r="E12" s="21"/>
      <c r="F12" s="21"/>
      <c r="G12" s="21"/>
      <c r="H12" s="21"/>
      <c r="I12" s="21"/>
      <c r="J12" s="21" t="s">
        <v>138</v>
      </c>
    </row>
    <row r="13" spans="1:10" ht="15" thickBot="1" x14ac:dyDescent="0.35">
      <c r="A13" s="4" t="s">
        <v>37</v>
      </c>
      <c r="B13" s="4" t="s">
        <v>42</v>
      </c>
      <c r="C13" s="4" t="s">
        <v>43</v>
      </c>
      <c r="D13" s="4" t="s">
        <v>44</v>
      </c>
      <c r="E13" s="22">
        <v>20</v>
      </c>
      <c r="F13" s="22">
        <v>25</v>
      </c>
      <c r="G13" s="22">
        <v>30</v>
      </c>
      <c r="H13" s="22">
        <v>0</v>
      </c>
      <c r="I13" s="22">
        <v>0</v>
      </c>
      <c r="J13" s="22">
        <f t="shared" si="0"/>
        <v>75</v>
      </c>
    </row>
    <row r="14" spans="1:10" ht="15" thickBot="1" x14ac:dyDescent="0.35">
      <c r="A14" s="3" t="s">
        <v>41</v>
      </c>
      <c r="B14" s="3" t="s">
        <v>46</v>
      </c>
      <c r="C14" s="3" t="s">
        <v>47</v>
      </c>
      <c r="D14" s="3" t="s">
        <v>48</v>
      </c>
      <c r="E14" s="21">
        <v>20</v>
      </c>
      <c r="F14" s="21">
        <v>20</v>
      </c>
      <c r="G14" s="21">
        <v>0</v>
      </c>
      <c r="H14" s="21">
        <v>0</v>
      </c>
      <c r="I14" s="21">
        <v>6</v>
      </c>
      <c r="J14" s="21">
        <f t="shared" si="0"/>
        <v>46</v>
      </c>
    </row>
    <row r="15" spans="1:10" ht="15" thickBot="1" x14ac:dyDescent="0.35">
      <c r="A15" s="4" t="s">
        <v>45</v>
      </c>
      <c r="B15" s="4" t="s">
        <v>50</v>
      </c>
      <c r="C15" s="4" t="s">
        <v>6</v>
      </c>
      <c r="D15" s="4" t="s">
        <v>51</v>
      </c>
      <c r="E15" s="22">
        <v>25</v>
      </c>
      <c r="F15" s="22">
        <v>14</v>
      </c>
      <c r="G15" s="22">
        <v>24</v>
      </c>
      <c r="H15" s="22">
        <v>0</v>
      </c>
      <c r="I15" s="22">
        <v>20</v>
      </c>
      <c r="J15" s="22">
        <f t="shared" si="0"/>
        <v>83</v>
      </c>
    </row>
    <row r="16" spans="1:10" ht="15" thickBot="1" x14ac:dyDescent="0.35">
      <c r="A16" s="3" t="s">
        <v>49</v>
      </c>
      <c r="B16" s="3" t="s">
        <v>53</v>
      </c>
      <c r="C16" s="3" t="s">
        <v>54</v>
      </c>
      <c r="D16" s="3" t="s">
        <v>55</v>
      </c>
      <c r="E16" s="21">
        <v>25</v>
      </c>
      <c r="F16" s="21">
        <v>14</v>
      </c>
      <c r="G16" s="21">
        <v>26</v>
      </c>
      <c r="H16" s="21">
        <v>6</v>
      </c>
      <c r="I16" s="21">
        <v>0</v>
      </c>
      <c r="J16" s="21">
        <f t="shared" si="0"/>
        <v>71</v>
      </c>
    </row>
    <row r="17" spans="1:10" ht="15" thickBot="1" x14ac:dyDescent="0.35">
      <c r="A17" s="4" t="s">
        <v>52</v>
      </c>
      <c r="B17" s="4" t="s">
        <v>57</v>
      </c>
      <c r="C17" s="4" t="s">
        <v>58</v>
      </c>
      <c r="D17" s="4" t="s">
        <v>59</v>
      </c>
      <c r="E17" s="22">
        <v>25</v>
      </c>
      <c r="F17" s="22">
        <v>0</v>
      </c>
      <c r="G17" s="22">
        <v>10</v>
      </c>
      <c r="H17" s="22">
        <v>0</v>
      </c>
      <c r="I17" s="22">
        <v>0</v>
      </c>
      <c r="J17" s="22">
        <f t="shared" si="0"/>
        <v>35</v>
      </c>
    </row>
    <row r="18" spans="1:10" ht="15" thickBot="1" x14ac:dyDescent="0.35">
      <c r="A18" s="3" t="s">
        <v>56</v>
      </c>
      <c r="B18" s="3" t="s">
        <v>61</v>
      </c>
      <c r="C18" s="3" t="s">
        <v>62</v>
      </c>
      <c r="D18" s="3" t="s">
        <v>63</v>
      </c>
      <c r="E18" s="21">
        <v>15</v>
      </c>
      <c r="F18" s="21">
        <v>20</v>
      </c>
      <c r="G18" s="21">
        <v>8</v>
      </c>
      <c r="H18" s="21">
        <v>0</v>
      </c>
      <c r="I18" s="21">
        <v>20</v>
      </c>
      <c r="J18" s="21">
        <f t="shared" si="0"/>
        <v>63</v>
      </c>
    </row>
    <row r="19" spans="1:10" ht="15" thickBot="1" x14ac:dyDescent="0.35">
      <c r="A19" s="4" t="s">
        <v>60</v>
      </c>
      <c r="B19" s="4" t="s">
        <v>65</v>
      </c>
      <c r="C19" s="4" t="s">
        <v>10</v>
      </c>
      <c r="D19" s="4" t="s">
        <v>66</v>
      </c>
      <c r="E19" s="22">
        <v>0</v>
      </c>
      <c r="F19" s="22">
        <v>0</v>
      </c>
      <c r="G19" s="22">
        <v>5</v>
      </c>
      <c r="H19" s="22">
        <v>0</v>
      </c>
      <c r="I19" s="22">
        <v>0</v>
      </c>
      <c r="J19" s="22">
        <f t="shared" si="0"/>
        <v>5</v>
      </c>
    </row>
    <row r="20" spans="1:10" ht="15" thickBot="1" x14ac:dyDescent="0.35">
      <c r="A20" s="3" t="s">
        <v>64</v>
      </c>
      <c r="B20" s="3" t="s">
        <v>68</v>
      </c>
      <c r="C20" s="3" t="s">
        <v>69</v>
      </c>
      <c r="D20" s="3" t="s">
        <v>70</v>
      </c>
      <c r="E20" s="21">
        <v>15</v>
      </c>
      <c r="F20" s="21">
        <v>12</v>
      </c>
      <c r="G20" s="21">
        <v>28</v>
      </c>
      <c r="H20" s="21">
        <v>0</v>
      </c>
      <c r="I20" s="21">
        <v>10</v>
      </c>
      <c r="J20" s="21">
        <f t="shared" si="0"/>
        <v>65</v>
      </c>
    </row>
    <row r="21" spans="1:10" ht="15" thickBot="1" x14ac:dyDescent="0.35">
      <c r="A21" s="4" t="s">
        <v>67</v>
      </c>
      <c r="B21" s="4" t="s">
        <v>72</v>
      </c>
      <c r="C21" s="4" t="s">
        <v>73</v>
      </c>
      <c r="D21" s="4" t="s">
        <v>74</v>
      </c>
      <c r="E21" s="22">
        <v>10</v>
      </c>
      <c r="F21" s="22">
        <v>4</v>
      </c>
      <c r="G21" s="22">
        <v>2</v>
      </c>
      <c r="H21" s="22">
        <v>0</v>
      </c>
      <c r="I21" s="22">
        <v>0</v>
      </c>
      <c r="J21" s="22">
        <f t="shared" si="0"/>
        <v>16</v>
      </c>
    </row>
    <row r="22" spans="1:10" ht="15" thickBot="1" x14ac:dyDescent="0.35">
      <c r="A22" s="3" t="s">
        <v>71</v>
      </c>
      <c r="B22" s="3" t="s">
        <v>76</v>
      </c>
      <c r="C22" s="3" t="s">
        <v>77</v>
      </c>
      <c r="D22" s="3" t="s">
        <v>78</v>
      </c>
      <c r="E22" s="21"/>
      <c r="F22" s="21"/>
      <c r="G22" s="21"/>
      <c r="H22" s="21"/>
      <c r="I22" s="21"/>
      <c r="J22" s="21" t="s">
        <v>138</v>
      </c>
    </row>
    <row r="23" spans="1:10" ht="15" thickBot="1" x14ac:dyDescent="0.35">
      <c r="A23" s="4" t="s">
        <v>75</v>
      </c>
      <c r="B23" s="4" t="s">
        <v>80</v>
      </c>
      <c r="C23" s="4" t="s">
        <v>81</v>
      </c>
      <c r="D23" s="4" t="s">
        <v>82</v>
      </c>
      <c r="E23" s="22">
        <v>5</v>
      </c>
      <c r="F23" s="22">
        <v>0</v>
      </c>
      <c r="G23" s="22">
        <v>0</v>
      </c>
      <c r="H23" s="22">
        <v>0</v>
      </c>
      <c r="I23" s="22">
        <v>0</v>
      </c>
      <c r="J23" s="22">
        <f t="shared" si="0"/>
        <v>5</v>
      </c>
    </row>
    <row r="24" spans="1:10" ht="15" thickBot="1" x14ac:dyDescent="0.35">
      <c r="A24" s="3" t="s">
        <v>79</v>
      </c>
      <c r="B24" s="3" t="s">
        <v>84</v>
      </c>
      <c r="C24" s="3" t="s">
        <v>85</v>
      </c>
      <c r="D24" s="3" t="s">
        <v>86</v>
      </c>
      <c r="E24" s="21">
        <v>20</v>
      </c>
      <c r="F24" s="21">
        <v>25</v>
      </c>
      <c r="G24" s="21">
        <v>18</v>
      </c>
      <c r="H24" s="21">
        <v>0</v>
      </c>
      <c r="I24" s="21">
        <v>0</v>
      </c>
      <c r="J24" s="21">
        <f t="shared" si="0"/>
        <v>63</v>
      </c>
    </row>
    <row r="25" spans="1:10" ht="15" thickBot="1" x14ac:dyDescent="0.35">
      <c r="A25" s="4" t="s">
        <v>83</v>
      </c>
      <c r="B25" s="4" t="s">
        <v>88</v>
      </c>
      <c r="C25" s="4" t="s">
        <v>89</v>
      </c>
      <c r="D25" s="4" t="s">
        <v>90</v>
      </c>
      <c r="E25" s="22">
        <v>10</v>
      </c>
      <c r="F25" s="22">
        <v>12</v>
      </c>
      <c r="G25" s="22">
        <v>10</v>
      </c>
      <c r="H25" s="22">
        <v>0</v>
      </c>
      <c r="I25" s="22">
        <v>20</v>
      </c>
      <c r="J25" s="22">
        <f t="shared" si="0"/>
        <v>52</v>
      </c>
    </row>
    <row r="26" spans="1:10" ht="15" thickBot="1" x14ac:dyDescent="0.35">
      <c r="A26" s="3" t="s">
        <v>87</v>
      </c>
      <c r="B26" s="3" t="s">
        <v>92</v>
      </c>
      <c r="C26" s="3" t="s">
        <v>93</v>
      </c>
      <c r="D26" s="3" t="s">
        <v>94</v>
      </c>
      <c r="E26" s="21"/>
      <c r="F26" s="21"/>
      <c r="G26" s="21"/>
      <c r="H26" s="21"/>
      <c r="I26" s="21"/>
      <c r="J26" s="21" t="s">
        <v>138</v>
      </c>
    </row>
    <row r="27" spans="1:10" ht="15" thickBot="1" x14ac:dyDescent="0.35">
      <c r="A27" s="4" t="s">
        <v>91</v>
      </c>
      <c r="B27" s="4" t="s">
        <v>96</v>
      </c>
      <c r="C27" s="4" t="s">
        <v>97</v>
      </c>
      <c r="D27" s="4" t="s">
        <v>98</v>
      </c>
      <c r="E27" s="22">
        <v>15</v>
      </c>
      <c r="F27" s="22">
        <v>20</v>
      </c>
      <c r="G27" s="22">
        <v>30</v>
      </c>
      <c r="H27" s="22">
        <v>0</v>
      </c>
      <c r="I27" s="22">
        <v>20</v>
      </c>
      <c r="J27" s="22">
        <f t="shared" si="0"/>
        <v>85</v>
      </c>
    </row>
    <row r="28" spans="1:10" ht="15" thickBot="1" x14ac:dyDescent="0.35">
      <c r="A28" s="3" t="s">
        <v>95</v>
      </c>
      <c r="B28" s="3" t="s">
        <v>100</v>
      </c>
      <c r="C28" s="3" t="s">
        <v>101</v>
      </c>
      <c r="D28" s="3" t="s">
        <v>102</v>
      </c>
      <c r="E28" s="21">
        <v>20</v>
      </c>
      <c r="F28" s="21">
        <v>20</v>
      </c>
      <c r="G28" s="21">
        <v>14</v>
      </c>
      <c r="H28" s="21">
        <v>0</v>
      </c>
      <c r="I28" s="21">
        <v>12</v>
      </c>
      <c r="J28" s="21">
        <f t="shared" si="0"/>
        <v>66</v>
      </c>
    </row>
    <row r="29" spans="1:10" ht="15" thickBot="1" x14ac:dyDescent="0.35">
      <c r="A29" s="4" t="s">
        <v>99</v>
      </c>
      <c r="B29" s="4" t="s">
        <v>104</v>
      </c>
      <c r="C29" s="4" t="s">
        <v>105</v>
      </c>
      <c r="D29" s="4" t="s">
        <v>27</v>
      </c>
      <c r="E29" s="22">
        <v>0</v>
      </c>
      <c r="F29" s="22">
        <v>14</v>
      </c>
      <c r="G29" s="22">
        <v>10</v>
      </c>
      <c r="H29" s="22">
        <v>2</v>
      </c>
      <c r="I29" s="22">
        <v>15</v>
      </c>
      <c r="J29" s="22">
        <f t="shared" si="0"/>
        <v>41</v>
      </c>
    </row>
    <row r="30" spans="1:10" ht="15" thickBot="1" x14ac:dyDescent="0.35">
      <c r="A30" s="3" t="s">
        <v>103</v>
      </c>
      <c r="B30" s="3" t="s">
        <v>107</v>
      </c>
      <c r="C30" s="3" t="s">
        <v>108</v>
      </c>
      <c r="D30" s="3" t="s">
        <v>109</v>
      </c>
      <c r="E30" s="21">
        <v>15</v>
      </c>
      <c r="F30" s="21">
        <v>14</v>
      </c>
      <c r="G30" s="21">
        <v>30</v>
      </c>
      <c r="H30" s="21">
        <v>0</v>
      </c>
      <c r="I30" s="21">
        <v>0</v>
      </c>
      <c r="J30" s="21">
        <f t="shared" si="0"/>
        <v>59</v>
      </c>
    </row>
    <row r="31" spans="1:10" ht="15" thickBot="1" x14ac:dyDescent="0.35">
      <c r="A31" s="4" t="s">
        <v>106</v>
      </c>
      <c r="B31" s="4" t="s">
        <v>111</v>
      </c>
      <c r="C31" s="4" t="s">
        <v>112</v>
      </c>
      <c r="D31" s="4" t="s">
        <v>113</v>
      </c>
      <c r="E31" s="22">
        <v>20</v>
      </c>
      <c r="F31" s="22">
        <v>25</v>
      </c>
      <c r="G31" s="22">
        <v>0</v>
      </c>
      <c r="H31" s="22">
        <v>0</v>
      </c>
      <c r="I31" s="22">
        <v>3</v>
      </c>
      <c r="J31" s="22">
        <f t="shared" si="0"/>
        <v>48</v>
      </c>
    </row>
    <row r="32" spans="1:10" ht="15" thickBot="1" x14ac:dyDescent="0.35">
      <c r="A32" s="3" t="s">
        <v>110</v>
      </c>
      <c r="B32" s="3" t="s">
        <v>115</v>
      </c>
      <c r="C32" s="3" t="s">
        <v>116</v>
      </c>
      <c r="D32" s="3" t="s">
        <v>117</v>
      </c>
      <c r="E32" s="21">
        <v>0</v>
      </c>
      <c r="F32" s="21">
        <v>13</v>
      </c>
      <c r="G32" s="21">
        <v>20</v>
      </c>
      <c r="H32" s="21">
        <v>0</v>
      </c>
      <c r="I32" s="21">
        <v>20</v>
      </c>
      <c r="J32" s="21">
        <f t="shared" si="0"/>
        <v>53</v>
      </c>
    </row>
    <row r="33" spans="1:10" ht="15" thickBot="1" x14ac:dyDescent="0.35">
      <c r="A33" s="4" t="s">
        <v>114</v>
      </c>
      <c r="B33" s="4" t="s">
        <v>119</v>
      </c>
      <c r="C33" s="4" t="s">
        <v>120</v>
      </c>
      <c r="D33" s="4" t="s">
        <v>121</v>
      </c>
      <c r="E33" s="22">
        <v>0</v>
      </c>
      <c r="F33" s="22">
        <v>2</v>
      </c>
      <c r="G33" s="22">
        <v>12</v>
      </c>
      <c r="H33" s="22">
        <v>4</v>
      </c>
      <c r="I33" s="22">
        <v>6</v>
      </c>
      <c r="J33" s="22">
        <f t="shared" si="0"/>
        <v>24</v>
      </c>
    </row>
    <row r="34" spans="1:10" ht="15" thickBot="1" x14ac:dyDescent="0.35">
      <c r="A34" s="3" t="s">
        <v>118</v>
      </c>
      <c r="B34" s="3" t="s">
        <v>123</v>
      </c>
      <c r="C34" s="3" t="s">
        <v>124</v>
      </c>
      <c r="D34" s="3" t="s">
        <v>125</v>
      </c>
      <c r="E34" s="21">
        <v>0</v>
      </c>
      <c r="F34" s="21">
        <v>2</v>
      </c>
      <c r="G34" s="21">
        <v>18</v>
      </c>
      <c r="H34" s="21">
        <v>18</v>
      </c>
      <c r="I34" s="21">
        <v>0</v>
      </c>
      <c r="J34" s="21">
        <f t="shared" si="0"/>
        <v>38</v>
      </c>
    </row>
    <row r="35" spans="1:10" ht="15" thickBot="1" x14ac:dyDescent="0.35">
      <c r="A35" s="4" t="s">
        <v>122</v>
      </c>
      <c r="B35" s="4" t="s">
        <v>126</v>
      </c>
      <c r="C35" s="4" t="s">
        <v>127</v>
      </c>
      <c r="D35" s="4" t="s">
        <v>128</v>
      </c>
      <c r="E35" s="22">
        <v>5</v>
      </c>
      <c r="F35" s="22">
        <v>7</v>
      </c>
      <c r="G35" s="22">
        <v>16</v>
      </c>
      <c r="H35" s="22">
        <v>0</v>
      </c>
      <c r="I35" s="22">
        <v>0</v>
      </c>
      <c r="J35" s="22">
        <f t="shared" si="0"/>
        <v>28</v>
      </c>
    </row>
  </sheetData>
  <mergeCells count="1">
    <mergeCell ref="A1:J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H35" sqref="H4:H35"/>
    </sheetView>
  </sheetViews>
  <sheetFormatPr defaultRowHeight="14.4" x14ac:dyDescent="0.3"/>
  <cols>
    <col min="1" max="1" width="3" bestFit="1" customWidth="1"/>
    <col min="2" max="2" width="8.6640625" customWidth="1"/>
    <col min="3" max="3" width="14.88671875" bestFit="1" customWidth="1"/>
    <col min="4" max="4" width="19.5546875" bestFit="1" customWidth="1"/>
    <col min="5" max="8" width="6.44140625" style="5" customWidth="1"/>
  </cols>
  <sheetData>
    <row r="1" spans="1:8" ht="37.5" customHeight="1" x14ac:dyDescent="0.3">
      <c r="A1" s="26" t="s">
        <v>129</v>
      </c>
      <c r="B1" s="26"/>
      <c r="C1" s="26"/>
      <c r="D1" s="26"/>
      <c r="E1" s="26"/>
      <c r="F1" s="26"/>
      <c r="G1" s="26"/>
      <c r="H1" s="26"/>
    </row>
    <row r="2" spans="1:8" ht="15" thickBot="1" x14ac:dyDescent="0.35">
      <c r="A2" s="1"/>
    </row>
    <row r="3" spans="1:8" ht="15" thickBot="1" x14ac:dyDescent="0.35">
      <c r="A3" s="2" t="s">
        <v>0</v>
      </c>
      <c r="B3" s="2" t="s">
        <v>1</v>
      </c>
      <c r="C3" s="2" t="s">
        <v>2</v>
      </c>
      <c r="D3" s="2" t="s">
        <v>3</v>
      </c>
      <c r="E3" s="6" t="s">
        <v>132</v>
      </c>
      <c r="F3" s="6" t="s">
        <v>133</v>
      </c>
      <c r="G3" s="6" t="s">
        <v>134</v>
      </c>
      <c r="H3" s="6" t="s">
        <v>137</v>
      </c>
    </row>
    <row r="4" spans="1:8" ht="15" thickBot="1" x14ac:dyDescent="0.35">
      <c r="A4" s="3" t="s">
        <v>4</v>
      </c>
      <c r="B4" s="3" t="s">
        <v>5</v>
      </c>
      <c r="C4" s="3" t="s">
        <v>6</v>
      </c>
      <c r="D4" s="3" t="s">
        <v>7</v>
      </c>
      <c r="E4" s="7"/>
      <c r="F4" s="7"/>
      <c r="G4" s="7"/>
      <c r="H4" s="7" t="s">
        <v>138</v>
      </c>
    </row>
    <row r="5" spans="1:8" ht="15" thickBot="1" x14ac:dyDescent="0.35">
      <c r="A5" s="4" t="s">
        <v>8</v>
      </c>
      <c r="B5" s="4" t="s">
        <v>9</v>
      </c>
      <c r="C5" s="4" t="s">
        <v>10</v>
      </c>
      <c r="D5" s="4" t="s">
        <v>11</v>
      </c>
      <c r="E5" s="8"/>
      <c r="F5" s="8"/>
      <c r="G5" s="8"/>
      <c r="H5" s="8" t="s">
        <v>138</v>
      </c>
    </row>
    <row r="6" spans="1:8" ht="15" thickBot="1" x14ac:dyDescent="0.35">
      <c r="A6" s="3" t="s">
        <v>12</v>
      </c>
      <c r="B6" s="3" t="s">
        <v>13</v>
      </c>
      <c r="C6" s="3" t="s">
        <v>14</v>
      </c>
      <c r="D6" s="3" t="s">
        <v>15</v>
      </c>
      <c r="E6" s="7"/>
      <c r="F6" s="7"/>
      <c r="G6" s="7"/>
      <c r="H6" s="7" t="s">
        <v>138</v>
      </c>
    </row>
    <row r="7" spans="1:8" ht="15" thickBot="1" x14ac:dyDescent="0.35">
      <c r="A7" s="4" t="s">
        <v>16</v>
      </c>
      <c r="B7" s="4" t="s">
        <v>17</v>
      </c>
      <c r="C7" s="4" t="s">
        <v>18</v>
      </c>
      <c r="D7" s="4" t="s">
        <v>19</v>
      </c>
      <c r="E7" s="9">
        <v>20</v>
      </c>
      <c r="F7" s="8">
        <v>29</v>
      </c>
      <c r="G7" s="8">
        <v>0</v>
      </c>
      <c r="H7" s="8">
        <f>SUM(E7:G7)</f>
        <v>49</v>
      </c>
    </row>
    <row r="8" spans="1:8" ht="15" thickBot="1" x14ac:dyDescent="0.35">
      <c r="A8" s="3" t="s">
        <v>20</v>
      </c>
      <c r="B8" s="3" t="s">
        <v>21</v>
      </c>
      <c r="C8" s="3" t="s">
        <v>22</v>
      </c>
      <c r="D8" s="3" t="s">
        <v>23</v>
      </c>
      <c r="E8" s="7"/>
      <c r="F8" s="7"/>
      <c r="G8" s="7"/>
      <c r="H8" s="7" t="s">
        <v>138</v>
      </c>
    </row>
    <row r="9" spans="1:8" ht="15" thickBot="1" x14ac:dyDescent="0.35">
      <c r="A9" s="4" t="s">
        <v>24</v>
      </c>
      <c r="B9" s="4" t="s">
        <v>25</v>
      </c>
      <c r="C9" s="4" t="s">
        <v>26</v>
      </c>
      <c r="D9" s="4" t="s">
        <v>27</v>
      </c>
      <c r="E9" s="8">
        <v>17</v>
      </c>
      <c r="F9" s="8">
        <v>3</v>
      </c>
      <c r="G9" s="8">
        <v>0</v>
      </c>
      <c r="H9" s="8">
        <f>SUM(E9:G9)</f>
        <v>20</v>
      </c>
    </row>
    <row r="10" spans="1:8" ht="15" thickBot="1" x14ac:dyDescent="0.35">
      <c r="A10" s="3" t="s">
        <v>28</v>
      </c>
      <c r="B10" s="3" t="s">
        <v>29</v>
      </c>
      <c r="C10" s="3" t="s">
        <v>30</v>
      </c>
      <c r="D10" s="3" t="s">
        <v>31</v>
      </c>
      <c r="E10" s="7"/>
      <c r="F10" s="7"/>
      <c r="G10" s="7"/>
      <c r="H10" s="7" t="s">
        <v>138</v>
      </c>
    </row>
    <row r="11" spans="1:8" ht="15" thickBot="1" x14ac:dyDescent="0.35">
      <c r="A11" s="4" t="s">
        <v>32</v>
      </c>
      <c r="B11" s="4" t="s">
        <v>33</v>
      </c>
      <c r="C11" s="4" t="s">
        <v>34</v>
      </c>
      <c r="D11" s="4" t="s">
        <v>35</v>
      </c>
      <c r="E11" s="8">
        <v>16</v>
      </c>
      <c r="F11" s="8">
        <v>30</v>
      </c>
      <c r="G11" s="8">
        <v>0</v>
      </c>
      <c r="H11" s="8">
        <f>SUM(E11:G11)</f>
        <v>46</v>
      </c>
    </row>
    <row r="12" spans="1:8" ht="15" thickBot="1" x14ac:dyDescent="0.35">
      <c r="A12" s="3" t="s">
        <v>36</v>
      </c>
      <c r="B12" s="3" t="s">
        <v>38</v>
      </c>
      <c r="C12" s="3" t="s">
        <v>39</v>
      </c>
      <c r="D12" s="3" t="s">
        <v>40</v>
      </c>
      <c r="E12" s="7"/>
      <c r="F12" s="7"/>
      <c r="G12" s="7"/>
      <c r="H12" s="7" t="s">
        <v>138</v>
      </c>
    </row>
    <row r="13" spans="1:8" ht="15" thickBot="1" x14ac:dyDescent="0.35">
      <c r="A13" s="4" t="s">
        <v>37</v>
      </c>
      <c r="B13" s="4" t="s">
        <v>42</v>
      </c>
      <c r="C13" s="4" t="s">
        <v>43</v>
      </c>
      <c r="D13" s="4" t="s">
        <v>44</v>
      </c>
      <c r="E13" s="8">
        <v>0</v>
      </c>
      <c r="F13" s="8">
        <v>22</v>
      </c>
      <c r="G13" s="8">
        <v>0</v>
      </c>
      <c r="H13" s="8">
        <f>SUM(E13:G13)</f>
        <v>22</v>
      </c>
    </row>
    <row r="14" spans="1:8" ht="15" thickBot="1" x14ac:dyDescent="0.35">
      <c r="A14" s="3" t="s">
        <v>41</v>
      </c>
      <c r="B14" s="3" t="s">
        <v>46</v>
      </c>
      <c r="C14" s="3" t="s">
        <v>47</v>
      </c>
      <c r="D14" s="3" t="s">
        <v>48</v>
      </c>
      <c r="E14" s="7">
        <v>10</v>
      </c>
      <c r="F14" s="7">
        <v>32</v>
      </c>
      <c r="G14" s="7">
        <v>0</v>
      </c>
      <c r="H14" s="7">
        <f>SUM(E14:G14)</f>
        <v>42</v>
      </c>
    </row>
    <row r="15" spans="1:8" ht="15" thickBot="1" x14ac:dyDescent="0.35">
      <c r="A15" s="4" t="s">
        <v>45</v>
      </c>
      <c r="B15" s="4" t="s">
        <v>50</v>
      </c>
      <c r="C15" s="4" t="s">
        <v>6</v>
      </c>
      <c r="D15" s="4" t="s">
        <v>51</v>
      </c>
      <c r="E15" s="8">
        <v>20</v>
      </c>
      <c r="F15" s="8">
        <v>33</v>
      </c>
      <c r="G15" s="8">
        <v>10</v>
      </c>
      <c r="H15" s="8">
        <f>SUM(E15:G15)</f>
        <v>63</v>
      </c>
    </row>
    <row r="16" spans="1:8" ht="15" thickBot="1" x14ac:dyDescent="0.35">
      <c r="A16" s="3" t="s">
        <v>49</v>
      </c>
      <c r="B16" s="3" t="s">
        <v>53</v>
      </c>
      <c r="C16" s="3" t="s">
        <v>54</v>
      </c>
      <c r="D16" s="3" t="s">
        <v>55</v>
      </c>
      <c r="E16" s="7">
        <v>24</v>
      </c>
      <c r="F16" s="7">
        <v>35</v>
      </c>
      <c r="G16" s="7">
        <v>15</v>
      </c>
      <c r="H16" s="7">
        <f>SUM(E16:G16)</f>
        <v>74</v>
      </c>
    </row>
    <row r="17" spans="1:8" ht="15" thickBot="1" x14ac:dyDescent="0.35">
      <c r="A17" s="4" t="s">
        <v>52</v>
      </c>
      <c r="B17" s="4" t="s">
        <v>57</v>
      </c>
      <c r="C17" s="4" t="s">
        <v>58</v>
      </c>
      <c r="D17" s="4" t="s">
        <v>59</v>
      </c>
      <c r="E17" s="8">
        <v>0</v>
      </c>
      <c r="F17" s="8">
        <v>17</v>
      </c>
      <c r="G17" s="8">
        <v>10</v>
      </c>
      <c r="H17" s="8">
        <f>SUM(E17:G17)</f>
        <v>27</v>
      </c>
    </row>
    <row r="18" spans="1:8" ht="15" thickBot="1" x14ac:dyDescent="0.35">
      <c r="A18" s="3" t="s">
        <v>56</v>
      </c>
      <c r="B18" s="3" t="s">
        <v>61</v>
      </c>
      <c r="C18" s="3" t="s">
        <v>62</v>
      </c>
      <c r="D18" s="3" t="s">
        <v>63</v>
      </c>
      <c r="E18" s="7">
        <v>29</v>
      </c>
      <c r="F18" s="7">
        <v>27</v>
      </c>
      <c r="G18" s="7">
        <v>10</v>
      </c>
      <c r="H18" s="7">
        <f>SUM(E18:G18)</f>
        <v>66</v>
      </c>
    </row>
    <row r="19" spans="1:8" ht="15" thickBot="1" x14ac:dyDescent="0.35">
      <c r="A19" s="4" t="s">
        <v>60</v>
      </c>
      <c r="B19" s="4" t="s">
        <v>65</v>
      </c>
      <c r="C19" s="4" t="s">
        <v>10</v>
      </c>
      <c r="D19" s="4" t="s">
        <v>66</v>
      </c>
      <c r="E19" s="8">
        <v>7</v>
      </c>
      <c r="F19" s="8">
        <v>32</v>
      </c>
      <c r="G19" s="8">
        <v>10</v>
      </c>
      <c r="H19" s="8">
        <f>SUM(E19:G19)</f>
        <v>49</v>
      </c>
    </row>
    <row r="20" spans="1:8" ht="15" thickBot="1" x14ac:dyDescent="0.35">
      <c r="A20" s="3" t="s">
        <v>64</v>
      </c>
      <c r="B20" s="3" t="s">
        <v>68</v>
      </c>
      <c r="C20" s="3" t="s">
        <v>69</v>
      </c>
      <c r="D20" s="3" t="s">
        <v>70</v>
      </c>
      <c r="E20" s="7">
        <v>23</v>
      </c>
      <c r="F20" s="7">
        <v>37</v>
      </c>
      <c r="G20" s="7">
        <v>10</v>
      </c>
      <c r="H20" s="7">
        <f>SUM(E20:G20)</f>
        <v>70</v>
      </c>
    </row>
    <row r="21" spans="1:8" ht="15" thickBot="1" x14ac:dyDescent="0.35">
      <c r="A21" s="4" t="s">
        <v>67</v>
      </c>
      <c r="B21" s="4" t="s">
        <v>72</v>
      </c>
      <c r="C21" s="4" t="s">
        <v>73</v>
      </c>
      <c r="D21" s="4" t="s">
        <v>74</v>
      </c>
      <c r="E21" s="8">
        <v>14</v>
      </c>
      <c r="F21" s="8">
        <v>26</v>
      </c>
      <c r="G21" s="8">
        <v>0</v>
      </c>
      <c r="H21" s="8">
        <f>SUM(E21:G21)</f>
        <v>40</v>
      </c>
    </row>
    <row r="22" spans="1:8" ht="15" thickBot="1" x14ac:dyDescent="0.35">
      <c r="A22" s="3" t="s">
        <v>71</v>
      </c>
      <c r="B22" s="3" t="s">
        <v>76</v>
      </c>
      <c r="C22" s="3" t="s">
        <v>77</v>
      </c>
      <c r="D22" s="3" t="s">
        <v>78</v>
      </c>
      <c r="E22" s="7">
        <v>0</v>
      </c>
      <c r="F22" s="7">
        <v>0</v>
      </c>
      <c r="G22" s="7">
        <v>0</v>
      </c>
      <c r="H22" s="7">
        <f>SUM(E22:G22)</f>
        <v>0</v>
      </c>
    </row>
    <row r="23" spans="1:8" ht="15" thickBot="1" x14ac:dyDescent="0.35">
      <c r="A23" s="4" t="s">
        <v>75</v>
      </c>
      <c r="B23" s="4" t="s">
        <v>80</v>
      </c>
      <c r="C23" s="4" t="s">
        <v>81</v>
      </c>
      <c r="D23" s="4" t="s">
        <v>82</v>
      </c>
      <c r="E23" s="8">
        <v>13</v>
      </c>
      <c r="F23" s="8">
        <v>15</v>
      </c>
      <c r="G23" s="8">
        <v>0</v>
      </c>
      <c r="H23" s="8">
        <f>SUM(E23:G23)</f>
        <v>28</v>
      </c>
    </row>
    <row r="24" spans="1:8" ht="15" thickBot="1" x14ac:dyDescent="0.35">
      <c r="A24" s="3" t="s">
        <v>79</v>
      </c>
      <c r="B24" s="3" t="s">
        <v>84</v>
      </c>
      <c r="C24" s="3" t="s">
        <v>85</v>
      </c>
      <c r="D24" s="3" t="s">
        <v>86</v>
      </c>
      <c r="E24" s="7">
        <v>0</v>
      </c>
      <c r="F24" s="7">
        <v>5</v>
      </c>
      <c r="G24" s="7">
        <v>0</v>
      </c>
      <c r="H24" s="7">
        <f>SUM(E24:G24)</f>
        <v>5</v>
      </c>
    </row>
    <row r="25" spans="1:8" ht="15" thickBot="1" x14ac:dyDescent="0.35">
      <c r="A25" s="4" t="s">
        <v>83</v>
      </c>
      <c r="B25" s="4" t="s">
        <v>88</v>
      </c>
      <c r="C25" s="4" t="s">
        <v>89</v>
      </c>
      <c r="D25" s="4" t="s">
        <v>90</v>
      </c>
      <c r="E25" s="8">
        <v>18</v>
      </c>
      <c r="F25" s="8">
        <v>20</v>
      </c>
      <c r="G25" s="8">
        <v>5</v>
      </c>
      <c r="H25" s="8">
        <f>SUM(E25:G25)</f>
        <v>43</v>
      </c>
    </row>
    <row r="26" spans="1:8" ht="15" thickBot="1" x14ac:dyDescent="0.35">
      <c r="A26" s="3" t="s">
        <v>87</v>
      </c>
      <c r="B26" s="3" t="s">
        <v>92</v>
      </c>
      <c r="C26" s="3" t="s">
        <v>93</v>
      </c>
      <c r="D26" s="3" t="s">
        <v>94</v>
      </c>
      <c r="E26" s="7"/>
      <c r="F26" s="7"/>
      <c r="G26" s="7"/>
      <c r="H26" s="7" t="s">
        <v>138</v>
      </c>
    </row>
    <row r="27" spans="1:8" ht="15" thickBot="1" x14ac:dyDescent="0.35">
      <c r="A27" s="4" t="s">
        <v>91</v>
      </c>
      <c r="B27" s="4" t="s">
        <v>96</v>
      </c>
      <c r="C27" s="4" t="s">
        <v>97</v>
      </c>
      <c r="D27" s="4" t="s">
        <v>98</v>
      </c>
      <c r="E27" s="8">
        <v>30</v>
      </c>
      <c r="F27" s="8">
        <v>37</v>
      </c>
      <c r="G27" s="8">
        <v>10</v>
      </c>
      <c r="H27" s="8">
        <f>SUM(E27:G27)</f>
        <v>77</v>
      </c>
    </row>
    <row r="28" spans="1:8" ht="15" thickBot="1" x14ac:dyDescent="0.35">
      <c r="A28" s="3" t="s">
        <v>95</v>
      </c>
      <c r="B28" s="3" t="s">
        <v>100</v>
      </c>
      <c r="C28" s="3" t="s">
        <v>101</v>
      </c>
      <c r="D28" s="3" t="s">
        <v>102</v>
      </c>
      <c r="E28" s="7">
        <v>24</v>
      </c>
      <c r="F28" s="7">
        <v>26</v>
      </c>
      <c r="G28" s="7">
        <v>10</v>
      </c>
      <c r="H28" s="7">
        <f>SUM(E28:G28)</f>
        <v>60</v>
      </c>
    </row>
    <row r="29" spans="1:8" ht="15" thickBot="1" x14ac:dyDescent="0.35">
      <c r="A29" s="4" t="s">
        <v>99</v>
      </c>
      <c r="B29" s="4" t="s">
        <v>104</v>
      </c>
      <c r="C29" s="4" t="s">
        <v>105</v>
      </c>
      <c r="D29" s="4" t="s">
        <v>27</v>
      </c>
      <c r="E29" s="8">
        <v>25</v>
      </c>
      <c r="F29" s="8">
        <v>24</v>
      </c>
      <c r="G29" s="8">
        <v>5</v>
      </c>
      <c r="H29" s="8">
        <f>SUM(E29:G29)</f>
        <v>54</v>
      </c>
    </row>
    <row r="30" spans="1:8" ht="15" thickBot="1" x14ac:dyDescent="0.35">
      <c r="A30" s="3" t="s">
        <v>103</v>
      </c>
      <c r="B30" s="3" t="s">
        <v>107</v>
      </c>
      <c r="C30" s="3" t="s">
        <v>108</v>
      </c>
      <c r="D30" s="3" t="s">
        <v>109</v>
      </c>
      <c r="E30" s="7">
        <v>30</v>
      </c>
      <c r="F30" s="7">
        <v>32</v>
      </c>
      <c r="G30" s="7">
        <v>15</v>
      </c>
      <c r="H30" s="7">
        <f>SUM(E30:G30)</f>
        <v>77</v>
      </c>
    </row>
    <row r="31" spans="1:8" ht="15" thickBot="1" x14ac:dyDescent="0.35">
      <c r="A31" s="4" t="s">
        <v>106</v>
      </c>
      <c r="B31" s="4" t="s">
        <v>111</v>
      </c>
      <c r="C31" s="4" t="s">
        <v>112</v>
      </c>
      <c r="D31" s="4" t="s">
        <v>113</v>
      </c>
      <c r="E31" s="8">
        <v>0</v>
      </c>
      <c r="F31" s="8">
        <v>27</v>
      </c>
      <c r="G31" s="8">
        <v>0</v>
      </c>
      <c r="H31" s="8">
        <f>SUM(E31:G31)</f>
        <v>27</v>
      </c>
    </row>
    <row r="32" spans="1:8" ht="15" thickBot="1" x14ac:dyDescent="0.35">
      <c r="A32" s="3" t="s">
        <v>110</v>
      </c>
      <c r="B32" s="3" t="s">
        <v>115</v>
      </c>
      <c r="C32" s="3" t="s">
        <v>116</v>
      </c>
      <c r="D32" s="3" t="s">
        <v>117</v>
      </c>
      <c r="E32" s="7">
        <v>18</v>
      </c>
      <c r="F32" s="7">
        <v>35</v>
      </c>
      <c r="G32" s="7">
        <v>15</v>
      </c>
      <c r="H32" s="7">
        <f>SUM(E32:G32)</f>
        <v>68</v>
      </c>
    </row>
    <row r="33" spans="1:8" ht="15" thickBot="1" x14ac:dyDescent="0.35">
      <c r="A33" s="4" t="s">
        <v>114</v>
      </c>
      <c r="B33" s="4" t="s">
        <v>119</v>
      </c>
      <c r="C33" s="4" t="s">
        <v>120</v>
      </c>
      <c r="D33" s="4" t="s">
        <v>121</v>
      </c>
      <c r="E33" s="8">
        <v>0</v>
      </c>
      <c r="F33" s="8">
        <v>10</v>
      </c>
      <c r="G33" s="8">
        <v>15</v>
      </c>
      <c r="H33" s="8">
        <f>SUM(E33:G33)</f>
        <v>25</v>
      </c>
    </row>
    <row r="34" spans="1:8" ht="15" thickBot="1" x14ac:dyDescent="0.35">
      <c r="A34" s="3" t="s">
        <v>118</v>
      </c>
      <c r="B34" s="3" t="s">
        <v>123</v>
      </c>
      <c r="C34" s="3" t="s">
        <v>124</v>
      </c>
      <c r="D34" s="3" t="s">
        <v>125</v>
      </c>
      <c r="E34" s="7"/>
      <c r="F34" s="7"/>
      <c r="G34" s="7"/>
      <c r="H34" s="7" t="s">
        <v>138</v>
      </c>
    </row>
    <row r="35" spans="1:8" ht="15" thickBot="1" x14ac:dyDescent="0.35">
      <c r="A35" s="4" t="s">
        <v>122</v>
      </c>
      <c r="B35" s="4" t="s">
        <v>126</v>
      </c>
      <c r="C35" s="4" t="s">
        <v>127</v>
      </c>
      <c r="D35" s="4" t="s">
        <v>128</v>
      </c>
      <c r="E35" s="8"/>
      <c r="F35" s="8"/>
      <c r="G35" s="8"/>
      <c r="H35" s="8" t="s">
        <v>138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BLM4830</vt:lpstr>
      <vt:lpstr>Lab</vt:lpstr>
      <vt:lpstr>Vize1</vt:lpstr>
      <vt:lpstr>Vize2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euslu</dc:creator>
  <cp:lastModifiedBy>Windows User</cp:lastModifiedBy>
  <cp:lastPrinted>2018-02-16T11:11:00Z</cp:lastPrinted>
  <dcterms:created xsi:type="dcterms:W3CDTF">2018-02-16T11:09:25Z</dcterms:created>
  <dcterms:modified xsi:type="dcterms:W3CDTF">2018-05-12T21:43:08Z</dcterms:modified>
</cp:coreProperties>
</file>