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Sheet1!$A$1:$F$8</definedName>
  </definedNames>
  <calcPr/>
</workbook>
</file>

<file path=xl/sharedStrings.xml><?xml version="1.0" encoding="utf-8"?>
<sst xmlns="http://schemas.openxmlformats.org/spreadsheetml/2006/main" count="7" uniqueCount="7">
  <si>
    <t>Percentage</t>
  </si>
  <si>
    <t>Step</t>
  </si>
  <si>
    <t>MAC (G)</t>
  </si>
  <si>
    <t>mAP</t>
  </si>
  <si>
    <t>mAP/MAC</t>
  </si>
  <si>
    <t>mAP/MAC^2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</si>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</sst>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4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0.0</v>
      </c>
      <c r="B2" s="1" t="s">
        <v>6</v>
      </c>
      <c r="C2" s="1">
        <v>4.40236</v>
      </c>
      <c r="D2" s="1">
        <v>0.45253</v>
      </c>
      <c r="E2" s="2">
        <f>D2/C2</f>
        <v>0.1027925931</v>
      </c>
      <c r="F2" s="2">
        <f>D2/C2^2</f>
        <v>0.02334942918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/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5.0</v>
      </c>
      <c r="B4" s="1">
        <v>1.0</v>
      </c>
      <c r="C4" s="1">
        <v>4.270764</v>
      </c>
      <c r="D4" s="1">
        <v>0.506241612580358</v>
      </c>
      <c r="E4" s="2">
        <f t="shared" ref="E4:E8" si="1">D4/C4</f>
        <v>0.1185365458</v>
      </c>
      <c r="F4" s="2">
        <f t="shared" ref="F4:F8" si="2">D4/C4^2</f>
        <v>0.02775534912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1">
        <v>2.0</v>
      </c>
      <c r="C5" s="1">
        <v>4.1425136</v>
      </c>
      <c r="D5" s="1">
        <v>0.515624989920782</v>
      </c>
      <c r="E5" s="2">
        <f t="shared" si="1"/>
        <v>0.1244715262</v>
      </c>
      <c r="F5" s="2">
        <f t="shared" si="2"/>
        <v>0.03004734279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B6" s="1">
        <v>3.0</v>
      </c>
      <c r="C6" s="1">
        <v>4.0176104</v>
      </c>
      <c r="D6" s="1">
        <v>0.520491466842217</v>
      </c>
      <c r="E6" s="2">
        <f t="shared" si="1"/>
        <v>0.1295524989</v>
      </c>
      <c r="F6" s="2">
        <f t="shared" si="2"/>
        <v>0.03224615779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B7" s="1">
        <v>4.0</v>
      </c>
      <c r="C7" s="1">
        <v>3.8960544</v>
      </c>
      <c r="D7" s="1">
        <v>0.521987280900386</v>
      </c>
      <c r="E7" s="2">
        <f t="shared" si="1"/>
        <v>0.1339784375</v>
      </c>
      <c r="F7" s="2">
        <f t="shared" si="2"/>
        <v>0.03438823582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B8" s="1">
        <v>5.0</v>
      </c>
      <c r="C8" s="1">
        <v>3.7778456</v>
      </c>
      <c r="D8" s="1">
        <v>0.508143357691285</v>
      </c>
      <c r="E8" s="4">
        <f t="shared" si="1"/>
        <v>0.1345061211</v>
      </c>
      <c r="F8" s="4">
        <f t="shared" si="2"/>
        <v>0.03560392227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/>
      <c r="C9" s="3"/>
      <c r="D9" s="3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10.0</v>
      </c>
      <c r="B10" s="1">
        <v>1.0</v>
      </c>
      <c r="C10" s="1">
        <v>4.2688296</v>
      </c>
      <c r="D10" s="1">
        <v>0.521020869372686</v>
      </c>
      <c r="E10" s="2">
        <f t="shared" ref="E10:E17" si="3">D10/C10</f>
        <v>0.1220523933</v>
      </c>
      <c r="F10" s="2">
        <f t="shared" ref="F10:F17" si="4">D10/C10^2</f>
        <v>0.02859153556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B11" s="1">
        <v>2.0</v>
      </c>
      <c r="C11" s="1">
        <v>4.1386896</v>
      </c>
      <c r="D11" s="1">
        <v>0.532049544110778</v>
      </c>
      <c r="E11" s="2">
        <f t="shared" si="3"/>
        <v>0.1285550731</v>
      </c>
      <c r="F11" s="2">
        <f t="shared" si="4"/>
        <v>0.03106178176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B12" s="1">
        <v>3.0</v>
      </c>
      <c r="C12" s="1">
        <v>4.0119416</v>
      </c>
      <c r="D12" s="1">
        <v>0.52532851717679</v>
      </c>
      <c r="E12" s="2">
        <f t="shared" si="3"/>
        <v>0.1309412174</v>
      </c>
      <c r="F12" s="2">
        <f t="shared" si="4"/>
        <v>0.03263786726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B13" s="1">
        <v>4.0</v>
      </c>
      <c r="C13" s="1">
        <v>3.8885856</v>
      </c>
      <c r="D13" s="1">
        <v>0.507725520371432</v>
      </c>
      <c r="E13" s="2">
        <f t="shared" si="3"/>
        <v>0.1305681738</v>
      </c>
      <c r="F13" s="2">
        <f t="shared" si="4"/>
        <v>0.0335772919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B14" s="6">
        <v>5.0</v>
      </c>
      <c r="C14" s="6">
        <v>3.7686216</v>
      </c>
      <c r="D14" s="6">
        <v>0.527921194353321</v>
      </c>
      <c r="E14" s="7">
        <f t="shared" si="3"/>
        <v>0.1400833648</v>
      </c>
      <c r="F14" s="2">
        <f t="shared" si="4"/>
        <v>0.03717098177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B15" s="1">
        <v>6.0</v>
      </c>
      <c r="C15" s="1">
        <v>3.6520496</v>
      </c>
      <c r="D15" s="1">
        <v>0.505871483649705</v>
      </c>
      <c r="E15" s="2">
        <f t="shared" si="3"/>
        <v>0.1385171449</v>
      </c>
      <c r="F15" s="2">
        <f t="shared" si="4"/>
        <v>0.0379286045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B16" s="1">
        <v>7.0</v>
      </c>
      <c r="C16" s="1">
        <v>3.5388696</v>
      </c>
      <c r="D16" s="1">
        <v>0.483628821818851</v>
      </c>
      <c r="E16" s="2">
        <f t="shared" si="3"/>
        <v>0.1366619504</v>
      </c>
      <c r="F16" s="2">
        <f t="shared" si="4"/>
        <v>0.03861740213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B17" s="1">
        <v>8.0</v>
      </c>
      <c r="C17" s="1">
        <v>3.4308592</v>
      </c>
      <c r="D17" s="1">
        <v>0.471514531670279</v>
      </c>
      <c r="E17" s="2">
        <f t="shared" si="3"/>
        <v>0.137433367</v>
      </c>
      <c r="F17" s="4">
        <f t="shared" si="4"/>
        <v>0.04005800268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3"/>
      <c r="D18" s="3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15.0</v>
      </c>
      <c r="B19" s="1">
        <v>1.0</v>
      </c>
      <c r="C19" s="1">
        <v>4.219996</v>
      </c>
      <c r="D19" s="1">
        <v>0.507512739775448</v>
      </c>
      <c r="E19" s="2">
        <f t="shared" ref="E19:E27" si="5">D19/C19</f>
        <v>0.1202637964</v>
      </c>
      <c r="F19" s="2">
        <f t="shared" ref="F19:F27" si="6">D19/C19^2</f>
        <v>0.02849855697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B20" s="1">
        <v>2.0</v>
      </c>
      <c r="C20" s="1">
        <v>4.0427816</v>
      </c>
      <c r="D20" s="1">
        <v>0.505494551259275</v>
      </c>
      <c r="E20" s="2">
        <f t="shared" si="5"/>
        <v>0.1250363243</v>
      </c>
      <c r="F20" s="2">
        <f t="shared" si="6"/>
        <v>0.03092829064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B21" s="1">
        <v>3.0</v>
      </c>
      <c r="C21" s="1">
        <v>3.8707184</v>
      </c>
      <c r="D21" s="1">
        <v>0.477849132702426</v>
      </c>
      <c r="E21" s="2">
        <f t="shared" si="5"/>
        <v>0.1234523113</v>
      </c>
      <c r="F21" s="2">
        <f t="shared" si="6"/>
        <v>0.03189390147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B22" s="1">
        <v>4.0</v>
      </c>
      <c r="C22" s="1">
        <v>3.7038064</v>
      </c>
      <c r="D22" s="1">
        <v>0.442587262676022</v>
      </c>
      <c r="E22" s="2">
        <f t="shared" si="5"/>
        <v>0.1194952476</v>
      </c>
      <c r="F22" s="2">
        <f t="shared" si="6"/>
        <v>0.03226282226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B23" s="1">
        <v>5.0</v>
      </c>
      <c r="C23" s="1">
        <v>3.5420456</v>
      </c>
      <c r="D23" s="1">
        <v>0.471402685784119</v>
      </c>
      <c r="E23" s="4">
        <f t="shared" si="5"/>
        <v>0.1330876954</v>
      </c>
      <c r="F23" s="2">
        <f t="shared" si="6"/>
        <v>0.0375736821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B24" s="1">
        <v>6.0</v>
      </c>
      <c r="C24" s="1">
        <v>3.416212</v>
      </c>
      <c r="D24" s="1">
        <v>0.439259170090052</v>
      </c>
      <c r="E24" s="2">
        <f t="shared" si="5"/>
        <v>0.1285807702</v>
      </c>
      <c r="F24" s="2">
        <f t="shared" si="6"/>
        <v>0.03763840481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1">
        <v>7.0</v>
      </c>
      <c r="C25" s="1">
        <v>3.3048704</v>
      </c>
      <c r="D25" s="1">
        <v>0.428023577701085</v>
      </c>
      <c r="E25" s="2">
        <f t="shared" si="5"/>
        <v>0.129512969</v>
      </c>
      <c r="F25" s="2">
        <f t="shared" si="6"/>
        <v>0.03918851675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B26" s="1">
        <v>8.0</v>
      </c>
      <c r="C26" s="1">
        <v>3.1986696</v>
      </c>
      <c r="D26" s="1">
        <v>0.402838176637429</v>
      </c>
      <c r="E26" s="2">
        <f t="shared" si="5"/>
        <v>0.1259392895</v>
      </c>
      <c r="F26" s="4">
        <f t="shared" si="6"/>
        <v>0.03937239703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B27" s="1">
        <v>9.0</v>
      </c>
      <c r="C27" s="1">
        <v>3.0958608</v>
      </c>
      <c r="D27" s="1">
        <v>0.374482451335568</v>
      </c>
      <c r="E27" s="2">
        <f t="shared" si="5"/>
        <v>0.1209623027</v>
      </c>
      <c r="F27" s="2">
        <f t="shared" si="6"/>
        <v>0.03907226796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3"/>
      <c r="C28" s="3"/>
      <c r="D28" s="3"/>
      <c r="E28" s="5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20.0</v>
      </c>
      <c r="B29" s="1">
        <v>1.0</v>
      </c>
      <c r="C29" s="1">
        <v>4.2180744</v>
      </c>
      <c r="D29" s="1">
        <v>0.497147864934634</v>
      </c>
      <c r="E29" s="2">
        <f t="shared" ref="E29:E38" si="7">D29/C29</f>
        <v>0.1178613314</v>
      </c>
      <c r="F29" s="2">
        <f t="shared" ref="F29:F38" si="8">D29/C29^2</f>
        <v>0.02794197548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B30" s="1">
        <v>2.0</v>
      </c>
      <c r="C30" s="1">
        <v>4.0390088</v>
      </c>
      <c r="D30" s="1">
        <v>0.508283716510425</v>
      </c>
      <c r="E30" s="2">
        <f t="shared" si="7"/>
        <v>0.1258436764</v>
      </c>
      <c r="F30" s="2">
        <f t="shared" si="8"/>
        <v>0.03115706914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B31" s="1">
        <v>3.0</v>
      </c>
      <c r="C31" s="1">
        <v>3.8651648</v>
      </c>
      <c r="D31" s="1">
        <v>0.469713676779459</v>
      </c>
      <c r="E31" s="2">
        <f t="shared" si="7"/>
        <v>0.121524877</v>
      </c>
      <c r="F31" s="2">
        <f t="shared" si="8"/>
        <v>0.03144105963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B32" s="1">
        <v>4.0</v>
      </c>
      <c r="C32" s="1">
        <v>3.6965424</v>
      </c>
      <c r="D32" s="1">
        <v>0.439269205526848</v>
      </c>
      <c r="E32" s="2">
        <f t="shared" si="7"/>
        <v>0.1188324542</v>
      </c>
      <c r="F32" s="2">
        <f t="shared" si="8"/>
        <v>0.03214692038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B33" s="1">
        <v>5.0</v>
      </c>
      <c r="C33" s="1">
        <v>3.5331416</v>
      </c>
      <c r="D33" s="1">
        <v>0.462770118555601</v>
      </c>
      <c r="E33" s="2">
        <f t="shared" si="7"/>
        <v>0.1309797826</v>
      </c>
      <c r="F33" s="2">
        <f t="shared" si="8"/>
        <v>0.03707176145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B34" s="1">
        <v>6.0</v>
      </c>
      <c r="C34" s="1">
        <v>3.376708</v>
      </c>
      <c r="D34" s="1">
        <v>0.455567774730162</v>
      </c>
      <c r="E34" s="4">
        <f t="shared" si="7"/>
        <v>0.1349147675</v>
      </c>
      <c r="F34" s="4">
        <f t="shared" si="8"/>
        <v>0.03995452598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B35" s="1">
        <v>7.0</v>
      </c>
      <c r="C35" s="1">
        <v>3.2254256</v>
      </c>
      <c r="D35" s="1">
        <v>0.400043916608035</v>
      </c>
      <c r="E35" s="2">
        <f t="shared" si="7"/>
        <v>0.1240282574</v>
      </c>
      <c r="F35" s="2">
        <f t="shared" si="8"/>
        <v>0.03845329975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B36" s="1">
        <v>8.0</v>
      </c>
      <c r="C36" s="1">
        <v>3.0792944</v>
      </c>
      <c r="D36" s="1">
        <v>0.362527500566815</v>
      </c>
      <c r="E36" s="2">
        <f t="shared" si="7"/>
        <v>0.117730705</v>
      </c>
      <c r="F36" s="2">
        <f t="shared" si="8"/>
        <v>0.0382330137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B37" s="1">
        <v>9.0</v>
      </c>
      <c r="C37" s="1">
        <v>2.9383144</v>
      </c>
      <c r="D37" s="1">
        <v>0.289681704440571</v>
      </c>
      <c r="E37" s="2">
        <f t="shared" si="7"/>
        <v>0.09858771561</v>
      </c>
      <c r="F37" s="2">
        <f t="shared" si="8"/>
        <v>0.03355247335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B38" s="1">
        <v>10.0</v>
      </c>
      <c r="C38" s="1">
        <v>2.8024856</v>
      </c>
      <c r="D38" s="1">
        <v>0.301750753043449</v>
      </c>
      <c r="E38" s="2">
        <f t="shared" si="7"/>
        <v>0.1076725436</v>
      </c>
      <c r="F38" s="2">
        <f t="shared" si="8"/>
        <v>0.03842037355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3"/>
      <c r="C39" s="3"/>
      <c r="D39" s="3"/>
      <c r="E39" s="5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25.0</v>
      </c>
      <c r="B40" s="1">
        <v>1.0</v>
      </c>
      <c r="C40" s="1">
        <v>4.2021904</v>
      </c>
      <c r="D40" s="1">
        <v>0.452114439254814</v>
      </c>
      <c r="E40" s="2">
        <f t="shared" ref="E40:E49" si="9">D40/C40</f>
        <v>0.1075901842</v>
      </c>
      <c r="F40" s="2">
        <f t="shared" ref="F40:F49" si="10">D40/C40^2</f>
        <v>0.02560335777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B41" s="1">
        <v>2.0</v>
      </c>
      <c r="C41" s="1">
        <v>4.007984</v>
      </c>
      <c r="D41" s="1">
        <v>0.492439394694255</v>
      </c>
      <c r="E41" s="2">
        <f t="shared" si="9"/>
        <v>0.1228646109</v>
      </c>
      <c r="F41" s="2">
        <f t="shared" si="10"/>
        <v>0.03065496542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B42" s="1">
        <v>3.0</v>
      </c>
      <c r="C42" s="1">
        <v>3.8215648</v>
      </c>
      <c r="D42" s="1">
        <v>0.431553011644988</v>
      </c>
      <c r="E42" s="2">
        <f t="shared" si="9"/>
        <v>0.1129257344</v>
      </c>
      <c r="F42" s="2">
        <f t="shared" si="10"/>
        <v>0.02954960607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B43" s="1">
        <v>4.0</v>
      </c>
      <c r="C43" s="1">
        <v>3.6410208</v>
      </c>
      <c r="D43" s="1">
        <v>0.41232054125081</v>
      </c>
      <c r="E43" s="2">
        <f t="shared" si="9"/>
        <v>0.1132431161</v>
      </c>
      <c r="F43" s="2">
        <f t="shared" si="10"/>
        <v>0.03110202395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B44" s="1">
        <v>5.0</v>
      </c>
      <c r="C44" s="1">
        <v>3.466352</v>
      </c>
      <c r="D44" s="1">
        <v>0.444152216282851</v>
      </c>
      <c r="E44" s="4">
        <f t="shared" si="9"/>
        <v>0.1281324621</v>
      </c>
      <c r="F44" s="4">
        <f t="shared" si="10"/>
        <v>0.0369646424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B45" s="1">
        <v>6.0</v>
      </c>
      <c r="C45" s="1">
        <v>3.2975584</v>
      </c>
      <c r="D45" s="1">
        <v>0.378543396718908</v>
      </c>
      <c r="E45" s="2">
        <f t="shared" si="9"/>
        <v>0.1147950546</v>
      </c>
      <c r="F45" s="2">
        <f t="shared" si="10"/>
        <v>0.03481213696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B46" s="1">
        <v>7.0</v>
      </c>
      <c r="C46" s="1">
        <v>3.1448088</v>
      </c>
      <c r="D46" s="1">
        <v>0.35270010610221</v>
      </c>
      <c r="E46" s="2">
        <f t="shared" si="9"/>
        <v>0.112153116</v>
      </c>
      <c r="F46" s="2">
        <f t="shared" si="10"/>
        <v>0.03566293632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B47" s="1">
        <v>8.0</v>
      </c>
      <c r="C47" s="1">
        <v>2.9989688</v>
      </c>
      <c r="D47" s="1">
        <v>0.305113535887413</v>
      </c>
      <c r="E47" s="2">
        <f t="shared" si="9"/>
        <v>0.1017394832</v>
      </c>
      <c r="F47" s="2">
        <f t="shared" si="10"/>
        <v>0.03392482216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B48" s="1">
        <v>9.0</v>
      </c>
      <c r="C48" s="1">
        <v>2.8583504</v>
      </c>
      <c r="D48" s="1">
        <v>0.276840818035568</v>
      </c>
      <c r="E48" s="2">
        <f t="shared" si="9"/>
        <v>0.09685335221</v>
      </c>
      <c r="F48" s="2">
        <f t="shared" si="10"/>
        <v>0.03388435239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B49" s="1">
        <v>10.0</v>
      </c>
      <c r="C49" s="1">
        <v>2.7229536</v>
      </c>
      <c r="D49" s="1">
        <v>0.261413720866963</v>
      </c>
      <c r="E49" s="2">
        <f t="shared" si="9"/>
        <v>0.09600373685</v>
      </c>
      <c r="F49" s="2">
        <f t="shared" si="10"/>
        <v>0.03525720631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3"/>
      <c r="C50" s="3"/>
      <c r="D50" s="3"/>
      <c r="E50" s="5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30.0</v>
      </c>
      <c r="B51" s="1">
        <v>1.0</v>
      </c>
      <c r="C51" s="1">
        <v>4.1178208</v>
      </c>
      <c r="D51" s="1">
        <v>0.422985183384664</v>
      </c>
      <c r="E51" s="2">
        <f t="shared" ref="E51:E61" si="11">D51/C51</f>
        <v>0.1027206389</v>
      </c>
      <c r="F51" s="2">
        <f t="shared" ref="F51:F61" si="12">D51/C51^2</f>
        <v>0.02494538832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B52" s="1">
        <v>2.0</v>
      </c>
      <c r="C52" s="1">
        <v>3.9261808</v>
      </c>
      <c r="D52" s="1">
        <v>0.456171136051641</v>
      </c>
      <c r="E52" s="2">
        <f t="shared" si="11"/>
        <v>0.1161869917</v>
      </c>
      <c r="F52" s="2">
        <f t="shared" si="12"/>
        <v>0.02959287858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B53" s="1">
        <v>3.0</v>
      </c>
      <c r="C53" s="1">
        <v>3.7405056</v>
      </c>
      <c r="D53" s="1">
        <v>0.430220423458648</v>
      </c>
      <c r="E53" s="2">
        <f t="shared" si="11"/>
        <v>0.11501665</v>
      </c>
      <c r="F53" s="2">
        <f t="shared" si="12"/>
        <v>0.03074895811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B54" s="1">
        <v>4.0</v>
      </c>
      <c r="C54" s="1">
        <v>3.5607952</v>
      </c>
      <c r="D54" s="1">
        <v>0.405926881773829</v>
      </c>
      <c r="E54" s="2">
        <f t="shared" si="11"/>
        <v>0.113998941</v>
      </c>
      <c r="F54" s="2">
        <f t="shared" si="12"/>
        <v>0.03201502321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B55" s="1">
        <v>5.0</v>
      </c>
      <c r="C55" s="1">
        <v>3.3870496</v>
      </c>
      <c r="D55" s="1">
        <v>0.390642921032026</v>
      </c>
      <c r="E55" s="4">
        <f t="shared" si="11"/>
        <v>0.1153342783</v>
      </c>
      <c r="F55" s="2">
        <f t="shared" si="12"/>
        <v>0.03405154688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B56" s="1">
        <v>6.0</v>
      </c>
      <c r="C56" s="1">
        <v>3.220944</v>
      </c>
      <c r="D56" s="1">
        <v>0.36067548493189</v>
      </c>
      <c r="E56" s="2">
        <f t="shared" si="11"/>
        <v>0.1119781918</v>
      </c>
      <c r="F56" s="2">
        <f t="shared" si="12"/>
        <v>0.03476564379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B57" s="1">
        <v>7.0</v>
      </c>
      <c r="C57" s="1">
        <v>3.0607136</v>
      </c>
      <c r="D57" s="1">
        <v>0.316539516932815</v>
      </c>
      <c r="E57" s="2">
        <f t="shared" si="11"/>
        <v>0.1034201687</v>
      </c>
      <c r="F57" s="2">
        <f t="shared" si="12"/>
        <v>0.03378956095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B58" s="1">
        <v>8.0</v>
      </c>
      <c r="C58" s="1">
        <v>2.9063584</v>
      </c>
      <c r="D58" s="1">
        <v>0.293465036345153</v>
      </c>
      <c r="E58" s="2">
        <f t="shared" si="11"/>
        <v>0.1009734506</v>
      </c>
      <c r="F58" s="4">
        <f t="shared" si="12"/>
        <v>0.03474225705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B59" s="1">
        <v>9.0</v>
      </c>
      <c r="C59" s="1">
        <v>2.7578784</v>
      </c>
      <c r="D59" s="1">
        <v>0.255351386588091</v>
      </c>
      <c r="E59" s="2">
        <f t="shared" si="11"/>
        <v>0.0925897917</v>
      </c>
      <c r="F59" s="2">
        <f t="shared" si="12"/>
        <v>0.03357283327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B60" s="1">
        <v>10.0</v>
      </c>
      <c r="C60" s="1">
        <v>2.625888</v>
      </c>
      <c r="D60" s="1">
        <v>0.195058022973367</v>
      </c>
      <c r="E60" s="2">
        <f t="shared" si="11"/>
        <v>0.0742826895</v>
      </c>
      <c r="F60" s="2">
        <f t="shared" si="12"/>
        <v>0.0282885978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B61" s="1">
        <v>11.0</v>
      </c>
      <c r="C61" s="1">
        <v>2.4991192</v>
      </c>
      <c r="D61" s="1">
        <v>0.127665838535896</v>
      </c>
      <c r="E61" s="2">
        <f t="shared" si="11"/>
        <v>0.05108433345</v>
      </c>
      <c r="F61" s="2">
        <f t="shared" si="12"/>
        <v>0.02044093513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3"/>
      <c r="C62" s="3"/>
      <c r="D62" s="3"/>
      <c r="E62" s="5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35.0</v>
      </c>
      <c r="B63" s="1">
        <v>1.0</v>
      </c>
      <c r="C63" s="1">
        <v>4.1159216</v>
      </c>
      <c r="D63" s="1">
        <v>0.434571807949992</v>
      </c>
      <c r="E63" s="2">
        <f t="shared" ref="E63:E74" si="13">D63/C63</f>
        <v>0.1055831112</v>
      </c>
      <c r="F63" s="2">
        <f t="shared" ref="F63:F74" si="14">D63/C63^2</f>
        <v>0.02565236208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B64" s="1">
        <v>2.0</v>
      </c>
      <c r="C64" s="1">
        <v>3.8439176</v>
      </c>
      <c r="D64" s="1">
        <v>0.409507073783385</v>
      </c>
      <c r="E64" s="2">
        <f t="shared" si="13"/>
        <v>0.1065337805</v>
      </c>
      <c r="F64" s="2">
        <f t="shared" si="14"/>
        <v>0.02771489703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B65" s="1">
        <v>3.0</v>
      </c>
      <c r="C65" s="1">
        <v>3.6160856</v>
      </c>
      <c r="D65" s="1">
        <v>0.372088156209908</v>
      </c>
      <c r="E65" s="2">
        <f t="shared" si="13"/>
        <v>0.1028980498</v>
      </c>
      <c r="F65" s="2">
        <f t="shared" si="14"/>
        <v>0.02845564547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B66" s="1">
        <v>4.0</v>
      </c>
      <c r="C66" s="1">
        <v>3.4384568</v>
      </c>
      <c r="D66" s="1">
        <v>0.383482591671853</v>
      </c>
      <c r="E66" s="4">
        <f t="shared" si="13"/>
        <v>0.1115275293</v>
      </c>
      <c r="F66" s="2">
        <f t="shared" si="14"/>
        <v>0.03243534406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B67" s="1">
        <v>5.0</v>
      </c>
      <c r="C67" s="1">
        <v>3.2685768</v>
      </c>
      <c r="D67" s="1">
        <v>0.357251633055361</v>
      </c>
      <c r="E67" s="2">
        <f t="shared" si="13"/>
        <v>0.109298834</v>
      </c>
      <c r="F67" s="2">
        <f t="shared" si="14"/>
        <v>0.03343927363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B68" s="1">
        <v>6.0</v>
      </c>
      <c r="C68" s="1">
        <v>3.1046616</v>
      </c>
      <c r="D68" s="1">
        <v>0.326549877488128</v>
      </c>
      <c r="E68" s="2">
        <f t="shared" si="13"/>
        <v>0.1051805058</v>
      </c>
      <c r="F68" s="2">
        <f t="shared" si="14"/>
        <v>0.03387825128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B69" s="1">
        <v>7.0</v>
      </c>
      <c r="C69" s="1">
        <v>2.9467112</v>
      </c>
      <c r="D69" s="1">
        <v>0.268411117677861</v>
      </c>
      <c r="E69" s="2">
        <f t="shared" si="13"/>
        <v>0.09108836919</v>
      </c>
      <c r="F69" s="2">
        <f t="shared" si="14"/>
        <v>0.03091187531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B70" s="1">
        <v>8.0</v>
      </c>
      <c r="C70" s="1">
        <v>2.7962856</v>
      </c>
      <c r="D70" s="1">
        <v>0.25402008585096</v>
      </c>
      <c r="E70" s="2">
        <f t="shared" si="13"/>
        <v>0.09084196759</v>
      </c>
      <c r="F70" s="2">
        <f t="shared" si="14"/>
        <v>0.03248665572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B71" s="1">
        <v>9.0</v>
      </c>
      <c r="C71" s="1">
        <v>2.6517352</v>
      </c>
      <c r="D71" s="1">
        <v>0.209590912154193</v>
      </c>
      <c r="E71" s="2">
        <f t="shared" si="13"/>
        <v>0.079039156</v>
      </c>
      <c r="F71" s="2">
        <f t="shared" si="14"/>
        <v>0.02980657948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B72" s="1">
        <v>10.0</v>
      </c>
      <c r="C72" s="1">
        <v>2.51306</v>
      </c>
      <c r="D72" s="1">
        <v>0.185670327968965</v>
      </c>
      <c r="E72" s="2">
        <f t="shared" si="13"/>
        <v>0.07388217073</v>
      </c>
      <c r="F72" s="2">
        <f t="shared" si="14"/>
        <v>0.02939928642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B73" s="1">
        <v>11.0</v>
      </c>
      <c r="C73" s="1">
        <v>2.3888328</v>
      </c>
      <c r="D73" s="1">
        <v>0.0943998675773724</v>
      </c>
      <c r="E73" s="2">
        <f t="shared" si="13"/>
        <v>0.03951715146</v>
      </c>
      <c r="F73" s="2">
        <f t="shared" si="14"/>
        <v>0.0165424518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B74" s="1">
        <v>12.0</v>
      </c>
      <c r="C74" s="1">
        <v>2.2712976</v>
      </c>
      <c r="D74" s="1">
        <v>0.110615387048898</v>
      </c>
      <c r="E74" s="2">
        <f t="shared" si="13"/>
        <v>0.04870140621</v>
      </c>
      <c r="F74" s="2">
        <f t="shared" si="14"/>
        <v>0.02144210702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3"/>
      <c r="C75" s="3"/>
      <c r="D75" s="3"/>
      <c r="E75" s="5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40.0</v>
      </c>
      <c r="B76" s="1">
        <v>1.0</v>
      </c>
      <c r="C76" s="1">
        <v>4.1021384</v>
      </c>
      <c r="D76" s="1">
        <v>0.424166881897773</v>
      </c>
      <c r="E76" s="2">
        <f t="shared" ref="E76:E87" si="15">D76/C76</f>
        <v>0.1034014069</v>
      </c>
      <c r="F76" s="2">
        <f t="shared" ref="F76:F87" si="16">D76/C76^2</f>
        <v>0.02520670851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B77" s="1">
        <v>2.0</v>
      </c>
      <c r="C77" s="1">
        <v>3.8155408</v>
      </c>
      <c r="D77" s="1">
        <v>0.416129503104804</v>
      </c>
      <c r="E77" s="4">
        <f t="shared" si="15"/>
        <v>0.1090617359</v>
      </c>
      <c r="F77" s="2">
        <f t="shared" si="16"/>
        <v>0.02858355909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B78" s="1">
        <v>3.0</v>
      </c>
      <c r="C78" s="1">
        <v>3.555264</v>
      </c>
      <c r="D78" s="1">
        <v>0.327513651488505</v>
      </c>
      <c r="E78" s="2">
        <f t="shared" si="15"/>
        <v>0.09212076838</v>
      </c>
      <c r="F78" s="2">
        <f t="shared" si="16"/>
        <v>0.02591109082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B79" s="1">
        <v>4.0</v>
      </c>
      <c r="C79" s="1">
        <v>3.3075816</v>
      </c>
      <c r="D79" s="1">
        <v>0.26642914176474</v>
      </c>
      <c r="E79" s="2">
        <f t="shared" si="15"/>
        <v>0.08055104121</v>
      </c>
      <c r="F79" s="2">
        <f t="shared" si="16"/>
        <v>0.02435345547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B80" s="1">
        <v>5.0</v>
      </c>
      <c r="C80" s="1">
        <v>3.0741432</v>
      </c>
      <c r="D80" s="1">
        <v>0.268506760773228</v>
      </c>
      <c r="E80" s="2">
        <f t="shared" si="15"/>
        <v>0.08734360871</v>
      </c>
      <c r="F80" s="2">
        <f t="shared" si="16"/>
        <v>0.02841234224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B81" s="1">
        <v>6.0</v>
      </c>
      <c r="C81" s="1">
        <v>2.8782848</v>
      </c>
      <c r="D81" s="1">
        <v>0.221234303529809</v>
      </c>
      <c r="E81" s="2">
        <f t="shared" si="15"/>
        <v>0.07686324283</v>
      </c>
      <c r="F81" s="2">
        <f t="shared" si="16"/>
        <v>0.02670453002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B82" s="1">
        <v>7.0</v>
      </c>
      <c r="C82" s="1">
        <v>2.717952</v>
      </c>
      <c r="D82" s="1">
        <v>0.191351428978641</v>
      </c>
      <c r="E82" s="2">
        <f t="shared" si="15"/>
        <v>0.07040279923</v>
      </c>
      <c r="F82" s="2">
        <f t="shared" si="16"/>
        <v>0.02590288542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B83" s="1">
        <v>8.0</v>
      </c>
      <c r="C83" s="1">
        <v>2.5748496</v>
      </c>
      <c r="D83" s="1">
        <v>0.147009274375388</v>
      </c>
      <c r="E83" s="2">
        <f t="shared" si="15"/>
        <v>0.05709431509</v>
      </c>
      <c r="F83" s="2">
        <f t="shared" si="16"/>
        <v>0.02217384467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B84" s="1">
        <v>9.0</v>
      </c>
      <c r="C84" s="1">
        <v>2.437712</v>
      </c>
      <c r="D84" s="1">
        <v>0.175667597935127</v>
      </c>
      <c r="E84" s="2">
        <f t="shared" si="15"/>
        <v>0.07206249054</v>
      </c>
      <c r="F84" s="2">
        <f t="shared" si="16"/>
        <v>0.02956152759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B85" s="1">
        <v>10.0</v>
      </c>
      <c r="C85" s="1">
        <v>2.3065392</v>
      </c>
      <c r="D85" s="1">
        <v>0.127135379919423</v>
      </c>
      <c r="E85" s="2">
        <f t="shared" si="15"/>
        <v>0.0551195401</v>
      </c>
      <c r="F85" s="2">
        <f t="shared" si="16"/>
        <v>0.02389707493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B86" s="1">
        <v>11.0</v>
      </c>
      <c r="C86" s="1">
        <v>2.1826896</v>
      </c>
      <c r="D86" s="1">
        <v>0.0653999392351653</v>
      </c>
      <c r="E86" s="2">
        <f t="shared" si="15"/>
        <v>0.02996300493</v>
      </c>
      <c r="F86" s="2">
        <f t="shared" si="16"/>
        <v>0.01372756114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B87" s="1">
        <v>12.0</v>
      </c>
      <c r="C87" s="1">
        <v>2.0647152</v>
      </c>
      <c r="D87" s="1">
        <v>0.0487707341611016</v>
      </c>
      <c r="E87" s="2">
        <f t="shared" si="15"/>
        <v>0.0236210467</v>
      </c>
      <c r="F87" s="2">
        <f t="shared" si="16"/>
        <v>0.01144034136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3"/>
      <c r="C88" s="3"/>
      <c r="D88" s="3"/>
      <c r="E88" s="5"/>
      <c r="F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45.0</v>
      </c>
      <c r="B89" s="1">
        <v>1.0</v>
      </c>
      <c r="C89" s="1">
        <v>4.1021384</v>
      </c>
      <c r="D89" s="1">
        <v>0.424166881897773</v>
      </c>
      <c r="E89" s="2">
        <f t="shared" ref="E89:E100" si="17">D89/C89</f>
        <v>0.1034014069</v>
      </c>
      <c r="F89" s="2">
        <f t="shared" ref="F89:F100" si="18">D89/C89^2</f>
        <v>0.02520670851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B90" s="1">
        <v>2.0</v>
      </c>
      <c r="C90" s="1">
        <v>3.8155408</v>
      </c>
      <c r="D90" s="1">
        <v>0.416129503104804</v>
      </c>
      <c r="E90" s="4">
        <f t="shared" si="17"/>
        <v>0.1090617359</v>
      </c>
      <c r="F90" s="2">
        <f t="shared" si="18"/>
        <v>0.02858355909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B91" s="1">
        <v>3.0</v>
      </c>
      <c r="C91" s="1">
        <v>3.555264</v>
      </c>
      <c r="D91" s="1">
        <v>0.327513651488505</v>
      </c>
      <c r="E91" s="2">
        <f t="shared" si="17"/>
        <v>0.09212076838</v>
      </c>
      <c r="F91" s="2">
        <f t="shared" si="18"/>
        <v>0.02591109082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B92" s="1">
        <v>4.0</v>
      </c>
      <c r="C92" s="1">
        <v>3.3075816</v>
      </c>
      <c r="D92" s="1">
        <v>0.26642914176474</v>
      </c>
      <c r="E92" s="2">
        <f t="shared" si="17"/>
        <v>0.08055104121</v>
      </c>
      <c r="F92" s="2">
        <f t="shared" si="18"/>
        <v>0.02435345547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B93" s="1">
        <v>5.0</v>
      </c>
      <c r="C93" s="1">
        <v>3.0741432</v>
      </c>
      <c r="D93" s="1">
        <v>0.268506760773228</v>
      </c>
      <c r="E93" s="2">
        <f t="shared" si="17"/>
        <v>0.08734360871</v>
      </c>
      <c r="F93" s="2">
        <f t="shared" si="18"/>
        <v>0.02841234224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B94" s="1">
        <v>6.0</v>
      </c>
      <c r="C94" s="1">
        <v>2.8782848</v>
      </c>
      <c r="D94" s="1">
        <v>0.221234303529809</v>
      </c>
      <c r="E94" s="2">
        <f t="shared" si="17"/>
        <v>0.07686324283</v>
      </c>
      <c r="F94" s="2">
        <f t="shared" si="18"/>
        <v>0.02670453002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B95" s="1">
        <v>7.0</v>
      </c>
      <c r="C95" s="1">
        <v>2.717952</v>
      </c>
      <c r="D95" s="1">
        <v>0.191351428978641</v>
      </c>
      <c r="E95" s="2">
        <f t="shared" si="17"/>
        <v>0.07040279923</v>
      </c>
      <c r="F95" s="2">
        <f t="shared" si="18"/>
        <v>0.02590288542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B96" s="1">
        <v>8.0</v>
      </c>
      <c r="C96" s="1">
        <v>2.5748496</v>
      </c>
      <c r="D96" s="1">
        <v>0.147009274375388</v>
      </c>
      <c r="E96" s="2">
        <f t="shared" si="17"/>
        <v>0.05709431509</v>
      </c>
      <c r="F96" s="2">
        <f t="shared" si="18"/>
        <v>0.02217384467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B97" s="1">
        <v>9.0</v>
      </c>
      <c r="C97" s="1">
        <v>2.437712</v>
      </c>
      <c r="D97" s="1">
        <v>0.175667597935127</v>
      </c>
      <c r="E97" s="2">
        <f t="shared" si="17"/>
        <v>0.07206249054</v>
      </c>
      <c r="F97" s="2">
        <f t="shared" si="18"/>
        <v>0.02956152759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B98" s="1">
        <v>10.0</v>
      </c>
      <c r="C98" s="1">
        <v>2.3065392</v>
      </c>
      <c r="D98" s="1">
        <v>0.127135379919423</v>
      </c>
      <c r="E98" s="2">
        <f t="shared" si="17"/>
        <v>0.0551195401</v>
      </c>
      <c r="F98" s="2">
        <f t="shared" si="18"/>
        <v>0.02389707493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B99" s="1">
        <v>11.0</v>
      </c>
      <c r="C99" s="1">
        <v>2.1826896</v>
      </c>
      <c r="D99" s="1">
        <v>0.0653999392351653</v>
      </c>
      <c r="E99" s="2">
        <f t="shared" si="17"/>
        <v>0.02996300493</v>
      </c>
      <c r="F99" s="2">
        <f t="shared" si="18"/>
        <v>0.01372756114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B100" s="1">
        <v>12.0</v>
      </c>
      <c r="C100" s="1">
        <v>2.0647152</v>
      </c>
      <c r="D100" s="1">
        <v>0.0487707341611016</v>
      </c>
      <c r="E100" s="2">
        <f t="shared" si="17"/>
        <v>0.0236210467</v>
      </c>
      <c r="F100" s="2">
        <f t="shared" si="18"/>
        <v>0.01144034136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3"/>
      <c r="C101" s="3"/>
      <c r="D101" s="3"/>
      <c r="E101" s="5"/>
      <c r="F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50.0</v>
      </c>
      <c r="B102" s="1">
        <v>1.0</v>
      </c>
      <c r="C102" s="1">
        <v>4.050748</v>
      </c>
      <c r="D102" s="1">
        <v>0.383920770292317</v>
      </c>
      <c r="E102" s="4">
        <f t="shared" ref="E102:E114" si="19">D102/C102</f>
        <v>0.09477774729</v>
      </c>
      <c r="F102" s="2">
        <f t="shared" ref="F102:F114" si="20">D102/C102^2</f>
        <v>0.02339759158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B103" s="1">
        <v>2.0</v>
      </c>
      <c r="C103" s="1">
        <v>3.7190296</v>
      </c>
      <c r="D103" s="1">
        <v>0.348390408740608</v>
      </c>
      <c r="E103" s="2">
        <f t="shared" si="19"/>
        <v>0.09367777249</v>
      </c>
      <c r="F103" s="2">
        <f t="shared" si="20"/>
        <v>0.02518876765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B104" s="1">
        <v>3.0</v>
      </c>
      <c r="C104" s="1">
        <v>3.4482736</v>
      </c>
      <c r="D104" s="1">
        <v>0.309798516722467</v>
      </c>
      <c r="E104" s="2">
        <f t="shared" si="19"/>
        <v>0.08984162879</v>
      </c>
      <c r="F104" s="2">
        <f t="shared" si="20"/>
        <v>0.02605408944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B105" s="1">
        <v>4.0</v>
      </c>
      <c r="C105" s="1">
        <v>3.1912776</v>
      </c>
      <c r="D105" s="1">
        <v>0.241471604698325</v>
      </c>
      <c r="E105" s="2">
        <f t="shared" si="19"/>
        <v>0.0756661234</v>
      </c>
      <c r="F105" s="2">
        <f t="shared" si="20"/>
        <v>0.02371029189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B106" s="1">
        <v>5.0</v>
      </c>
      <c r="C106" s="1">
        <v>2.9496368</v>
      </c>
      <c r="D106" s="1">
        <v>0.199256106247363</v>
      </c>
      <c r="E106" s="2">
        <f t="shared" si="19"/>
        <v>0.0675527598</v>
      </c>
      <c r="F106" s="2">
        <f t="shared" si="20"/>
        <v>0.02290206028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B107" s="1">
        <v>6.0</v>
      </c>
      <c r="C107" s="1">
        <v>2.7308992</v>
      </c>
      <c r="D107" s="1">
        <v>0.176480023895826</v>
      </c>
      <c r="E107" s="2">
        <f t="shared" si="19"/>
        <v>0.06462341191</v>
      </c>
      <c r="F107" s="2">
        <f t="shared" si="20"/>
        <v>0.02366378514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B108" s="1">
        <v>7.0</v>
      </c>
      <c r="C108" s="1">
        <v>2.5263512</v>
      </c>
      <c r="D108" s="1">
        <v>0.130636324404306</v>
      </c>
      <c r="E108" s="2">
        <f t="shared" si="19"/>
        <v>0.05170948695</v>
      </c>
      <c r="F108" s="2">
        <f t="shared" si="20"/>
        <v>0.02046805169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B109" s="1">
        <v>8.0</v>
      </c>
      <c r="C109" s="1">
        <v>2.3562232</v>
      </c>
      <c r="D109" s="1">
        <v>0.0523361526852123</v>
      </c>
      <c r="E109" s="2">
        <f t="shared" si="19"/>
        <v>0.02221188242</v>
      </c>
      <c r="F109" s="2">
        <f t="shared" si="20"/>
        <v>0.009426900824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B110" s="1">
        <v>9.0</v>
      </c>
      <c r="C110" s="1">
        <v>2.2182816</v>
      </c>
      <c r="D110" s="1">
        <v>0.0964259976734246</v>
      </c>
      <c r="E110" s="2">
        <f t="shared" si="19"/>
        <v>0.04346878127</v>
      </c>
      <c r="F110" s="2">
        <f t="shared" si="20"/>
        <v>0.01959570024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B111" s="1">
        <v>10.0</v>
      </c>
      <c r="C111" s="1">
        <v>2.0948352</v>
      </c>
      <c r="D111" s="1">
        <v>0.0988867810676748</v>
      </c>
      <c r="E111" s="2">
        <f t="shared" si="19"/>
        <v>0.04720504079</v>
      </c>
      <c r="F111" s="2">
        <f t="shared" si="20"/>
        <v>0.02253401165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B112" s="1">
        <v>11.0</v>
      </c>
      <c r="C112" s="1">
        <v>1.9787216</v>
      </c>
      <c r="D112" s="1">
        <v>0.0475483034922434</v>
      </c>
      <c r="E112" s="2">
        <f t="shared" si="19"/>
        <v>0.0240298097</v>
      </c>
      <c r="F112" s="2">
        <f t="shared" si="20"/>
        <v>0.01214410845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B113" s="1">
        <v>12.0</v>
      </c>
      <c r="C113" s="1">
        <v>1.8685728</v>
      </c>
      <c r="D113" s="1">
        <v>0.0308652610679337</v>
      </c>
      <c r="E113" s="2">
        <f t="shared" si="19"/>
        <v>0.01651809395</v>
      </c>
      <c r="F113" s="2">
        <f t="shared" si="20"/>
        <v>0.008839952049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B114" s="1">
        <v>13.0</v>
      </c>
      <c r="C114" s="1">
        <v>1.7655776</v>
      </c>
      <c r="D114" s="1">
        <v>0.0113289001252634</v>
      </c>
      <c r="E114" s="2">
        <f t="shared" si="19"/>
        <v>0.006416540471</v>
      </c>
      <c r="F114" s="2">
        <f t="shared" si="20"/>
        <v>0.00363424438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3"/>
      <c r="C115" s="3"/>
      <c r="D115" s="3"/>
      <c r="E115" s="5"/>
      <c r="F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55.0</v>
      </c>
      <c r="B116" s="1">
        <v>1.0</v>
      </c>
      <c r="C116" s="1">
        <v>4.0352736</v>
      </c>
      <c r="D116" s="1">
        <v>0.378769959593985</v>
      </c>
      <c r="E116" s="4">
        <f t="shared" ref="E116:E128" si="21">D116/C116</f>
        <v>0.09386475296</v>
      </c>
      <c r="F116" s="2">
        <f t="shared" ref="F116:F128" si="22">D116/C116^2</f>
        <v>0.02326106288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B117" s="1">
        <v>2.0</v>
      </c>
      <c r="C117" s="1">
        <v>3.689624</v>
      </c>
      <c r="D117" s="1">
        <v>0.321569061443602</v>
      </c>
      <c r="E117" s="2">
        <f t="shared" si="21"/>
        <v>0.08715496794</v>
      </c>
      <c r="F117" s="2">
        <f t="shared" si="22"/>
        <v>0.02362163948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B118" s="1">
        <v>3.0</v>
      </c>
      <c r="C118" s="1">
        <v>3.3756136</v>
      </c>
      <c r="D118" s="1">
        <v>0.239719486257254</v>
      </c>
      <c r="E118" s="2">
        <f t="shared" si="21"/>
        <v>0.07101508486</v>
      </c>
      <c r="F118" s="2">
        <f t="shared" si="22"/>
        <v>0.02103768182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B119" s="1">
        <v>4.0</v>
      </c>
      <c r="C119" s="1">
        <v>3.0813192</v>
      </c>
      <c r="D119" s="1">
        <v>0.204159994981778</v>
      </c>
      <c r="E119" s="2">
        <f t="shared" si="21"/>
        <v>0.06625733387</v>
      </c>
      <c r="F119" s="2">
        <f t="shared" si="22"/>
        <v>0.02150291144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B120" s="1">
        <v>5.0</v>
      </c>
      <c r="C120" s="2">
        <f>2.8431616</f>
        <v>2.8431616</v>
      </c>
      <c r="D120" s="1">
        <v>0.16115513406401</v>
      </c>
      <c r="E120" s="2">
        <f t="shared" si="21"/>
        <v>0.05668166525</v>
      </c>
      <c r="F120" s="2">
        <f t="shared" si="22"/>
        <v>0.01993613914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B121" s="1">
        <v>6.0</v>
      </c>
      <c r="C121" s="1">
        <v>2.618764</v>
      </c>
      <c r="D121" s="1">
        <v>0.146321085282438</v>
      </c>
      <c r="E121" s="2">
        <f t="shared" si="21"/>
        <v>0.0558741014</v>
      </c>
      <c r="F121" s="2">
        <f t="shared" si="22"/>
        <v>0.02133605831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B122" s="1">
        <v>7.0</v>
      </c>
      <c r="C122" s="1">
        <v>2.4095424</v>
      </c>
      <c r="D122" s="1">
        <v>0.0804320321647034</v>
      </c>
      <c r="E122" s="2">
        <f t="shared" si="21"/>
        <v>0.03338062537</v>
      </c>
      <c r="F122" s="2">
        <f t="shared" si="22"/>
        <v>0.01385351234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B123" s="1">
        <v>8.0</v>
      </c>
      <c r="C123" s="1">
        <v>2.223312</v>
      </c>
      <c r="D123" s="1">
        <v>0.057695090984337</v>
      </c>
      <c r="E123" s="2">
        <f t="shared" si="21"/>
        <v>0.02595006503</v>
      </c>
      <c r="F123" s="2">
        <f t="shared" si="22"/>
        <v>0.01167180541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B124" s="1">
        <v>9.0</v>
      </c>
      <c r="C124" s="1">
        <v>2.0675576</v>
      </c>
      <c r="D124" s="1">
        <v>0.0609248099823443</v>
      </c>
      <c r="E124" s="2">
        <f t="shared" si="21"/>
        <v>0.02946704362</v>
      </c>
      <c r="F124" s="2">
        <f t="shared" si="22"/>
        <v>0.01425210288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B125" s="1">
        <v>10.0</v>
      </c>
      <c r="C125" s="1">
        <v>1.9432568</v>
      </c>
      <c r="D125" s="1">
        <v>0.0445651881977898</v>
      </c>
      <c r="E125" s="2">
        <f t="shared" si="21"/>
        <v>0.02293324701</v>
      </c>
      <c r="F125" s="2">
        <f t="shared" si="22"/>
        <v>0.01180144951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B126" s="1">
        <v>11.0</v>
      </c>
      <c r="C126" s="1">
        <v>1.833812</v>
      </c>
      <c r="D126" s="1">
        <v>0.0364277439880391</v>
      </c>
      <c r="E126" s="2">
        <f t="shared" si="21"/>
        <v>0.0198644921</v>
      </c>
      <c r="F126" s="2">
        <f t="shared" si="22"/>
        <v>0.01083234928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B127" s="1">
        <v>12.0</v>
      </c>
      <c r="C127" s="1">
        <v>1.730332</v>
      </c>
      <c r="D127" s="1">
        <v>0.0239282440970969</v>
      </c>
      <c r="E127" s="2">
        <f t="shared" si="21"/>
        <v>0.01382870114</v>
      </c>
      <c r="F127" s="2">
        <f t="shared" si="22"/>
        <v>0.007991935153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B128" s="1">
        <v>13.0</v>
      </c>
      <c r="C128" s="1">
        <v>1.6328168</v>
      </c>
      <c r="D128" s="1">
        <v>0.00975950678689154</v>
      </c>
      <c r="E128" s="2">
        <f t="shared" si="21"/>
        <v>0.005977098464</v>
      </c>
      <c r="F128" s="2">
        <f t="shared" si="22"/>
        <v>0.003660605687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3"/>
      <c r="C129" s="3"/>
      <c r="D129" s="3"/>
      <c r="E129" s="5"/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60.0</v>
      </c>
      <c r="B130" s="1">
        <v>1.0</v>
      </c>
      <c r="C130" s="1">
        <v>3.9243264</v>
      </c>
      <c r="D130" s="1">
        <v>0.359405991498503</v>
      </c>
      <c r="E130" s="4">
        <f t="shared" ref="E130:E142" si="23">D130/C130</f>
        <v>0.09158412295</v>
      </c>
      <c r="F130" s="2">
        <f t="shared" ref="F130:F142" si="24">D130/C130^2</f>
        <v>0.02333753965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B131" s="1">
        <v>2.0</v>
      </c>
      <c r="C131" s="1">
        <v>3.5392936</v>
      </c>
      <c r="D131" s="1">
        <v>0.269936196149014</v>
      </c>
      <c r="E131" s="2">
        <f t="shared" si="23"/>
        <v>0.07626838196</v>
      </c>
      <c r="F131" s="2">
        <f t="shared" si="24"/>
        <v>0.02154904073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B132" s="1">
        <v>3.0</v>
      </c>
      <c r="C132" s="1">
        <v>3.2204488</v>
      </c>
      <c r="D132" s="1">
        <v>0.232888815731957</v>
      </c>
      <c r="E132" s="2">
        <f t="shared" si="23"/>
        <v>0.0723156399</v>
      </c>
      <c r="F132" s="2">
        <f t="shared" si="24"/>
        <v>0.02245514349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B133" s="1">
        <v>4.0</v>
      </c>
      <c r="C133" s="1">
        <v>2.9340336</v>
      </c>
      <c r="D133" s="1">
        <v>0.149153506053961</v>
      </c>
      <c r="E133" s="2">
        <f t="shared" si="23"/>
        <v>0.0508356503</v>
      </c>
      <c r="F133" s="2">
        <f t="shared" si="24"/>
        <v>0.01732619909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B134" s="1">
        <v>5.0</v>
      </c>
      <c r="C134" s="1">
        <v>2.6672192</v>
      </c>
      <c r="D134" s="1">
        <v>0.111306876983805</v>
      </c>
      <c r="E134" s="2">
        <f t="shared" si="23"/>
        <v>0.04173143212</v>
      </c>
      <c r="F134" s="2">
        <f t="shared" si="24"/>
        <v>0.01564604518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B135" s="1">
        <v>6.0</v>
      </c>
      <c r="C135" s="1">
        <v>2.4517032</v>
      </c>
      <c r="D135" s="1">
        <v>0.0859902527700415</v>
      </c>
      <c r="E135" s="2">
        <f t="shared" si="23"/>
        <v>0.03507367971</v>
      </c>
      <c r="F135" s="2">
        <f t="shared" si="24"/>
        <v>0.01430584245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B136" s="1">
        <v>7.0</v>
      </c>
      <c r="C136" s="1">
        <v>2.2514496</v>
      </c>
      <c r="D136" s="1">
        <v>0.061583760994365</v>
      </c>
      <c r="E136" s="2">
        <f t="shared" si="23"/>
        <v>0.02735293786</v>
      </c>
      <c r="F136" s="2">
        <f t="shared" si="24"/>
        <v>0.01214903405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B137" s="1">
        <v>8.0</v>
      </c>
      <c r="C137" s="1">
        <v>2.0662568</v>
      </c>
      <c r="D137" s="1">
        <v>0.0581648504299274</v>
      </c>
      <c r="E137" s="2">
        <f t="shared" si="23"/>
        <v>0.02814986522</v>
      </c>
      <c r="F137" s="2">
        <f t="shared" si="24"/>
        <v>0.01362360439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B138" s="1">
        <v>9.0</v>
      </c>
      <c r="C138" s="1">
        <v>1.903084</v>
      </c>
      <c r="D138" s="1">
        <v>0.026383035169655</v>
      </c>
      <c r="E138" s="2">
        <f t="shared" si="23"/>
        <v>0.01386330565</v>
      </c>
      <c r="F138" s="2">
        <f t="shared" si="24"/>
        <v>0.007284652517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B139" s="1">
        <v>10.0</v>
      </c>
      <c r="C139" s="1">
        <v>1.7678864</v>
      </c>
      <c r="D139" s="1">
        <v>0.0155378723727874</v>
      </c>
      <c r="E139" s="2">
        <f t="shared" si="23"/>
        <v>0.008788954071</v>
      </c>
      <c r="F139" s="2">
        <f t="shared" si="24"/>
        <v>0.004971447301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B140" s="1">
        <v>11.0</v>
      </c>
      <c r="C140" s="1">
        <v>1.6603424</v>
      </c>
      <c r="D140" s="1">
        <v>0.0166597016584223</v>
      </c>
      <c r="E140" s="2">
        <f t="shared" si="23"/>
        <v>0.01003389521</v>
      </c>
      <c r="F140" s="2">
        <f t="shared" si="24"/>
        <v>0.006043268673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B141" s="1">
        <v>12.0</v>
      </c>
      <c r="C141" s="1">
        <v>1.5666928</v>
      </c>
      <c r="D141" s="1">
        <v>0.00560054472439289</v>
      </c>
      <c r="E141" s="2">
        <f t="shared" si="23"/>
        <v>0.003574756152</v>
      </c>
      <c r="F141" s="2">
        <f t="shared" si="24"/>
        <v>0.002281721185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B142" s="8">
        <v>13.0</v>
      </c>
      <c r="C142" s="8">
        <v>1.479008</v>
      </c>
      <c r="D142" s="8">
        <v>0.00307066453643168</v>
      </c>
      <c r="E142" s="9">
        <f t="shared" si="23"/>
        <v>0.002076164927</v>
      </c>
      <c r="F142" s="2">
        <f t="shared" si="24"/>
        <v>0.001403755035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3"/>
      <c r="C143" s="3"/>
      <c r="D143" s="3"/>
      <c r="E143" s="5"/>
      <c r="F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</sheetData>
  <autoFilter ref="$A$1:$F$8"/>
  <mergeCells count="12">
    <mergeCell ref="A76:A87"/>
    <mergeCell ref="A89:A100"/>
    <mergeCell ref="A102:A114"/>
    <mergeCell ref="A116:A128"/>
    <mergeCell ref="A130:A142"/>
    <mergeCell ref="A4:A8"/>
    <mergeCell ref="A10:A17"/>
    <mergeCell ref="A19:A27"/>
    <mergeCell ref="A29:A38"/>
    <mergeCell ref="A40:A49"/>
    <mergeCell ref="A51:A61"/>
    <mergeCell ref="A63:A74"/>
  </mergeCells>
  <conditionalFormatting sqref="C1">
    <cfRule type="notContainsBlanks" dxfId="0" priority="1">
      <formula>LEN(TRIM(C1))&gt;0</formula>
    </cfRule>
  </conditionalFormatting>
  <drawing r:id="rId1"/>
</worksheet>
</file>