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FASTBOT_BBP_1" sheetId="1" r:id="rId1"/>
  </sheets>
  <calcPr calcId="124519"/>
</workbook>
</file>

<file path=xl/calcChain.xml><?xml version="1.0" encoding="utf-8"?>
<calcChain xmlns="http://schemas.openxmlformats.org/spreadsheetml/2006/main">
  <c r="A27" i="1"/>
  <c r="A28" s="1"/>
  <c r="A86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55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35"/>
  <c r="A22"/>
  <c r="A23" s="1"/>
  <c r="A3" l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</calcChain>
</file>

<file path=xl/sharedStrings.xml><?xml version="1.0" encoding="utf-8"?>
<sst xmlns="http://schemas.openxmlformats.org/spreadsheetml/2006/main" count="398" uniqueCount="321">
  <si>
    <t>CN1</t>
  </si>
  <si>
    <t>C14,C16,C123</t>
  </si>
  <si>
    <t>C15</t>
  </si>
  <si>
    <t>C19,C21,C22,C23</t>
  </si>
  <si>
    <t>C20</t>
  </si>
  <si>
    <t>C32</t>
  </si>
  <si>
    <t>C87,C88,C89,C102,C104,C127</t>
  </si>
  <si>
    <t>C129</t>
  </si>
  <si>
    <t>C130,C131,C132,C133</t>
  </si>
  <si>
    <t>C134</t>
  </si>
  <si>
    <t>C135,C136</t>
  </si>
  <si>
    <t>C161,C162,C163,C164,C165,C166</t>
  </si>
  <si>
    <t>C167,C191,C201,C203,C213,C215</t>
  </si>
  <si>
    <t>C168,C176,C184</t>
  </si>
  <si>
    <t>C169,C177,C185</t>
  </si>
  <si>
    <t>C170,C178,C186</t>
  </si>
  <si>
    <t>C172</t>
  </si>
  <si>
    <t>C173</t>
  </si>
  <si>
    <t>C175</t>
  </si>
  <si>
    <t>D1,D2,D3,D4,D5,D6,D8,D12,D15</t>
  </si>
  <si>
    <t>LED0603</t>
  </si>
  <si>
    <t>D7,D11,D14,D17,D18</t>
  </si>
  <si>
    <t>BLUE</t>
  </si>
  <si>
    <t>D9,D10,D13,D16</t>
  </si>
  <si>
    <t>FB2,FB3,FB4,FB5,FB6</t>
  </si>
  <si>
    <t>150OHM800mA</t>
  </si>
  <si>
    <t>FUSE1,FUSE</t>
  </si>
  <si>
    <t>HDR2</t>
  </si>
  <si>
    <t>J2</t>
  </si>
  <si>
    <t>HEADER 3</t>
  </si>
  <si>
    <t>J19,J20,J21,J22,J23</t>
  </si>
  <si>
    <t>HDR4</t>
  </si>
  <si>
    <t>J24</t>
  </si>
  <si>
    <t>J26,J27,J28,J29,J30</t>
  </si>
  <si>
    <t>4 HEADER</t>
  </si>
  <si>
    <t>L1,L2,L3</t>
  </si>
  <si>
    <t>L6</t>
  </si>
  <si>
    <t>L8</t>
  </si>
  <si>
    <t>POWER</t>
  </si>
  <si>
    <t>HDR3</t>
  </si>
  <si>
    <t>P1</t>
  </si>
  <si>
    <t>PJ-200A</t>
  </si>
  <si>
    <t>P2</t>
  </si>
  <si>
    <t>P3</t>
  </si>
  <si>
    <t>Q1,Q3,Q5,Q8,Q9</t>
  </si>
  <si>
    <t>NIF5002</t>
  </si>
  <si>
    <t>Q2,Q4,Q6</t>
  </si>
  <si>
    <t>AON6758</t>
  </si>
  <si>
    <t>R1,R2,R42,R57,R58,R59,R64</t>
  </si>
  <si>
    <t>1.5K,1%</t>
  </si>
  <si>
    <t>100K,1%</t>
  </si>
  <si>
    <t>R10</t>
  </si>
  <si>
    <t>10k,1%</t>
  </si>
  <si>
    <t>R14</t>
  </si>
  <si>
    <t>1M,1%</t>
  </si>
  <si>
    <t>R20,R65,R66,R67,R68</t>
  </si>
  <si>
    <t>R28</t>
  </si>
  <si>
    <t>R30</t>
  </si>
  <si>
    <t>R44</t>
  </si>
  <si>
    <t>R69</t>
  </si>
  <si>
    <t>R75,R77</t>
  </si>
  <si>
    <t>R86</t>
  </si>
  <si>
    <t>R88</t>
  </si>
  <si>
    <t>R89</t>
  </si>
  <si>
    <t>12.1K,1%</t>
  </si>
  <si>
    <t>R113,R114,R115,R116,R117,R118</t>
  </si>
  <si>
    <t>R122,R123,R124</t>
  </si>
  <si>
    <t>R132</t>
  </si>
  <si>
    <t>R163,R164,R165,R166,R167</t>
  </si>
  <si>
    <t>R246,R247,R248,R249,R250</t>
  </si>
  <si>
    <t>S1,S2</t>
  </si>
  <si>
    <t>USB1</t>
  </si>
  <si>
    <t>USB-AM-SMD</t>
  </si>
  <si>
    <t>USB2</t>
  </si>
  <si>
    <t>USB-MICRO</t>
  </si>
  <si>
    <t>U2</t>
  </si>
  <si>
    <t>SY8009C</t>
  </si>
  <si>
    <t>U3</t>
  </si>
  <si>
    <t>SN74LVC1G07DCK</t>
  </si>
  <si>
    <t>U4</t>
  </si>
  <si>
    <t>AM3358BZCZ100</t>
  </si>
  <si>
    <t>U5</t>
  </si>
  <si>
    <t>SN74LVC1G06DCK</t>
  </si>
  <si>
    <t>U6</t>
  </si>
  <si>
    <t>U7,U9</t>
  </si>
  <si>
    <t>U8</t>
  </si>
  <si>
    <t>U10</t>
  </si>
  <si>
    <t>MT41K256M16HA -125:E</t>
  </si>
  <si>
    <t>U11</t>
  </si>
  <si>
    <t>U12</t>
  </si>
  <si>
    <t>LAN8710A</t>
  </si>
  <si>
    <t>U13</t>
  </si>
  <si>
    <t>CAT24C256</t>
  </si>
  <si>
    <t>U16,U18,U20</t>
  </si>
  <si>
    <t>MCP1402</t>
  </si>
  <si>
    <t>U17</t>
  </si>
  <si>
    <t>RT8268</t>
  </si>
  <si>
    <t>U21,U24,U25,U28,U29</t>
  </si>
  <si>
    <t>DRV8825PWP</t>
  </si>
  <si>
    <t>U22</t>
  </si>
  <si>
    <t>DAC088S085</t>
  </si>
  <si>
    <t>U23,U26,U27,U30,U31</t>
  </si>
  <si>
    <t>X3</t>
  </si>
  <si>
    <t>X4</t>
  </si>
  <si>
    <t>Y3</t>
  </si>
  <si>
    <t>U1</t>
    <phoneticPr fontId="18" type="noConversion"/>
  </si>
  <si>
    <t>TPS65217C</t>
    <phoneticPr fontId="18" type="noConversion"/>
  </si>
  <si>
    <t>FXGD-CPT070HD502697</t>
    <phoneticPr fontId="18" type="noConversion"/>
  </si>
  <si>
    <t>Item</t>
    <phoneticPr fontId="18" type="noConversion"/>
  </si>
  <si>
    <t>Quantity</t>
    <phoneticPr fontId="18" type="noConversion"/>
  </si>
  <si>
    <t>Reference</t>
    <phoneticPr fontId="18" type="noConversion"/>
  </si>
  <si>
    <t>1M,1%,NC</t>
  </si>
  <si>
    <t>100K,1%,NC</t>
  </si>
  <si>
    <t>Part Number</t>
    <phoneticPr fontId="18" type="noConversion"/>
  </si>
  <si>
    <t>C188,C189,C195,C197,C198,C200,C207,C209,C210,C211</t>
    <phoneticPr fontId="18" type="noConversion"/>
  </si>
  <si>
    <t>C171,C174,C187,C194,C196,C206,C208</t>
    <phoneticPr fontId="18" type="noConversion"/>
  </si>
  <si>
    <t>Footprint</t>
    <phoneticPr fontId="18" type="noConversion"/>
  </si>
  <si>
    <t>MTFC4GLDEA 0M WT</t>
    <phoneticPr fontId="18" type="noConversion"/>
  </si>
  <si>
    <t>VQFN-48</t>
  </si>
  <si>
    <t>SOT23-5</t>
  </si>
  <si>
    <t xml:space="preserve">SC-70-5 </t>
  </si>
  <si>
    <t>SN74LVC2G241DCU</t>
    <phoneticPr fontId="18" type="noConversion"/>
  </si>
  <si>
    <t>VSSOP-8</t>
  </si>
  <si>
    <t>SLP2510P8</t>
  </si>
  <si>
    <t xml:space="preserve">MSOP8 </t>
  </si>
  <si>
    <t>TPS2051BDGN</t>
    <phoneticPr fontId="18" type="noConversion"/>
  </si>
  <si>
    <t>QFN32</t>
  </si>
  <si>
    <t>FBGA96</t>
    <phoneticPr fontId="18" type="noConversion"/>
  </si>
  <si>
    <t>BGA153</t>
    <phoneticPr fontId="18" type="noConversion"/>
  </si>
  <si>
    <t>FBGA ZCE</t>
    <phoneticPr fontId="18" type="noConversion"/>
  </si>
  <si>
    <t>MSOP10</t>
  </si>
  <si>
    <t>HTSSOP</t>
  </si>
  <si>
    <t>TSSOP16</t>
  </si>
  <si>
    <t xml:space="preserve">SOT-223 </t>
  </si>
  <si>
    <t xml:space="preserve">SOT-23-3 </t>
  </si>
  <si>
    <t>XTAL150SMD_125X196</t>
  </si>
  <si>
    <t>XTAL4_126-216SMD</t>
  </si>
  <si>
    <t>2.2uH DCR 0.1R 1.5A</t>
    <phoneticPr fontId="18" type="noConversion"/>
  </si>
  <si>
    <t>LED0603</t>
    <phoneticPr fontId="18" type="noConversion"/>
  </si>
  <si>
    <t>BLUE</t>
    <phoneticPr fontId="18" type="noConversion"/>
  </si>
  <si>
    <t>DO-214-SS34</t>
  </si>
  <si>
    <t>USB Host</t>
    <phoneticPr fontId="18" type="noConversion"/>
  </si>
  <si>
    <t>USB OTG</t>
    <phoneticPr fontId="18" type="noConversion"/>
  </si>
  <si>
    <t>FPC-0.5mm-50pin</t>
    <phoneticPr fontId="18" type="noConversion"/>
  </si>
  <si>
    <t>Key-Button</t>
    <phoneticPr fontId="18" type="noConversion"/>
  </si>
  <si>
    <t>Power Jack</t>
    <phoneticPr fontId="18" type="noConversion"/>
  </si>
  <si>
    <t>XH-2.54-3P</t>
  </si>
  <si>
    <t>RJ45</t>
    <phoneticPr fontId="18" type="noConversion"/>
  </si>
  <si>
    <t>Micro SD Card</t>
    <phoneticPr fontId="18" type="noConversion"/>
  </si>
  <si>
    <t>C0805</t>
  </si>
  <si>
    <t>C0805</t>
    <phoneticPr fontId="18" type="noConversion"/>
  </si>
  <si>
    <t>C0603</t>
    <phoneticPr fontId="18" type="noConversion"/>
  </si>
  <si>
    <t>C0805</t>
    <phoneticPr fontId="18" type="noConversion"/>
  </si>
  <si>
    <t>C0603</t>
    <phoneticPr fontId="18" type="noConversion"/>
  </si>
  <si>
    <t>C0402</t>
    <phoneticPr fontId="18" type="noConversion"/>
  </si>
  <si>
    <t>C0402</t>
    <phoneticPr fontId="18" type="noConversion"/>
  </si>
  <si>
    <t>R0402</t>
    <phoneticPr fontId="18" type="noConversion"/>
  </si>
  <si>
    <t>R0805</t>
    <phoneticPr fontId="18" type="noConversion"/>
  </si>
  <si>
    <t>R0402</t>
    <phoneticPr fontId="18" type="noConversion"/>
  </si>
  <si>
    <t>C18,C190,C192,C199,C202,C204,C205,C212,C214,C216,C217</t>
    <phoneticPr fontId="18" type="noConversion"/>
  </si>
  <si>
    <t>RCLAMP0524P/NC</t>
    <phoneticPr fontId="18" type="noConversion"/>
  </si>
  <si>
    <t>RA1,RA2,RA3</t>
    <phoneticPr fontId="18" type="noConversion"/>
  </si>
  <si>
    <t>R0402</t>
    <phoneticPr fontId="18" type="noConversion"/>
  </si>
  <si>
    <t>R0402</t>
    <phoneticPr fontId="18" type="noConversion"/>
  </si>
  <si>
    <t>R0402</t>
    <phoneticPr fontId="18" type="noConversion"/>
  </si>
  <si>
    <t>R4,R5,R6,R7,R13,R16,R27,R34,R35,R36,R82,R87</t>
    <phoneticPr fontId="18" type="noConversion"/>
  </si>
  <si>
    <t>10R,1%,NC</t>
    <phoneticPr fontId="18" type="noConversion"/>
  </si>
  <si>
    <t>0R,1%</t>
    <phoneticPr fontId="18" type="noConversion"/>
  </si>
  <si>
    <t>R17</t>
    <phoneticPr fontId="18" type="noConversion"/>
  </si>
  <si>
    <t>R0402</t>
    <phoneticPr fontId="18" type="noConversion"/>
  </si>
  <si>
    <t>MANU</t>
    <phoneticPr fontId="18" type="noConversion"/>
  </si>
  <si>
    <t>Part Number</t>
    <phoneticPr fontId="18" type="noConversion"/>
  </si>
  <si>
    <t>TDK</t>
  </si>
  <si>
    <t>TDK</t>
    <phoneticPr fontId="18" type="noConversion"/>
  </si>
  <si>
    <t>C2012Y5V1A106Z</t>
  </si>
  <si>
    <t>C1005X5R0J104K</t>
  </si>
  <si>
    <t>C1005X5R0J225K</t>
  </si>
  <si>
    <t>C1005C0G1H180J</t>
  </si>
  <si>
    <t>18pF,50V,5%</t>
    <phoneticPr fontId="18" type="noConversion"/>
  </si>
  <si>
    <t>CC0402KRX7R9BB471</t>
  </si>
  <si>
    <t>Yageo</t>
  </si>
  <si>
    <t>2.2uF,6.3V,10%</t>
    <phoneticPr fontId="18" type="noConversion"/>
  </si>
  <si>
    <t>0.1uf,6.3V,10%</t>
    <phoneticPr fontId="18" type="noConversion"/>
  </si>
  <si>
    <r>
      <t>470pF,</t>
    </r>
    <r>
      <rPr>
        <sz val="12"/>
        <color rgb="FFFF0000"/>
        <rFont val="Calibri"/>
        <family val="2"/>
      </rPr>
      <t>50V</t>
    </r>
    <r>
      <rPr>
        <sz val="12"/>
        <color theme="1"/>
        <rFont val="Calibri"/>
        <family val="2"/>
      </rPr>
      <t>,10%</t>
    </r>
    <phoneticPr fontId="18" type="noConversion"/>
  </si>
  <si>
    <t>CC0402KRX7R7BB102</t>
  </si>
  <si>
    <t>C29,C121</t>
    <phoneticPr fontId="18" type="noConversion"/>
  </si>
  <si>
    <t>0.022uF,10V,10%</t>
    <phoneticPr fontId="18" type="noConversion"/>
  </si>
  <si>
    <t>LMK105B7223KV-F</t>
  </si>
  <si>
    <t>Tayo Yuden</t>
  </si>
  <si>
    <t>30pF,50V,5%</t>
    <phoneticPr fontId="18" type="noConversion"/>
  </si>
  <si>
    <t>C1005C0G1H300J</t>
  </si>
  <si>
    <t>1uF,10V,10%</t>
    <phoneticPr fontId="18" type="noConversion"/>
  </si>
  <si>
    <t>C1005X5R0J105K</t>
  </si>
  <si>
    <t>0.1uf,35V,10%</t>
    <phoneticPr fontId="18" type="noConversion"/>
  </si>
  <si>
    <r>
      <t>4.7uF,</t>
    </r>
    <r>
      <rPr>
        <sz val="12"/>
        <color rgb="FFFF0000"/>
        <rFont val="Calibri"/>
        <family val="2"/>
      </rPr>
      <t>16V</t>
    </r>
    <r>
      <rPr>
        <sz val="12"/>
        <rFont val="Calibri"/>
        <family val="2"/>
      </rPr>
      <t>,10%</t>
    </r>
    <phoneticPr fontId="18" type="noConversion"/>
  </si>
  <si>
    <t>2.2uF,10V,10%</t>
    <phoneticPr fontId="18" type="noConversion"/>
  </si>
  <si>
    <t>0.001uf,50V,10%</t>
    <phoneticPr fontId="18" type="noConversion"/>
  </si>
  <si>
    <t>10uf,6.3V,10%</t>
    <phoneticPr fontId="18" type="noConversion"/>
  </si>
  <si>
    <t>15pF,6.3V,10%,NC</t>
    <phoneticPr fontId="18" type="noConversion"/>
  </si>
  <si>
    <t>0.47uF,6.3V,10%</t>
    <phoneticPr fontId="18" type="noConversion"/>
  </si>
  <si>
    <t>100uF,35V,10%</t>
    <phoneticPr fontId="18" type="noConversion"/>
  </si>
  <si>
    <t>4.7uF,16V,10%</t>
    <phoneticPr fontId="18" type="noConversion"/>
  </si>
  <si>
    <t>0.1uF,16V,10%</t>
    <phoneticPr fontId="18" type="noConversion"/>
  </si>
  <si>
    <t>4.7nF,25V,10%</t>
    <phoneticPr fontId="18" type="noConversion"/>
  </si>
  <si>
    <t>10nF,25V,10%</t>
    <phoneticPr fontId="18" type="noConversion"/>
  </si>
  <si>
    <t>10uF,35V,10%</t>
    <phoneticPr fontId="18" type="noConversion"/>
  </si>
  <si>
    <t>22uF,25V,10%</t>
    <phoneticPr fontId="18" type="noConversion"/>
  </si>
  <si>
    <t>1nF,25V,10%</t>
    <phoneticPr fontId="18" type="noConversion"/>
  </si>
  <si>
    <t>0.1uF,35V,10%</t>
    <phoneticPr fontId="18" type="noConversion"/>
  </si>
  <si>
    <t>10uF,10V,10%</t>
    <phoneticPr fontId="18" type="noConversion"/>
  </si>
  <si>
    <t>C1,C2,C4,C5,C6,C7,C8,C9,C10,C11,C12,C13,C37,C38,C53,C60,C75,C93,C94,C116,C120,C126,C137,C159,C218</t>
    <phoneticPr fontId="18" type="noConversion"/>
  </si>
  <si>
    <t>NRC04F4751TRF</t>
  </si>
  <si>
    <t>NIC</t>
  </si>
  <si>
    <t>Stackpole</t>
  </si>
  <si>
    <t>RMCF0402FT4K75</t>
  </si>
  <si>
    <r>
      <t>4.75K,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%</t>
    </r>
    <phoneticPr fontId="18" type="noConversion"/>
  </si>
  <si>
    <t>RC0402FR-0712K1L</t>
  </si>
  <si>
    <t>RC0402FR-071K5L</t>
  </si>
  <si>
    <t>470 OHM,5%</t>
    <phoneticPr fontId="18" type="noConversion"/>
  </si>
  <si>
    <t>ERJ-2GEJ471X</t>
  </si>
  <si>
    <t>Panasonic</t>
  </si>
  <si>
    <t>RC0402FR-07100KL</t>
  </si>
  <si>
    <t xml:space="preserve">Yageo </t>
    <phoneticPr fontId="18" type="noConversion"/>
  </si>
  <si>
    <t>RC0402JR-07100RL</t>
  </si>
  <si>
    <t>RC0402FR-0710RL</t>
  </si>
  <si>
    <t>10.0 OHM,1%</t>
    <phoneticPr fontId="18" type="noConversion"/>
  </si>
  <si>
    <t>RC0402JR-070RL</t>
  </si>
  <si>
    <t xml:space="preserve">RC0402FR-0722RL </t>
  </si>
  <si>
    <t>22 OHM,1%</t>
    <phoneticPr fontId="18" type="noConversion"/>
  </si>
  <si>
    <t>RMCF0402JT10K0</t>
  </si>
  <si>
    <t>RC0402FR-071ML</t>
  </si>
  <si>
    <t>RC0402FR-0749R9L</t>
  </si>
  <si>
    <t>240 OHM,1%</t>
    <phoneticPr fontId="18" type="noConversion"/>
  </si>
  <si>
    <t>RC0402FR-07240RL</t>
  </si>
  <si>
    <t>RC0402JR-0733RL</t>
  </si>
  <si>
    <t>33 OHM,5%</t>
    <phoneticPr fontId="18" type="noConversion"/>
  </si>
  <si>
    <t>R3,R9,R29,R92,R93,R94,R95,R96,R97,R98,R99,R100,R101,R102,R174,R181,R182,R183,R187</t>
    <phoneticPr fontId="18" type="noConversion"/>
  </si>
  <si>
    <t>442K,1%</t>
    <phoneticPr fontId="18" type="noConversion"/>
  </si>
  <si>
    <t>49.9 OHM,1%</t>
    <phoneticPr fontId="18" type="noConversion"/>
  </si>
  <si>
    <t>4.7K,1%</t>
    <phoneticPr fontId="18" type="noConversion"/>
  </si>
  <si>
    <t>R21,R22,R23,R119,R120,R121,R125,R126,R127,R128,R129,R135,R136,R137,R138,R140,R141,R142,R143,R144,R146,R148,R151,R152,R157,R158</t>
    <phoneticPr fontId="18" type="noConversion"/>
  </si>
  <si>
    <t>R11,R24,R25,R26,R91,R145</t>
    <phoneticPr fontId="18" type="noConversion"/>
  </si>
  <si>
    <t>R12,R19,R39,R40,R41,R43,R45,R46,R47,R48,R49,R50,R51,R52,R53,R54,R55,R56,R60,R61,R62,R63,R80,R90,R106,R107,R108,R109,R110,R111,R112,R134,R196</t>
    <phoneticPr fontId="18" type="noConversion"/>
  </si>
  <si>
    <t>10k,1%,NC</t>
    <phoneticPr fontId="18" type="noConversion"/>
  </si>
  <si>
    <t>1K,1%</t>
    <phoneticPr fontId="18" type="noConversion"/>
  </si>
  <si>
    <t>6.8K,1%</t>
    <phoneticPr fontId="18" type="noConversion"/>
  </si>
  <si>
    <t>100 OHM,1%</t>
    <phoneticPr fontId="18" type="noConversion"/>
  </si>
  <si>
    <t>0 OHM, 1%</t>
    <phoneticPr fontId="18" type="noConversion"/>
  </si>
  <si>
    <t>120K,1%</t>
    <phoneticPr fontId="18" type="noConversion"/>
  </si>
  <si>
    <t>R0603</t>
    <phoneticPr fontId="18" type="noConversion"/>
  </si>
  <si>
    <t>R133,R195</t>
    <phoneticPr fontId="18" type="noConversion"/>
  </si>
  <si>
    <t>R70,R71,R72,R73,R74,R76,R78,R79,R83,R84,R130,R139,R147,R178</t>
    <phoneticPr fontId="18" type="noConversion"/>
  </si>
  <si>
    <t>FB1, R81, R149,R150,R153,R154,R155,R156,R159,R160,R161,R162</t>
    <phoneticPr fontId="18" type="noConversion"/>
  </si>
  <si>
    <t>R31,R32,R33,R131</t>
    <phoneticPr fontId="18" type="noConversion"/>
  </si>
  <si>
    <t>0 OHM, 1%</t>
    <phoneticPr fontId="18" type="noConversion"/>
  </si>
  <si>
    <t>R103,R104,R173,R175,R176,R177,R179,R180,R184,R185,R186,R188,R189,R190,R191,R192</t>
    <phoneticPr fontId="18" type="noConversion"/>
  </si>
  <si>
    <t>0 OHM,1%,NC</t>
    <phoneticPr fontId="18" type="noConversion"/>
  </si>
  <si>
    <t>R8,R38,R85,R105,R194</t>
    <phoneticPr fontId="18" type="noConversion"/>
  </si>
  <si>
    <t>LPJ0011BBNL</t>
    <phoneticPr fontId="18" type="noConversion"/>
  </si>
  <si>
    <t>SCHA5B0200</t>
    <phoneticPr fontId="18" type="noConversion"/>
  </si>
  <si>
    <t>H_EXT1,H_EXT2,H_HBP</t>
    <phoneticPr fontId="18" type="noConversion"/>
  </si>
  <si>
    <t>HDR2</t>
    <phoneticPr fontId="18" type="noConversion"/>
  </si>
  <si>
    <t>J25,J31,J32</t>
    <phoneticPr fontId="18" type="noConversion"/>
  </si>
  <si>
    <t>HDR2, NC</t>
    <phoneticPr fontId="18" type="noConversion"/>
  </si>
  <si>
    <t>CON2,NC</t>
    <phoneticPr fontId="18" type="noConversion"/>
  </si>
  <si>
    <t>Z1,Y1,X1,J1,Z2,Y2,X2,J14,J15,J16,J17,J18,T_EXT1,T_EXT2,T_HBP</t>
    <phoneticPr fontId="18" type="noConversion"/>
  </si>
  <si>
    <t>FUSE-10A</t>
    <phoneticPr fontId="18" type="noConversion"/>
  </si>
  <si>
    <t>LI0805H151R-10</t>
    <phoneticPr fontId="18" type="noConversion"/>
  </si>
  <si>
    <t>KF128-5.08-2p</t>
    <phoneticPr fontId="18" type="noConversion"/>
  </si>
  <si>
    <t>NR8040</t>
    <phoneticPr fontId="18" type="noConversion"/>
  </si>
  <si>
    <t>TI</t>
    <phoneticPr fontId="18" type="noConversion"/>
  </si>
  <si>
    <t>TPS65217CRSLT</t>
  </si>
  <si>
    <t>TPS2051BDGNR</t>
  </si>
  <si>
    <t>DRV8825PWPR</t>
  </si>
  <si>
    <t>DAC088S085CIMTX/NOPB</t>
  </si>
  <si>
    <t>Citizen</t>
  </si>
  <si>
    <t>24MHz 18pF SMD</t>
    <phoneticPr fontId="18" type="noConversion"/>
  </si>
  <si>
    <t>25.000MHz 18pF SMD</t>
    <phoneticPr fontId="18" type="noConversion"/>
  </si>
  <si>
    <t>CTS</t>
    <phoneticPr fontId="18" type="noConversion"/>
  </si>
  <si>
    <t>CTS</t>
    <phoneticPr fontId="18" type="noConversion"/>
  </si>
  <si>
    <t>445C33D25M00000</t>
  </si>
  <si>
    <t>Murata</t>
  </si>
  <si>
    <t>2.2UH 20% 1300MA 1008</t>
    <phoneticPr fontId="18" type="noConversion"/>
  </si>
  <si>
    <t>Ferrite Bead</t>
    <phoneticPr fontId="18" type="noConversion"/>
  </si>
  <si>
    <t>Inductor</t>
    <phoneticPr fontId="18" type="noConversion"/>
  </si>
  <si>
    <t>Ferrite bead 0603</t>
    <phoneticPr fontId="18" type="noConversion"/>
  </si>
  <si>
    <t>Diode</t>
    <phoneticPr fontId="18" type="noConversion"/>
  </si>
  <si>
    <t>Interface</t>
    <phoneticPr fontId="18" type="noConversion"/>
  </si>
  <si>
    <t>Laird-Signal Integrity</t>
    <phoneticPr fontId="18" type="noConversion"/>
  </si>
  <si>
    <r>
      <t>0.1 OHM,</t>
    </r>
    <r>
      <rPr>
        <b/>
        <sz val="12"/>
        <color rgb="FFFF0000"/>
        <rFont val="Calibri"/>
        <family val="2"/>
      </rPr>
      <t>0.1%</t>
    </r>
    <phoneticPr fontId="18" type="noConversion"/>
  </si>
  <si>
    <t>SMD_6x7MM</t>
    <phoneticPr fontId="18" type="noConversion"/>
  </si>
  <si>
    <t>SMD_5x5MM</t>
    <phoneticPr fontId="18" type="noConversion"/>
  </si>
  <si>
    <t>SN74LVC1G07DCK</t>
    <phoneticPr fontId="18" type="noConversion"/>
  </si>
  <si>
    <t>SN74LVC1G06DCK</t>
    <phoneticPr fontId="18" type="noConversion"/>
  </si>
  <si>
    <t>SN74LVC2G241DCU</t>
  </si>
  <si>
    <t xml:space="preserve">LAN8710A-EZC-TR </t>
  </si>
  <si>
    <t>SMSC</t>
    <phoneticPr fontId="18" type="noConversion"/>
  </si>
  <si>
    <t>SN74AHC595PW</t>
    <phoneticPr fontId="18" type="noConversion"/>
  </si>
  <si>
    <t>KF2EG-5.08-4P</t>
    <phoneticPr fontId="18" type="noConversion"/>
  </si>
  <si>
    <t>Taiyo</t>
    <phoneticPr fontId="18" type="noConversion"/>
  </si>
  <si>
    <t>NR8040T330M</t>
    <phoneticPr fontId="18" type="noConversion"/>
  </si>
  <si>
    <t>33UH</t>
    <phoneticPr fontId="18" type="noConversion"/>
  </si>
  <si>
    <t>LQM2HPN2R2MG0L</t>
    <phoneticPr fontId="18" type="noConversion"/>
  </si>
  <si>
    <t>LI0805H151R-10</t>
    <phoneticPr fontId="18" type="noConversion"/>
  </si>
  <si>
    <t>NR4018T2R2M</t>
    <phoneticPr fontId="18" type="noConversion"/>
  </si>
  <si>
    <t>MBRA340T3</t>
    <phoneticPr fontId="18" type="noConversion"/>
  </si>
  <si>
    <t>WE 7499010211A</t>
    <phoneticPr fontId="18" type="noConversion"/>
  </si>
  <si>
    <t>SCHA5B0200</t>
    <phoneticPr fontId="18" type="noConversion"/>
  </si>
  <si>
    <t>XH-2.54-2P,KF2510-2.54-2p</t>
    <phoneticPr fontId="18" type="noConversion"/>
  </si>
  <si>
    <t>XH-2.54-4P,KF2510-2.54-4p</t>
    <phoneticPr fontId="18" type="noConversion"/>
  </si>
  <si>
    <t>32.768KHz 12.5pF SMD</t>
    <phoneticPr fontId="18" type="noConversion"/>
  </si>
  <si>
    <t>445C33D24M00000</t>
    <phoneticPr fontId="18" type="noConversion"/>
  </si>
  <si>
    <t>40K2,1%</t>
    <phoneticPr fontId="18" type="noConversion"/>
  </si>
  <si>
    <t>CM200C-32.768KAZF-UT</t>
    <phoneticPr fontId="18" type="noConversion"/>
  </si>
  <si>
    <t xml:space="preserve">MSOP8 </t>
    <phoneticPr fontId="18" type="noConversion"/>
  </si>
  <si>
    <t>Kingston</t>
  </si>
  <si>
    <t>KE4CN2H5A-A58</t>
    <phoneticPr fontId="18" type="noConversion"/>
  </si>
  <si>
    <t>NC</t>
    <phoneticPr fontId="18" type="noConversion"/>
  </si>
  <si>
    <t>排针</t>
    <phoneticPr fontId="18" type="noConversion"/>
  </si>
  <si>
    <t>磁珠</t>
    <phoneticPr fontId="18" type="noConversion"/>
  </si>
  <si>
    <t>C3,C24,C25,C28,C30,C31,C33,C34,C35,C36,C39,C40,C41,C42,C43,C44,C45,C46,C47,C48,C49,C50,C51,C52,C54,C55,C56,C57,C58,C59,C61,C62,C63,C64,C65,C66,C67,C68,C69,C70,C71,C72,C73,C74,C76,C77,C78,C79,C80,C81,C82,C83,C84,C85,C86,C90,C91,C92,C95,C96,C97,C98,C99,C100,C101,C103,C105,C106,C107,C108,C109,C110,C111,C112,C113,C114,C115,C117,C118,C119,C122,C124,C125,C128,C138,C139,C140,C141,C158,C160,C193</t>
    <phoneticPr fontId="1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</si>
</sst>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Times New Roman"/>
      <family val="1"/>
    </font>
    <font>
      <sz val="12"/>
      <name val="Calibri"/>
      <family val="2"/>
    </font>
    <font>
      <b/>
      <sz val="12"/>
      <color rgb="FFFF0000"/>
      <name val="Calibri"/>
      <family val="2"/>
    </font>
    <font>
      <b/>
      <sz val="18"/>
      <color rgb="FFFF0000"/>
      <name val="Calibri"/>
      <family val="2"/>
    </font>
    <font>
      <sz val="12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20" fillId="33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 applyBorder="1" applyAlignment="1">
      <alignment horizontal="left" vertical="center"/>
    </xf>
    <xf numFmtId="0" fontId="22" fillId="0" borderId="0" xfId="0" applyFont="1" applyBorder="1">
      <alignment vertical="center"/>
    </xf>
    <xf numFmtId="0" fontId="21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0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6" fillId="0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topLeftCell="A53" zoomScale="85" zoomScaleNormal="85" workbookViewId="0">
      <selection activeCell="C55" sqref="C55"/>
    </sheetView>
  </sheetViews>
  <sheetFormatPr defaultRowHeight="15.75"/>
  <cols>
    <col min="1" max="1" width="6" style="2" customWidth="1"/>
    <col min="2" max="2" width="6.625" style="2" customWidth="1"/>
    <col min="3" max="3" width="47.75" style="6" customWidth="1"/>
    <col min="4" max="4" width="23.5" style="6" customWidth="1"/>
    <col min="5" max="5" width="21.375" style="6" customWidth="1"/>
    <col min="6" max="6" width="9" style="1" customWidth="1"/>
    <col min="7" max="7" width="19.625" style="1" customWidth="1"/>
    <col min="8" max="8" width="9" style="38"/>
    <col min="9" max="9" width="9" style="36"/>
    <col min="10" max="10" width="9" style="1"/>
    <col min="11" max="11" width="14.25" style="1" customWidth="1"/>
    <col min="12" max="16384" width="9" style="1"/>
  </cols>
  <sheetData>
    <row r="1" spans="1:9" s="4" customFormat="1" ht="17.25" customHeight="1">
      <c r="A1" s="3" t="s">
        <v>108</v>
      </c>
      <c r="B1" s="3" t="s">
        <v>109</v>
      </c>
      <c r="C1" s="5" t="s">
        <v>110</v>
      </c>
      <c r="D1" s="5" t="s">
        <v>113</v>
      </c>
      <c r="E1" s="5" t="s">
        <v>116</v>
      </c>
      <c r="F1" s="23" t="s">
        <v>170</v>
      </c>
      <c r="G1" s="23" t="s">
        <v>171</v>
      </c>
      <c r="H1" s="40"/>
      <c r="I1" s="35"/>
    </row>
    <row r="2" spans="1:9">
      <c r="A2" s="2">
        <v>1</v>
      </c>
      <c r="B2" s="2">
        <v>1</v>
      </c>
      <c r="C2" s="6" t="s">
        <v>105</v>
      </c>
      <c r="D2" s="6" t="s">
        <v>106</v>
      </c>
      <c r="E2" s="6" t="s">
        <v>118</v>
      </c>
      <c r="F2" s="1" t="s">
        <v>270</v>
      </c>
      <c r="G2" s="1" t="s">
        <v>271</v>
      </c>
    </row>
    <row r="3" spans="1:9">
      <c r="A3" s="2">
        <f>A2+1</f>
        <v>2</v>
      </c>
      <c r="B3" s="2">
        <v>1</v>
      </c>
      <c r="C3" s="6" t="s">
        <v>75</v>
      </c>
      <c r="D3" s="6" t="s">
        <v>76</v>
      </c>
      <c r="E3" s="6" t="s">
        <v>119</v>
      </c>
    </row>
    <row r="4" spans="1:9">
      <c r="A4" s="2">
        <f t="shared" ref="A4:A19" si="0">A3+1</f>
        <v>3</v>
      </c>
      <c r="B4" s="2">
        <v>1</v>
      </c>
      <c r="C4" s="6" t="s">
        <v>77</v>
      </c>
      <c r="D4" s="18" t="s">
        <v>292</v>
      </c>
      <c r="E4" s="6" t="s">
        <v>120</v>
      </c>
      <c r="F4" s="1" t="s">
        <v>270</v>
      </c>
      <c r="G4" s="1" t="s">
        <v>78</v>
      </c>
    </row>
    <row r="5" spans="1:9">
      <c r="A5" s="2">
        <f t="shared" si="0"/>
        <v>4</v>
      </c>
      <c r="B5" s="2">
        <v>1</v>
      </c>
      <c r="C5" s="6" t="s">
        <v>79</v>
      </c>
      <c r="D5" s="6" t="s">
        <v>80</v>
      </c>
      <c r="E5" s="6" t="s">
        <v>129</v>
      </c>
      <c r="F5" s="1" t="s">
        <v>270</v>
      </c>
      <c r="G5" s="1" t="s">
        <v>80</v>
      </c>
    </row>
    <row r="6" spans="1:9">
      <c r="A6" s="2">
        <f t="shared" si="0"/>
        <v>5</v>
      </c>
      <c r="B6" s="2">
        <v>1</v>
      </c>
      <c r="C6" s="6" t="s">
        <v>81</v>
      </c>
      <c r="D6" s="18" t="s">
        <v>293</v>
      </c>
      <c r="E6" s="6" t="s">
        <v>120</v>
      </c>
      <c r="F6" s="1" t="s">
        <v>270</v>
      </c>
      <c r="G6" s="1" t="s">
        <v>82</v>
      </c>
    </row>
    <row r="7" spans="1:9">
      <c r="A7" s="2">
        <f t="shared" si="0"/>
        <v>6</v>
      </c>
      <c r="B7" s="2">
        <v>1</v>
      </c>
      <c r="C7" s="6" t="s">
        <v>83</v>
      </c>
      <c r="D7" s="22" t="s">
        <v>121</v>
      </c>
      <c r="E7" s="6" t="s">
        <v>122</v>
      </c>
      <c r="F7" s="1" t="s">
        <v>270</v>
      </c>
      <c r="G7" s="1" t="s">
        <v>294</v>
      </c>
    </row>
    <row r="8" spans="1:9">
      <c r="A8" s="2">
        <f>A7+1</f>
        <v>7</v>
      </c>
      <c r="B8" s="2">
        <v>1</v>
      </c>
      <c r="C8" s="6" t="s">
        <v>85</v>
      </c>
      <c r="D8" s="6" t="s">
        <v>125</v>
      </c>
      <c r="E8" s="6" t="s">
        <v>124</v>
      </c>
      <c r="F8" s="1" t="s">
        <v>270</v>
      </c>
      <c r="G8" s="1" t="s">
        <v>272</v>
      </c>
    </row>
    <row r="9" spans="1:9">
      <c r="A9" s="2">
        <f t="shared" si="0"/>
        <v>8</v>
      </c>
      <c r="B9" s="2">
        <v>1</v>
      </c>
      <c r="C9" s="6" t="s">
        <v>86</v>
      </c>
      <c r="D9" s="6" t="s">
        <v>87</v>
      </c>
      <c r="E9" s="6" t="s">
        <v>127</v>
      </c>
    </row>
    <row r="10" spans="1:9" s="36" customFormat="1">
      <c r="A10" s="15">
        <f t="shared" si="0"/>
        <v>9</v>
      </c>
      <c r="B10" s="15">
        <v>1</v>
      </c>
      <c r="C10" s="16" t="s">
        <v>88</v>
      </c>
      <c r="D10" s="16" t="s">
        <v>117</v>
      </c>
      <c r="E10" s="16" t="s">
        <v>128</v>
      </c>
      <c r="F10" s="36" t="s">
        <v>315</v>
      </c>
      <c r="G10" s="36" t="s">
        <v>316</v>
      </c>
      <c r="H10" s="38"/>
    </row>
    <row r="11" spans="1:9">
      <c r="A11" s="2">
        <f t="shared" si="0"/>
        <v>10</v>
      </c>
      <c r="B11" s="2">
        <v>1</v>
      </c>
      <c r="C11" s="6" t="s">
        <v>89</v>
      </c>
      <c r="D11" s="6" t="s">
        <v>90</v>
      </c>
      <c r="E11" s="6" t="s">
        <v>126</v>
      </c>
      <c r="F11" s="1" t="s">
        <v>296</v>
      </c>
      <c r="G11" s="1" t="s">
        <v>295</v>
      </c>
    </row>
    <row r="12" spans="1:9" s="29" customFormat="1">
      <c r="A12" s="27">
        <f t="shared" si="0"/>
        <v>11</v>
      </c>
      <c r="B12" s="27">
        <v>1</v>
      </c>
      <c r="C12" s="28" t="s">
        <v>91</v>
      </c>
      <c r="D12" s="28" t="s">
        <v>92</v>
      </c>
      <c r="E12" s="28" t="s">
        <v>314</v>
      </c>
      <c r="H12" s="38"/>
      <c r="I12" s="37"/>
    </row>
    <row r="13" spans="1:9">
      <c r="A13" s="2">
        <f t="shared" si="0"/>
        <v>12</v>
      </c>
      <c r="B13" s="2">
        <v>3</v>
      </c>
      <c r="C13" s="6" t="s">
        <v>93</v>
      </c>
      <c r="D13" s="6" t="s">
        <v>94</v>
      </c>
      <c r="E13" s="6" t="s">
        <v>119</v>
      </c>
    </row>
    <row r="14" spans="1:9">
      <c r="A14" s="2">
        <f t="shared" si="0"/>
        <v>13</v>
      </c>
      <c r="B14" s="2">
        <v>1</v>
      </c>
      <c r="C14" s="6" t="s">
        <v>95</v>
      </c>
      <c r="D14" s="6" t="s">
        <v>96</v>
      </c>
      <c r="E14" s="6" t="s">
        <v>130</v>
      </c>
    </row>
    <row r="15" spans="1:9">
      <c r="A15" s="2">
        <f t="shared" si="0"/>
        <v>14</v>
      </c>
      <c r="B15" s="2">
        <v>5</v>
      </c>
      <c r="C15" s="6" t="s">
        <v>97</v>
      </c>
      <c r="D15" s="6" t="s">
        <v>98</v>
      </c>
      <c r="E15" s="6" t="s">
        <v>131</v>
      </c>
      <c r="F15" s="1" t="s">
        <v>270</v>
      </c>
      <c r="G15" s="1" t="s">
        <v>273</v>
      </c>
    </row>
    <row r="16" spans="1:9">
      <c r="A16" s="2">
        <f t="shared" si="0"/>
        <v>15</v>
      </c>
      <c r="B16" s="2">
        <v>1</v>
      </c>
      <c r="C16" s="6" t="s">
        <v>99</v>
      </c>
      <c r="D16" s="6" t="s">
        <v>100</v>
      </c>
      <c r="E16" s="6" t="s">
        <v>132</v>
      </c>
      <c r="F16" s="1" t="s">
        <v>270</v>
      </c>
      <c r="G16" s="1" t="s">
        <v>274</v>
      </c>
    </row>
    <row r="17" spans="1:10">
      <c r="A17" s="2">
        <f t="shared" si="0"/>
        <v>16</v>
      </c>
      <c r="B17" s="2">
        <v>5</v>
      </c>
      <c r="C17" s="6" t="s">
        <v>101</v>
      </c>
      <c r="D17" s="18" t="s">
        <v>297</v>
      </c>
      <c r="E17" s="6" t="s">
        <v>132</v>
      </c>
      <c r="F17" s="1" t="s">
        <v>270</v>
      </c>
    </row>
    <row r="18" spans="1:10">
      <c r="A18" s="2">
        <f t="shared" si="0"/>
        <v>17</v>
      </c>
      <c r="B18" s="2">
        <v>5</v>
      </c>
      <c r="C18" s="6" t="s">
        <v>44</v>
      </c>
      <c r="D18" s="6" t="s">
        <v>45</v>
      </c>
      <c r="E18" s="6" t="s">
        <v>133</v>
      </c>
    </row>
    <row r="19" spans="1:10" s="36" customFormat="1">
      <c r="A19" s="15">
        <f t="shared" si="0"/>
        <v>18</v>
      </c>
      <c r="B19" s="15">
        <v>3</v>
      </c>
      <c r="C19" s="16" t="s">
        <v>46</v>
      </c>
      <c r="D19" s="16" t="s">
        <v>47</v>
      </c>
      <c r="E19" s="16" t="s">
        <v>134</v>
      </c>
      <c r="H19" s="38"/>
    </row>
    <row r="20" spans="1:10">
      <c r="A20" s="17">
        <f>A19+1</f>
        <v>19</v>
      </c>
      <c r="B20" s="8">
        <v>2</v>
      </c>
      <c r="C20" s="9" t="s">
        <v>84</v>
      </c>
      <c r="D20" s="9" t="s">
        <v>160</v>
      </c>
      <c r="E20" s="9" t="s">
        <v>123</v>
      </c>
      <c r="F20" s="10"/>
      <c r="H20" s="38" t="s">
        <v>317</v>
      </c>
    </row>
    <row r="21" spans="1:10">
      <c r="A21" s="30" t="s">
        <v>284</v>
      </c>
      <c r="B21" s="30"/>
      <c r="C21" s="30"/>
      <c r="D21" s="30"/>
      <c r="E21" s="31"/>
      <c r="F21" s="24"/>
      <c r="G21" s="24"/>
      <c r="J21" s="21"/>
    </row>
    <row r="22" spans="1:10">
      <c r="A22" s="2">
        <f>A24+1</f>
        <v>21</v>
      </c>
      <c r="B22" s="2">
        <v>1</v>
      </c>
      <c r="C22" s="6" t="s">
        <v>103</v>
      </c>
      <c r="D22" s="18" t="s">
        <v>276</v>
      </c>
      <c r="E22" s="6" t="s">
        <v>135</v>
      </c>
      <c r="F22" s="1" t="s">
        <v>278</v>
      </c>
      <c r="G22" s="1" t="s">
        <v>311</v>
      </c>
    </row>
    <row r="23" spans="1:10">
      <c r="A23" s="2">
        <f>A22+1</f>
        <v>22</v>
      </c>
      <c r="B23" s="2">
        <v>1</v>
      </c>
      <c r="C23" s="6" t="s">
        <v>104</v>
      </c>
      <c r="D23" s="18" t="s">
        <v>277</v>
      </c>
      <c r="E23" s="6" t="s">
        <v>135</v>
      </c>
      <c r="F23" s="1" t="s">
        <v>279</v>
      </c>
      <c r="G23" s="1" t="s">
        <v>280</v>
      </c>
    </row>
    <row r="24" spans="1:10" s="29" customFormat="1">
      <c r="A24" s="27">
        <v>20</v>
      </c>
      <c r="B24" s="27">
        <v>1</v>
      </c>
      <c r="C24" s="28" t="s">
        <v>102</v>
      </c>
      <c r="D24" s="28" t="s">
        <v>310</v>
      </c>
      <c r="E24" s="29" t="s">
        <v>136</v>
      </c>
      <c r="F24" s="29" t="s">
        <v>275</v>
      </c>
      <c r="G24" s="29" t="s">
        <v>313</v>
      </c>
      <c r="H24" s="37"/>
      <c r="I24" s="37"/>
    </row>
    <row r="25" spans="1:10">
      <c r="A25" s="30"/>
      <c r="B25" s="30"/>
      <c r="C25" s="30"/>
      <c r="D25" s="30"/>
      <c r="E25" s="31"/>
      <c r="F25" s="24"/>
      <c r="G25" s="24"/>
    </row>
    <row r="26" spans="1:10">
      <c r="A26" s="2">
        <v>23</v>
      </c>
      <c r="B26" s="2">
        <v>3</v>
      </c>
      <c r="C26" s="6" t="s">
        <v>35</v>
      </c>
      <c r="D26" s="18" t="s">
        <v>282</v>
      </c>
      <c r="F26" s="1" t="s">
        <v>281</v>
      </c>
      <c r="G26" s="1" t="s">
        <v>302</v>
      </c>
    </row>
    <row r="27" spans="1:10">
      <c r="A27" s="2">
        <f>A26+1</f>
        <v>24</v>
      </c>
      <c r="B27" s="2">
        <v>1</v>
      </c>
      <c r="C27" s="6" t="s">
        <v>37</v>
      </c>
      <c r="D27" s="6" t="s">
        <v>137</v>
      </c>
      <c r="F27" s="1" t="s">
        <v>299</v>
      </c>
      <c r="G27" s="1" t="s">
        <v>304</v>
      </c>
    </row>
    <row r="28" spans="1:10">
      <c r="A28" s="17">
        <f>A27+1</f>
        <v>25</v>
      </c>
      <c r="B28" s="2">
        <v>1</v>
      </c>
      <c r="C28" s="6" t="s">
        <v>36</v>
      </c>
      <c r="D28" s="19" t="s">
        <v>301</v>
      </c>
      <c r="E28" s="14" t="s">
        <v>269</v>
      </c>
      <c r="F28" s="1" t="s">
        <v>299</v>
      </c>
      <c r="G28" s="1" t="s">
        <v>300</v>
      </c>
    </row>
    <row r="29" spans="1:10">
      <c r="A29" s="30" t="s">
        <v>283</v>
      </c>
      <c r="B29" s="30"/>
      <c r="C29" s="30"/>
      <c r="D29" s="30"/>
      <c r="E29" s="31"/>
      <c r="F29" s="24"/>
      <c r="G29" s="24"/>
      <c r="J29" s="21"/>
    </row>
    <row r="30" spans="1:10">
      <c r="A30" s="2">
        <v>26</v>
      </c>
      <c r="B30" s="2">
        <v>5</v>
      </c>
      <c r="C30" s="6" t="s">
        <v>24</v>
      </c>
      <c r="D30" s="6" t="s">
        <v>25</v>
      </c>
      <c r="E30" s="6" t="s">
        <v>267</v>
      </c>
      <c r="F30" s="1" t="s">
        <v>288</v>
      </c>
      <c r="G30" s="1" t="s">
        <v>303</v>
      </c>
    </row>
    <row r="31" spans="1:10">
      <c r="A31" s="2">
        <v>27</v>
      </c>
      <c r="B31" s="2">
        <v>3</v>
      </c>
      <c r="C31" s="6" t="s">
        <v>161</v>
      </c>
      <c r="D31" s="26" t="s">
        <v>285</v>
      </c>
      <c r="E31" s="18"/>
      <c r="I31" s="41" t="s">
        <v>319</v>
      </c>
    </row>
    <row r="32" spans="1:10">
      <c r="A32" s="30" t="s">
        <v>286</v>
      </c>
      <c r="B32" s="30"/>
      <c r="C32" s="30"/>
      <c r="D32" s="30"/>
      <c r="E32" s="31"/>
      <c r="F32" s="24"/>
      <c r="G32" s="24"/>
      <c r="J32" s="21"/>
    </row>
    <row r="33" spans="1:10">
      <c r="A33" s="2">
        <v>28</v>
      </c>
      <c r="B33" s="2">
        <v>9</v>
      </c>
      <c r="C33" s="6" t="s">
        <v>19</v>
      </c>
      <c r="D33" s="6" t="s">
        <v>20</v>
      </c>
      <c r="E33" s="6" t="s">
        <v>139</v>
      </c>
    </row>
    <row r="34" spans="1:10">
      <c r="A34" s="2">
        <v>29</v>
      </c>
      <c r="B34" s="2">
        <v>5</v>
      </c>
      <c r="C34" s="6" t="s">
        <v>21</v>
      </c>
      <c r="D34" s="6" t="s">
        <v>22</v>
      </c>
      <c r="E34" s="6" t="s">
        <v>138</v>
      </c>
    </row>
    <row r="35" spans="1:10">
      <c r="A35" s="2">
        <f>A34+1</f>
        <v>30</v>
      </c>
      <c r="B35" s="2">
        <v>4</v>
      </c>
      <c r="C35" s="6" t="s">
        <v>23</v>
      </c>
      <c r="D35" s="19" t="s">
        <v>305</v>
      </c>
      <c r="E35" s="6" t="s">
        <v>140</v>
      </c>
    </row>
    <row r="36" spans="1:10">
      <c r="A36" s="30" t="s">
        <v>287</v>
      </c>
      <c r="B36" s="32"/>
      <c r="C36" s="32"/>
      <c r="D36" s="32"/>
      <c r="E36" s="32"/>
      <c r="F36" s="24"/>
      <c r="G36" s="24"/>
      <c r="J36" s="21"/>
    </row>
    <row r="37" spans="1:10">
      <c r="A37" s="2">
        <v>31</v>
      </c>
      <c r="B37" s="2">
        <v>1</v>
      </c>
      <c r="C37" s="6" t="s">
        <v>42</v>
      </c>
      <c r="D37" s="6" t="s">
        <v>258</v>
      </c>
      <c r="E37" s="6" t="s">
        <v>147</v>
      </c>
      <c r="G37" s="1" t="s">
        <v>306</v>
      </c>
    </row>
    <row r="38" spans="1:10">
      <c r="A38" s="2">
        <f>A37+1</f>
        <v>32</v>
      </c>
      <c r="B38" s="2">
        <v>1</v>
      </c>
      <c r="C38" s="6" t="s">
        <v>43</v>
      </c>
      <c r="D38" s="18" t="s">
        <v>259</v>
      </c>
      <c r="E38" s="6" t="s">
        <v>148</v>
      </c>
      <c r="G38" s="1" t="s">
        <v>307</v>
      </c>
    </row>
    <row r="39" spans="1:10">
      <c r="A39" s="2">
        <f t="shared" ref="A39:A52" si="1">A38+1</f>
        <v>33</v>
      </c>
      <c r="B39" s="2">
        <v>1</v>
      </c>
      <c r="C39" s="6" t="s">
        <v>71</v>
      </c>
      <c r="D39" s="6" t="s">
        <v>72</v>
      </c>
      <c r="E39" s="6" t="s">
        <v>141</v>
      </c>
    </row>
    <row r="40" spans="1:10">
      <c r="A40" s="2">
        <f t="shared" si="1"/>
        <v>34</v>
      </c>
      <c r="B40" s="2">
        <v>1</v>
      </c>
      <c r="C40" s="6" t="s">
        <v>73</v>
      </c>
      <c r="D40" s="6" t="s">
        <v>74</v>
      </c>
      <c r="E40" s="6" t="s">
        <v>142</v>
      </c>
    </row>
    <row r="41" spans="1:10">
      <c r="A41" s="2">
        <f t="shared" si="1"/>
        <v>35</v>
      </c>
      <c r="B41" s="2">
        <v>1</v>
      </c>
      <c r="C41" s="6" t="s">
        <v>0</v>
      </c>
      <c r="D41" s="6" t="s">
        <v>107</v>
      </c>
      <c r="E41" s="6" t="s">
        <v>143</v>
      </c>
    </row>
    <row r="42" spans="1:10">
      <c r="A42" s="2">
        <f t="shared" si="1"/>
        <v>36</v>
      </c>
      <c r="B42" s="2">
        <v>2</v>
      </c>
      <c r="C42" s="6" t="s">
        <v>26</v>
      </c>
      <c r="D42" s="26" t="s">
        <v>266</v>
      </c>
    </row>
    <row r="43" spans="1:10">
      <c r="A43" s="2">
        <f t="shared" si="1"/>
        <v>37</v>
      </c>
      <c r="B43" s="2">
        <v>2</v>
      </c>
      <c r="C43" s="6" t="s">
        <v>70</v>
      </c>
      <c r="D43" s="6" t="s">
        <v>144</v>
      </c>
    </row>
    <row r="44" spans="1:10">
      <c r="A44" s="2">
        <f t="shared" si="1"/>
        <v>38</v>
      </c>
      <c r="B44" s="2">
        <v>1</v>
      </c>
      <c r="C44" s="6" t="s">
        <v>40</v>
      </c>
      <c r="D44" s="6" t="s">
        <v>41</v>
      </c>
      <c r="E44" s="6" t="s">
        <v>145</v>
      </c>
    </row>
    <row r="45" spans="1:10">
      <c r="A45" s="2">
        <f t="shared" si="1"/>
        <v>39</v>
      </c>
      <c r="B45" s="2">
        <v>1</v>
      </c>
      <c r="C45" s="6" t="s">
        <v>38</v>
      </c>
      <c r="D45" s="6" t="s">
        <v>39</v>
      </c>
      <c r="E45" s="20" t="s">
        <v>298</v>
      </c>
    </row>
    <row r="46" spans="1:10">
      <c r="A46" s="2">
        <f t="shared" si="1"/>
        <v>40</v>
      </c>
      <c r="B46" s="2">
        <v>15</v>
      </c>
      <c r="C46" s="6" t="s">
        <v>265</v>
      </c>
      <c r="D46" s="6" t="s">
        <v>27</v>
      </c>
      <c r="E46" s="19" t="s">
        <v>308</v>
      </c>
    </row>
    <row r="47" spans="1:10">
      <c r="A47" s="2">
        <f t="shared" si="1"/>
        <v>41</v>
      </c>
      <c r="B47" s="2">
        <v>3</v>
      </c>
      <c r="C47" s="6" t="s">
        <v>260</v>
      </c>
      <c r="D47" s="6" t="s">
        <v>261</v>
      </c>
      <c r="E47" s="20" t="s">
        <v>268</v>
      </c>
    </row>
    <row r="48" spans="1:10">
      <c r="A48" s="2">
        <f t="shared" si="1"/>
        <v>42</v>
      </c>
      <c r="B48" s="2">
        <v>1</v>
      </c>
      <c r="C48" s="6" t="s">
        <v>28</v>
      </c>
      <c r="D48" s="6" t="s">
        <v>29</v>
      </c>
      <c r="E48" s="6" t="s">
        <v>146</v>
      </c>
      <c r="H48" s="38" t="s">
        <v>317</v>
      </c>
      <c r="I48" s="41" t="s">
        <v>318</v>
      </c>
    </row>
    <row r="49" spans="1:10">
      <c r="A49" s="2">
        <f t="shared" si="1"/>
        <v>43</v>
      </c>
      <c r="B49" s="2">
        <v>5</v>
      </c>
      <c r="C49" s="6" t="s">
        <v>30</v>
      </c>
      <c r="D49" s="6" t="s">
        <v>31</v>
      </c>
      <c r="E49" s="19" t="s">
        <v>309</v>
      </c>
    </row>
    <row r="50" spans="1:10">
      <c r="A50" s="2">
        <f t="shared" si="1"/>
        <v>44</v>
      </c>
      <c r="B50" s="8">
        <v>3</v>
      </c>
      <c r="C50" s="9" t="s">
        <v>262</v>
      </c>
      <c r="D50" s="9" t="s">
        <v>263</v>
      </c>
      <c r="E50" s="9"/>
      <c r="H50" s="38" t="s">
        <v>317</v>
      </c>
    </row>
    <row r="51" spans="1:10" s="10" customFormat="1">
      <c r="A51" s="2">
        <f t="shared" si="1"/>
        <v>45</v>
      </c>
      <c r="B51" s="8">
        <v>1</v>
      </c>
      <c r="C51" s="9" t="s">
        <v>32</v>
      </c>
      <c r="D51" s="9" t="s">
        <v>264</v>
      </c>
      <c r="E51" s="9"/>
      <c r="H51" s="38" t="s">
        <v>317</v>
      </c>
      <c r="I51" s="38"/>
    </row>
    <row r="52" spans="1:10" s="10" customFormat="1">
      <c r="A52" s="2">
        <f t="shared" si="1"/>
        <v>46</v>
      </c>
      <c r="B52" s="8">
        <v>5</v>
      </c>
      <c r="C52" s="9" t="s">
        <v>33</v>
      </c>
      <c r="D52" s="9" t="s">
        <v>34</v>
      </c>
      <c r="E52" s="9"/>
      <c r="H52" s="38" t="s">
        <v>317</v>
      </c>
      <c r="I52" s="38"/>
      <c r="J52" s="21"/>
    </row>
    <row r="53" spans="1:10">
      <c r="A53" s="30"/>
      <c r="B53" s="30"/>
      <c r="C53" s="30"/>
      <c r="D53" s="30"/>
      <c r="E53" s="31"/>
      <c r="F53" s="24"/>
      <c r="G53" s="24"/>
    </row>
    <row r="54" spans="1:10">
      <c r="A54" s="2">
        <v>47</v>
      </c>
      <c r="B54" s="2">
        <v>7</v>
      </c>
      <c r="C54" s="6" t="s">
        <v>48</v>
      </c>
      <c r="D54" s="6" t="s">
        <v>49</v>
      </c>
      <c r="E54" s="6" t="s">
        <v>156</v>
      </c>
      <c r="F54" s="1" t="s">
        <v>180</v>
      </c>
      <c r="G54" s="1" t="s">
        <v>217</v>
      </c>
    </row>
    <row r="55" spans="1:10" ht="19.5" customHeight="1">
      <c r="A55" s="2">
        <f>A54+1</f>
        <v>48</v>
      </c>
      <c r="B55" s="2">
        <v>19</v>
      </c>
      <c r="C55" s="6" t="s">
        <v>236</v>
      </c>
      <c r="D55" s="6" t="s">
        <v>50</v>
      </c>
      <c r="E55" s="6" t="s">
        <v>156</v>
      </c>
      <c r="F55" s="1" t="s">
        <v>222</v>
      </c>
      <c r="G55" s="1" t="s">
        <v>221</v>
      </c>
    </row>
    <row r="56" spans="1:10">
      <c r="A56" s="2">
        <f t="shared" ref="A56:A83" si="2">A55+1</f>
        <v>49</v>
      </c>
      <c r="B56" s="2">
        <v>12</v>
      </c>
      <c r="C56" s="6" t="s">
        <v>165</v>
      </c>
      <c r="D56" s="6" t="s">
        <v>167</v>
      </c>
      <c r="E56" s="6" t="s">
        <v>156</v>
      </c>
      <c r="F56" s="1" t="s">
        <v>222</v>
      </c>
      <c r="G56" s="1" t="s">
        <v>226</v>
      </c>
    </row>
    <row r="57" spans="1:10">
      <c r="A57" s="2">
        <f t="shared" si="2"/>
        <v>50</v>
      </c>
      <c r="B57" s="33">
        <v>6</v>
      </c>
      <c r="C57" s="34" t="s">
        <v>241</v>
      </c>
      <c r="D57" s="34" t="s">
        <v>215</v>
      </c>
      <c r="E57" s="34" t="s">
        <v>156</v>
      </c>
      <c r="F57" s="1" t="s">
        <v>212</v>
      </c>
      <c r="G57" s="1" t="s">
        <v>211</v>
      </c>
    </row>
    <row r="58" spans="1:10">
      <c r="A58" s="2">
        <f t="shared" si="2"/>
        <v>51</v>
      </c>
      <c r="B58" s="33"/>
      <c r="C58" s="34"/>
      <c r="D58" s="34"/>
      <c r="E58" s="34"/>
      <c r="F58" s="1" t="s">
        <v>213</v>
      </c>
      <c r="G58" s="1" t="s">
        <v>214</v>
      </c>
    </row>
    <row r="59" spans="1:10">
      <c r="A59" s="2">
        <f t="shared" si="2"/>
        <v>52</v>
      </c>
      <c r="B59" s="2">
        <v>33</v>
      </c>
      <c r="C59" s="6" t="s">
        <v>242</v>
      </c>
      <c r="D59" s="6" t="s">
        <v>52</v>
      </c>
      <c r="E59" s="6" t="s">
        <v>156</v>
      </c>
      <c r="F59" s="1" t="s">
        <v>213</v>
      </c>
      <c r="G59" s="1" t="s">
        <v>229</v>
      </c>
    </row>
    <row r="60" spans="1:10">
      <c r="A60" s="2">
        <f t="shared" si="2"/>
        <v>53</v>
      </c>
      <c r="B60" s="2">
        <v>1</v>
      </c>
      <c r="C60" s="6" t="s">
        <v>53</v>
      </c>
      <c r="D60" s="6" t="s">
        <v>54</v>
      </c>
      <c r="E60" s="6" t="s">
        <v>156</v>
      </c>
      <c r="F60" s="1" t="s">
        <v>180</v>
      </c>
      <c r="G60" s="1" t="s">
        <v>230</v>
      </c>
    </row>
    <row r="61" spans="1:10">
      <c r="A61" s="2">
        <f t="shared" si="2"/>
        <v>54</v>
      </c>
      <c r="B61" s="2">
        <v>5</v>
      </c>
      <c r="C61" s="6" t="s">
        <v>55</v>
      </c>
      <c r="D61" s="6" t="s">
        <v>238</v>
      </c>
      <c r="E61" s="6" t="s">
        <v>156</v>
      </c>
      <c r="F61" s="1" t="s">
        <v>180</v>
      </c>
      <c r="G61" s="1" t="s">
        <v>231</v>
      </c>
    </row>
    <row r="62" spans="1:10">
      <c r="A62" s="2">
        <f t="shared" si="2"/>
        <v>55</v>
      </c>
      <c r="B62" s="2">
        <v>1</v>
      </c>
      <c r="C62" s="6" t="s">
        <v>56</v>
      </c>
      <c r="D62" s="6" t="s">
        <v>235</v>
      </c>
      <c r="E62" s="6" t="s">
        <v>156</v>
      </c>
      <c r="F62" s="1" t="s">
        <v>180</v>
      </c>
      <c r="G62" s="1" t="s">
        <v>234</v>
      </c>
    </row>
    <row r="63" spans="1:10">
      <c r="A63" s="2">
        <f t="shared" si="2"/>
        <v>56</v>
      </c>
      <c r="B63" s="2">
        <v>1</v>
      </c>
      <c r="C63" s="6" t="s">
        <v>57</v>
      </c>
      <c r="D63" s="6" t="s">
        <v>228</v>
      </c>
      <c r="E63" s="6" t="s">
        <v>156</v>
      </c>
      <c r="F63" s="1" t="s">
        <v>180</v>
      </c>
      <c r="G63" s="1" t="s">
        <v>227</v>
      </c>
    </row>
    <row r="64" spans="1:10">
      <c r="A64" s="2">
        <f t="shared" si="2"/>
        <v>57</v>
      </c>
      <c r="B64" s="2">
        <v>1</v>
      </c>
      <c r="C64" s="6" t="s">
        <v>58</v>
      </c>
      <c r="D64" s="6" t="s">
        <v>232</v>
      </c>
      <c r="E64" s="6" t="s">
        <v>156</v>
      </c>
      <c r="F64" s="1" t="s">
        <v>180</v>
      </c>
      <c r="G64" s="1" t="s">
        <v>233</v>
      </c>
    </row>
    <row r="65" spans="1:9">
      <c r="A65" s="2">
        <f t="shared" si="2"/>
        <v>58</v>
      </c>
      <c r="B65" s="2">
        <v>14</v>
      </c>
      <c r="C65" s="6" t="s">
        <v>251</v>
      </c>
      <c r="D65" s="6" t="s">
        <v>246</v>
      </c>
      <c r="E65" s="6" t="s">
        <v>156</v>
      </c>
      <c r="F65" s="1" t="s">
        <v>180</v>
      </c>
      <c r="G65" s="1" t="s">
        <v>223</v>
      </c>
    </row>
    <row r="66" spans="1:9">
      <c r="A66" s="2">
        <f t="shared" si="2"/>
        <v>59</v>
      </c>
      <c r="B66" s="2">
        <v>2</v>
      </c>
      <c r="C66" s="6" t="s">
        <v>60</v>
      </c>
      <c r="D66" s="6" t="s">
        <v>218</v>
      </c>
      <c r="E66" s="6" t="s">
        <v>156</v>
      </c>
      <c r="F66" s="1" t="s">
        <v>220</v>
      </c>
      <c r="G66" s="1" t="s">
        <v>219</v>
      </c>
    </row>
    <row r="67" spans="1:9">
      <c r="A67" s="2">
        <f t="shared" si="2"/>
        <v>60</v>
      </c>
      <c r="B67" s="2">
        <v>1</v>
      </c>
      <c r="C67" s="6" t="s">
        <v>62</v>
      </c>
      <c r="D67" s="6" t="s">
        <v>225</v>
      </c>
      <c r="E67" s="6" t="s">
        <v>156</v>
      </c>
      <c r="F67" s="1" t="s">
        <v>180</v>
      </c>
      <c r="G67" s="1" t="s">
        <v>224</v>
      </c>
    </row>
    <row r="68" spans="1:9">
      <c r="A68" s="2">
        <f t="shared" si="2"/>
        <v>61</v>
      </c>
      <c r="B68" s="2">
        <v>1</v>
      </c>
      <c r="C68" s="6" t="s">
        <v>63</v>
      </c>
      <c r="D68" s="6" t="s">
        <v>64</v>
      </c>
      <c r="E68" s="6" t="s">
        <v>156</v>
      </c>
      <c r="F68" s="1" t="s">
        <v>180</v>
      </c>
      <c r="G68" s="1" t="s">
        <v>216</v>
      </c>
    </row>
    <row r="69" spans="1:9">
      <c r="A69" s="2">
        <f t="shared" si="2"/>
        <v>62</v>
      </c>
      <c r="B69" s="2">
        <v>26</v>
      </c>
      <c r="C69" s="6" t="s">
        <v>240</v>
      </c>
      <c r="D69" s="6" t="s">
        <v>239</v>
      </c>
      <c r="E69" s="6" t="s">
        <v>156</v>
      </c>
    </row>
    <row r="70" spans="1:9">
      <c r="A70" s="2">
        <f t="shared" si="2"/>
        <v>63</v>
      </c>
      <c r="B70" s="2">
        <v>1</v>
      </c>
      <c r="C70" s="6" t="s">
        <v>51</v>
      </c>
      <c r="D70" s="6" t="s">
        <v>237</v>
      </c>
      <c r="E70" s="6" t="s">
        <v>156</v>
      </c>
    </row>
    <row r="71" spans="1:9">
      <c r="A71" s="2">
        <f t="shared" si="2"/>
        <v>64</v>
      </c>
      <c r="B71" s="2">
        <v>6</v>
      </c>
      <c r="C71" s="6" t="s">
        <v>65</v>
      </c>
      <c r="D71" s="6" t="s">
        <v>244</v>
      </c>
      <c r="E71" s="6" t="s">
        <v>156</v>
      </c>
    </row>
    <row r="72" spans="1:9">
      <c r="A72" s="2">
        <f t="shared" si="2"/>
        <v>65</v>
      </c>
      <c r="B72" s="2">
        <v>3</v>
      </c>
      <c r="C72" s="6" t="s">
        <v>66</v>
      </c>
      <c r="D72" s="6" t="s">
        <v>245</v>
      </c>
      <c r="E72" s="6" t="s">
        <v>156</v>
      </c>
    </row>
    <row r="73" spans="1:9">
      <c r="A73" s="2">
        <f t="shared" si="2"/>
        <v>66</v>
      </c>
      <c r="B73" s="2">
        <v>1</v>
      </c>
      <c r="C73" s="6" t="s">
        <v>67</v>
      </c>
      <c r="D73" s="6" t="s">
        <v>248</v>
      </c>
      <c r="E73" s="6" t="s">
        <v>156</v>
      </c>
    </row>
    <row r="74" spans="1:9">
      <c r="A74" s="2">
        <f t="shared" si="2"/>
        <v>67</v>
      </c>
      <c r="B74" s="2">
        <v>2</v>
      </c>
      <c r="C74" s="6" t="s">
        <v>250</v>
      </c>
      <c r="D74" s="25" t="s">
        <v>312</v>
      </c>
      <c r="E74" s="6" t="s">
        <v>156</v>
      </c>
    </row>
    <row r="75" spans="1:9">
      <c r="A75" s="2">
        <f t="shared" si="2"/>
        <v>68</v>
      </c>
      <c r="B75" s="2">
        <v>12</v>
      </c>
      <c r="C75" s="6" t="s">
        <v>252</v>
      </c>
      <c r="D75" s="18" t="s">
        <v>289</v>
      </c>
      <c r="E75" s="6" t="s">
        <v>157</v>
      </c>
    </row>
    <row r="76" spans="1:9">
      <c r="A76" s="2">
        <f t="shared" si="2"/>
        <v>69</v>
      </c>
      <c r="B76" s="15">
        <v>4</v>
      </c>
      <c r="C76" s="16" t="s">
        <v>253</v>
      </c>
      <c r="D76" s="16" t="s">
        <v>254</v>
      </c>
      <c r="E76" s="16" t="s">
        <v>162</v>
      </c>
    </row>
    <row r="77" spans="1:9">
      <c r="A77" s="2">
        <f t="shared" si="2"/>
        <v>70</v>
      </c>
      <c r="B77" s="2">
        <v>5</v>
      </c>
      <c r="C77" s="6" t="s">
        <v>68</v>
      </c>
      <c r="D77" s="6" t="s">
        <v>247</v>
      </c>
      <c r="E77" s="6" t="s">
        <v>249</v>
      </c>
    </row>
    <row r="78" spans="1:9">
      <c r="A78" s="2">
        <f t="shared" si="2"/>
        <v>71</v>
      </c>
      <c r="B78" s="2">
        <v>5</v>
      </c>
      <c r="C78" s="6" t="s">
        <v>69</v>
      </c>
      <c r="D78" s="6" t="s">
        <v>247</v>
      </c>
      <c r="E78" s="6" t="s">
        <v>157</v>
      </c>
    </row>
    <row r="79" spans="1:9" s="10" customFormat="1">
      <c r="A79" s="2">
        <f t="shared" si="2"/>
        <v>72</v>
      </c>
      <c r="B79" s="8">
        <v>1</v>
      </c>
      <c r="C79" s="9" t="s">
        <v>257</v>
      </c>
      <c r="D79" s="9" t="s">
        <v>256</v>
      </c>
      <c r="E79" s="9" t="s">
        <v>158</v>
      </c>
      <c r="H79" s="38" t="s">
        <v>317</v>
      </c>
      <c r="I79" s="38"/>
    </row>
    <row r="80" spans="1:9" s="10" customFormat="1">
      <c r="A80" s="2">
        <f t="shared" si="2"/>
        <v>73</v>
      </c>
      <c r="B80" s="8">
        <v>1</v>
      </c>
      <c r="C80" s="9" t="s">
        <v>168</v>
      </c>
      <c r="D80" s="9" t="s">
        <v>243</v>
      </c>
      <c r="E80" s="9" t="s">
        <v>169</v>
      </c>
      <c r="H80" s="38" t="s">
        <v>317</v>
      </c>
      <c r="I80" s="38"/>
    </row>
    <row r="81" spans="1:10" s="10" customFormat="1">
      <c r="A81" s="2">
        <f t="shared" si="2"/>
        <v>74</v>
      </c>
      <c r="B81" s="8">
        <v>1</v>
      </c>
      <c r="C81" s="9" t="s">
        <v>59</v>
      </c>
      <c r="D81" s="9" t="s">
        <v>166</v>
      </c>
      <c r="E81" s="9" t="s">
        <v>164</v>
      </c>
      <c r="H81" s="38" t="s">
        <v>317</v>
      </c>
      <c r="I81" s="38"/>
    </row>
    <row r="82" spans="1:10" s="10" customFormat="1">
      <c r="A82" s="2">
        <f t="shared" si="2"/>
        <v>75</v>
      </c>
      <c r="B82" s="8">
        <v>1</v>
      </c>
      <c r="C82" s="9" t="s">
        <v>61</v>
      </c>
      <c r="D82" s="9" t="s">
        <v>111</v>
      </c>
      <c r="E82" s="6" t="s">
        <v>156</v>
      </c>
      <c r="H82" s="38" t="s">
        <v>317</v>
      </c>
      <c r="I82" s="38"/>
    </row>
    <row r="83" spans="1:10" s="10" customFormat="1">
      <c r="A83" s="2">
        <f t="shared" si="2"/>
        <v>76</v>
      </c>
      <c r="B83" s="8">
        <v>16</v>
      </c>
      <c r="C83" s="9" t="s">
        <v>255</v>
      </c>
      <c r="D83" s="9" t="s">
        <v>112</v>
      </c>
      <c r="E83" s="9" t="s">
        <v>163</v>
      </c>
      <c r="H83" s="38" t="s">
        <v>317</v>
      </c>
      <c r="I83" s="38"/>
    </row>
    <row r="84" spans="1:10">
      <c r="A84" s="30"/>
      <c r="B84" s="30"/>
      <c r="C84" s="30"/>
      <c r="D84" s="30"/>
      <c r="E84" s="31"/>
      <c r="F84" s="24"/>
      <c r="G84" s="24"/>
      <c r="J84" s="21"/>
    </row>
    <row r="85" spans="1:10" ht="19.5" customHeight="1">
      <c r="A85" s="2">
        <v>77</v>
      </c>
      <c r="B85" s="2">
        <v>25</v>
      </c>
      <c r="C85" s="6" t="s">
        <v>210</v>
      </c>
      <c r="D85" s="6" t="s">
        <v>209</v>
      </c>
      <c r="E85" s="11" t="s">
        <v>149</v>
      </c>
      <c r="F85" s="1" t="s">
        <v>173</v>
      </c>
      <c r="G85" s="1" t="s">
        <v>174</v>
      </c>
    </row>
    <row r="86" spans="1:10">
      <c r="A86" s="2">
        <f>A85+1</f>
        <v>78</v>
      </c>
      <c r="B86" s="2">
        <v>91</v>
      </c>
      <c r="C86" s="7" t="s">
        <v>320</v>
      </c>
      <c r="D86" s="6" t="s">
        <v>182</v>
      </c>
      <c r="E86" s="12" t="s">
        <v>154</v>
      </c>
      <c r="F86" s="1" t="s">
        <v>173</v>
      </c>
      <c r="G86" s="1" t="s">
        <v>175</v>
      </c>
    </row>
    <row r="87" spans="1:10">
      <c r="A87" s="2">
        <f t="shared" ref="A87:A108" si="3">A86+1</f>
        <v>79</v>
      </c>
      <c r="B87" s="2">
        <v>3</v>
      </c>
      <c r="C87" s="6" t="s">
        <v>1</v>
      </c>
      <c r="D87" s="6" t="s">
        <v>181</v>
      </c>
      <c r="E87" s="12" t="s">
        <v>154</v>
      </c>
      <c r="F87" s="1" t="s">
        <v>173</v>
      </c>
      <c r="G87" s="1" t="s">
        <v>176</v>
      </c>
    </row>
    <row r="88" spans="1:10">
      <c r="A88" s="2">
        <f t="shared" si="3"/>
        <v>80</v>
      </c>
      <c r="B88" s="2">
        <v>1</v>
      </c>
      <c r="C88" s="6" t="s">
        <v>2</v>
      </c>
      <c r="D88" s="6" t="s">
        <v>194</v>
      </c>
      <c r="E88" s="12" t="s">
        <v>153</v>
      </c>
    </row>
    <row r="89" spans="1:10">
      <c r="A89" s="2">
        <f t="shared" si="3"/>
        <v>81</v>
      </c>
      <c r="B89" s="2">
        <v>11</v>
      </c>
      <c r="C89" s="6" t="s">
        <v>159</v>
      </c>
      <c r="D89" s="6" t="s">
        <v>193</v>
      </c>
      <c r="E89" s="11" t="s">
        <v>155</v>
      </c>
    </row>
    <row r="90" spans="1:10">
      <c r="A90" s="2">
        <f t="shared" si="3"/>
        <v>82</v>
      </c>
      <c r="B90" s="2">
        <v>4</v>
      </c>
      <c r="C90" s="6" t="s">
        <v>3</v>
      </c>
      <c r="D90" s="6" t="s">
        <v>178</v>
      </c>
      <c r="E90" s="11" t="s">
        <v>155</v>
      </c>
      <c r="F90" s="1" t="s">
        <v>173</v>
      </c>
      <c r="G90" s="1" t="s">
        <v>177</v>
      </c>
    </row>
    <row r="91" spans="1:10">
      <c r="A91" s="2">
        <f t="shared" si="3"/>
        <v>83</v>
      </c>
      <c r="B91" s="2">
        <v>1</v>
      </c>
      <c r="C91" s="6" t="s">
        <v>4</v>
      </c>
      <c r="D91" s="6" t="s">
        <v>195</v>
      </c>
      <c r="E91" s="11" t="s">
        <v>155</v>
      </c>
    </row>
    <row r="92" spans="1:10">
      <c r="A92" s="2">
        <f t="shared" si="3"/>
        <v>84</v>
      </c>
      <c r="B92" s="2">
        <v>2</v>
      </c>
      <c r="C92" s="6" t="s">
        <v>185</v>
      </c>
      <c r="D92" s="6" t="s">
        <v>196</v>
      </c>
      <c r="E92" s="11" t="s">
        <v>155</v>
      </c>
      <c r="F92" s="1" t="s">
        <v>180</v>
      </c>
      <c r="G92" s="1" t="s">
        <v>184</v>
      </c>
    </row>
    <row r="93" spans="1:10">
      <c r="A93" s="2">
        <f t="shared" si="3"/>
        <v>85</v>
      </c>
      <c r="B93" s="2">
        <v>1</v>
      </c>
      <c r="C93" s="6" t="s">
        <v>5</v>
      </c>
      <c r="D93" s="6" t="s">
        <v>197</v>
      </c>
      <c r="E93" s="11" t="s">
        <v>155</v>
      </c>
    </row>
    <row r="94" spans="1:10">
      <c r="A94" s="2">
        <f t="shared" si="3"/>
        <v>86</v>
      </c>
      <c r="B94" s="2">
        <v>6</v>
      </c>
      <c r="C94" s="6" t="s">
        <v>6</v>
      </c>
      <c r="D94" s="6" t="s">
        <v>191</v>
      </c>
      <c r="E94" s="11" t="s">
        <v>155</v>
      </c>
      <c r="F94" s="1" t="s">
        <v>172</v>
      </c>
      <c r="G94" s="1" t="s">
        <v>192</v>
      </c>
    </row>
    <row r="95" spans="1:10">
      <c r="A95" s="2">
        <f t="shared" si="3"/>
        <v>87</v>
      </c>
      <c r="B95" s="2">
        <v>1</v>
      </c>
      <c r="C95" s="6" t="s">
        <v>7</v>
      </c>
      <c r="D95" s="6" t="s">
        <v>183</v>
      </c>
      <c r="E95" s="11" t="s">
        <v>155</v>
      </c>
      <c r="F95" s="1" t="s">
        <v>180</v>
      </c>
      <c r="G95" s="1" t="s">
        <v>179</v>
      </c>
    </row>
    <row r="96" spans="1:10">
      <c r="A96" s="2">
        <f t="shared" si="3"/>
        <v>88</v>
      </c>
      <c r="B96" s="2">
        <v>1</v>
      </c>
      <c r="C96" s="6" t="s">
        <v>9</v>
      </c>
      <c r="D96" s="6" t="s">
        <v>186</v>
      </c>
      <c r="E96" s="11" t="s">
        <v>155</v>
      </c>
      <c r="F96" s="1" t="s">
        <v>188</v>
      </c>
      <c r="G96" s="1" t="s">
        <v>187</v>
      </c>
    </row>
    <row r="97" spans="1:10">
      <c r="A97" s="2">
        <f t="shared" si="3"/>
        <v>89</v>
      </c>
      <c r="B97" s="2">
        <v>2</v>
      </c>
      <c r="C97" s="6" t="s">
        <v>10</v>
      </c>
      <c r="D97" s="6" t="s">
        <v>189</v>
      </c>
      <c r="E97" s="11" t="s">
        <v>155</v>
      </c>
      <c r="F97" s="1" t="s">
        <v>172</v>
      </c>
      <c r="G97" s="1" t="s">
        <v>190</v>
      </c>
    </row>
    <row r="98" spans="1:10">
      <c r="A98" s="2">
        <f t="shared" si="3"/>
        <v>90</v>
      </c>
      <c r="B98" s="2">
        <v>6</v>
      </c>
      <c r="C98" s="6" t="s">
        <v>11</v>
      </c>
      <c r="D98" s="6" t="s">
        <v>199</v>
      </c>
      <c r="E98" s="12" t="s">
        <v>151</v>
      </c>
    </row>
    <row r="99" spans="1:10">
      <c r="A99" s="2">
        <f t="shared" si="3"/>
        <v>91</v>
      </c>
      <c r="B99" s="2">
        <v>6</v>
      </c>
      <c r="C99" s="6" t="s">
        <v>12</v>
      </c>
      <c r="D99" s="6" t="s">
        <v>200</v>
      </c>
      <c r="E99" s="11" t="s">
        <v>290</v>
      </c>
    </row>
    <row r="100" spans="1:10">
      <c r="A100" s="2">
        <f t="shared" si="3"/>
        <v>92</v>
      </c>
      <c r="B100" s="2">
        <v>3</v>
      </c>
      <c r="C100" s="6" t="s">
        <v>13</v>
      </c>
      <c r="D100" s="6" t="s">
        <v>201</v>
      </c>
      <c r="E100" s="12" t="s">
        <v>150</v>
      </c>
    </row>
    <row r="101" spans="1:10">
      <c r="A101" s="2">
        <f t="shared" si="3"/>
        <v>93</v>
      </c>
      <c r="B101" s="2">
        <v>3</v>
      </c>
      <c r="C101" s="6" t="s">
        <v>14</v>
      </c>
      <c r="D101" s="6" t="s">
        <v>202</v>
      </c>
      <c r="E101" s="12" t="s">
        <v>151</v>
      </c>
    </row>
    <row r="102" spans="1:10">
      <c r="A102" s="2">
        <f t="shared" si="3"/>
        <v>94</v>
      </c>
      <c r="B102" s="2">
        <v>3</v>
      </c>
      <c r="C102" s="6" t="s">
        <v>15</v>
      </c>
      <c r="D102" s="6" t="s">
        <v>203</v>
      </c>
      <c r="E102" s="11" t="s">
        <v>155</v>
      </c>
    </row>
    <row r="103" spans="1:10">
      <c r="A103" s="2">
        <f t="shared" si="3"/>
        <v>95</v>
      </c>
      <c r="B103" s="2">
        <v>7</v>
      </c>
      <c r="C103" s="6" t="s">
        <v>115</v>
      </c>
      <c r="D103" s="6" t="s">
        <v>204</v>
      </c>
      <c r="E103" s="11" t="s">
        <v>155</v>
      </c>
    </row>
    <row r="104" spans="1:10">
      <c r="A104" s="2">
        <f t="shared" si="3"/>
        <v>96</v>
      </c>
      <c r="B104" s="2">
        <v>1</v>
      </c>
      <c r="C104" s="6" t="s">
        <v>16</v>
      </c>
      <c r="D104" s="6" t="s">
        <v>205</v>
      </c>
      <c r="E104" s="12" t="s">
        <v>152</v>
      </c>
    </row>
    <row r="105" spans="1:10">
      <c r="A105" s="2">
        <f t="shared" si="3"/>
        <v>97</v>
      </c>
      <c r="B105" s="2">
        <v>1</v>
      </c>
      <c r="C105" s="6" t="s">
        <v>17</v>
      </c>
      <c r="D105" s="6" t="s">
        <v>206</v>
      </c>
      <c r="E105" s="11" t="s">
        <v>291</v>
      </c>
    </row>
    <row r="106" spans="1:10">
      <c r="A106" s="2">
        <f t="shared" si="3"/>
        <v>98</v>
      </c>
      <c r="B106" s="2">
        <v>1</v>
      </c>
      <c r="C106" s="6" t="s">
        <v>18</v>
      </c>
      <c r="D106" s="6" t="s">
        <v>207</v>
      </c>
      <c r="E106" s="11" t="s">
        <v>155</v>
      </c>
    </row>
    <row r="107" spans="1:10">
      <c r="A107" s="2">
        <f t="shared" si="3"/>
        <v>99</v>
      </c>
      <c r="B107" s="2">
        <v>10</v>
      </c>
      <c r="C107" s="6" t="s">
        <v>114</v>
      </c>
      <c r="D107" s="6" t="s">
        <v>208</v>
      </c>
      <c r="E107" s="12" t="s">
        <v>153</v>
      </c>
    </row>
    <row r="108" spans="1:10" s="10" customFormat="1">
      <c r="A108" s="2">
        <f t="shared" si="3"/>
        <v>100</v>
      </c>
      <c r="B108" s="8">
        <v>4</v>
      </c>
      <c r="C108" s="9" t="s">
        <v>8</v>
      </c>
      <c r="D108" s="9" t="s">
        <v>198</v>
      </c>
      <c r="E108" s="13" t="s">
        <v>154</v>
      </c>
      <c r="H108" s="38" t="s">
        <v>317</v>
      </c>
      <c r="I108" s="38"/>
    </row>
    <row r="109" spans="1:10">
      <c r="J109" s="21"/>
    </row>
    <row r="110" spans="1:10" ht="23.25">
      <c r="H110" s="39"/>
      <c r="I110" s="39"/>
    </row>
  </sheetData>
  <mergeCells count="11">
    <mergeCell ref="A84:E84"/>
    <mergeCell ref="A21:E21"/>
    <mergeCell ref="A25:E25"/>
    <mergeCell ref="A32:E32"/>
    <mergeCell ref="A36:E36"/>
    <mergeCell ref="A53:E53"/>
    <mergeCell ref="B57:B58"/>
    <mergeCell ref="C57:C58"/>
    <mergeCell ref="D57:D58"/>
    <mergeCell ref="E57:E58"/>
    <mergeCell ref="A29:E29"/>
  </mergeCells>
  <phoneticPr fontId="18" type="noConversion"/>
  <pageMargins left="0.75" right="0.75" top="1" bottom="1" header="0.5" footer="0.5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FASTBOT_BBP_1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2015-04-20T07:11:51Z</cp:lastPrinted>
  <dcterms:created xsi:type="dcterms:W3CDTF">2015-04-19T15:51:01Z</dcterms:created>
  <dcterms:modified xsi:type="dcterms:W3CDTF">2015-05-25T03:44:35Z</dcterms:modified>
</cp:coreProperties>
</file>