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https://lccuny-my.sharepoint.com/personal/ali_jabbi_lc_cuny_edu/Documents/"/>
    </mc:Choice>
  </mc:AlternateContent>
  <xr:revisionPtr revIDLastSave="0" documentId="8_{F4850BE3-7B37-194E-BD87-9659DEBD5906}" xr6:coauthVersionLast="47" xr6:coauthVersionMax="47" xr10:uidLastSave="{00000000-0000-0000-0000-000000000000}"/>
  <bookViews>
    <workbookView xWindow="0" yWindow="0" windowWidth="28800" windowHeight="18000" activeTab="6" xr2:uid="{00000000-000D-0000-FFFF-FFFF00000000}"/>
  </bookViews>
  <sheets>
    <sheet name="orders" sheetId="17" r:id="rId1"/>
    <sheet name="customers" sheetId="13" r:id="rId2"/>
    <sheet name="products" sheetId="2" r:id="rId3"/>
    <sheet name="Total Sales" sheetId="18" r:id="rId4"/>
    <sheet name="Top 5 customers" sheetId="22" r:id="rId5"/>
    <sheet name="Country bar chart" sheetId="20"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4" i="17"/>
  <c r="N120" i="17"/>
  <c r="N237" i="17"/>
  <c r="N329" i="17"/>
  <c r="N423" i="17"/>
  <c r="N505" i="17"/>
  <c r="N590" i="17"/>
  <c r="N670" i="17"/>
  <c r="N751" i="17"/>
  <c r="N833" i="17"/>
  <c r="N917" i="17"/>
  <c r="N999" i="17"/>
  <c r="M16" i="17"/>
  <c r="M24" i="17"/>
  <c r="M31" i="17"/>
  <c r="M40" i="17"/>
  <c r="M49" i="17"/>
  <c r="M85" i="17"/>
  <c r="M93" i="17"/>
  <c r="M128" i="17"/>
  <c r="M129" i="17"/>
  <c r="M170" i="17"/>
  <c r="M206" i="17"/>
  <c r="M237" i="17"/>
  <c r="M271" i="17"/>
  <c r="M294" i="17"/>
  <c r="M318" i="17"/>
  <c r="M344" i="17"/>
  <c r="M367" i="17"/>
  <c r="M391" i="17"/>
  <c r="M411" i="17"/>
  <c r="M429" i="17"/>
  <c r="M445" i="17"/>
  <c r="M461" i="17"/>
  <c r="M477" i="17"/>
  <c r="M493" i="17"/>
  <c r="M509" i="17"/>
  <c r="M525" i="17"/>
  <c r="M541" i="17"/>
  <c r="M557" i="17"/>
  <c r="M573" i="17"/>
  <c r="M589" i="17"/>
  <c r="M605" i="17"/>
  <c r="M621" i="17"/>
  <c r="M637" i="17"/>
  <c r="M653" i="17"/>
  <c r="M669" i="17"/>
  <c r="M685" i="17"/>
  <c r="M701" i="17"/>
  <c r="M717" i="17"/>
  <c r="M733" i="17"/>
  <c r="M749" i="17"/>
  <c r="M765" i="17"/>
  <c r="M781" i="17"/>
  <c r="M797" i="17"/>
  <c r="M813" i="17"/>
  <c r="M829" i="17"/>
  <c r="M845" i="17"/>
  <c r="M861" i="17"/>
  <c r="M877" i="17"/>
  <c r="M893" i="17"/>
  <c r="M909" i="17"/>
  <c r="M925" i="17"/>
  <c r="M941" i="17"/>
  <c r="M957" i="17"/>
  <c r="M973" i="17"/>
  <c r="M98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<sst xmlns="http://schemas.openxmlformats.org/spreadsheetml/2006/main" count="11128" uniqueCount="6220">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</sst>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mm\-dd\-yyyy"/>
    <numFmt numFmtId="166" formatCode="0.0&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2FD64"/>
      <color rgb="FF8DDB57"/>
      <color rgb="FF2B421B"/>
      <color rgb="FF1B2911"/>
      <color rgb="FF8847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Full Project.xlsx]Total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8471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47F6-0248-8609-8FEEBDE1AB1D}"/>
            </c:ext>
          </c:extLst>
        </c:ser>
        <c:ser>
          <c:idx val="1"/>
          <c:order val="1"/>
          <c:tx>
            <c:strRef>
              <c:f>'Total Sales'!$D$3:$D$4</c:f>
              <c:strCache>
                <c:ptCount val="1"/>
                <c:pt idx="0">
                  <c:v>Excelsa</c:v>
                </c:pt>
              </c:strCache>
            </c:strRef>
          </c:tx>
          <c:spPr>
            <a:ln w="28575" cap="rnd">
              <a:solidFill>
                <a:srgbClr val="88471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47F6-0248-8609-8FEEBDE1AB1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47F6-0248-8609-8FEEBDE1AB1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607D-3B4F-97F6-C3DFF4798FAB}"/>
            </c:ext>
          </c:extLst>
        </c:ser>
        <c:dLbls>
          <c:showLegendKey val="0"/>
          <c:showVal val="0"/>
          <c:showCatName val="0"/>
          <c:showSerName val="0"/>
          <c:showPercent val="0"/>
          <c:showBubbleSize val="0"/>
        </c:dLbls>
        <c:smooth val="0"/>
        <c:axId val="1130782879"/>
        <c:axId val="851195343"/>
      </c:lineChart>
      <c:catAx>
        <c:axId val="113078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95343"/>
        <c:crosses val="autoZero"/>
        <c:auto val="1"/>
        <c:lblAlgn val="ctr"/>
        <c:lblOffset val="100"/>
        <c:noMultiLvlLbl val="0"/>
      </c:catAx>
      <c:valAx>
        <c:axId val="85119534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2.3809523809523808E-2"/>
              <c:y val="0.440068762065898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13078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Full Project.xlsx]Top 5 customers!Total Sales</c:name>
    <c:fmtId val="6"/>
  </c:pivotSource>
  <c:chart>
    <c:title>
      <c:tx>
        <c:rich>
          <a:bodyPr rot="0" spcFirstLastPara="1" vertOverflow="ellipsis" vert="horz" wrap="square" anchor="ctr" anchorCtr="1"/>
          <a:lstStyle/>
          <a:p>
            <a:pPr>
              <a:defRPr sz="1440" b="0"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B421B"/>
          </a:solidFill>
          <a:ln w="25400">
            <a:solidFill>
              <a:schemeClr val="bg1"/>
            </a:solidFill>
          </a:ln>
          <a:effectLst/>
        </c:spPr>
      </c:pivotFmt>
      <c:pivotFmt>
        <c:idx val="2"/>
        <c:spPr>
          <a:solidFill>
            <a:srgbClr val="A2FD64"/>
          </a:solidFill>
          <a:ln w="25400">
            <a:solidFill>
              <a:schemeClr val="bg1"/>
            </a:solidFill>
          </a:ln>
          <a:effectLst/>
        </c:spPr>
      </c:pivotFmt>
      <c:pivotFmt>
        <c:idx val="3"/>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2FD64"/>
          </a:solidFill>
          <a:ln w="25400">
            <a:solidFill>
              <a:schemeClr val="bg1"/>
            </a:solidFill>
          </a:ln>
          <a:effectLst/>
        </c:spPr>
      </c:pivotFmt>
      <c:pivotFmt>
        <c:idx val="5"/>
        <c:spPr>
          <a:solidFill>
            <a:srgbClr val="2B421B"/>
          </a:solidFill>
          <a:ln w="25400">
            <a:solidFill>
              <a:schemeClr val="bg1"/>
            </a:solidFill>
          </a:ln>
          <a:effectLst/>
        </c:spPr>
      </c:pivotFmt>
      <c:pivotFmt>
        <c:idx val="6"/>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2FD64"/>
          </a:solidFill>
          <a:ln w="25400">
            <a:solidFill>
              <a:schemeClr val="bg1"/>
            </a:solidFill>
          </a:ln>
          <a:effectLst/>
        </c:spPr>
      </c:pivotFmt>
      <c:pivotFmt>
        <c:idx val="8"/>
        <c:spPr>
          <a:solidFill>
            <a:srgbClr val="2B421B"/>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B65F-BA4A-959F-D20FD0DB6324}"/>
            </c:ext>
          </c:extLst>
        </c:ser>
        <c:dLbls>
          <c:dLblPos val="outEnd"/>
          <c:showLegendKey val="0"/>
          <c:showVal val="1"/>
          <c:showCatName val="0"/>
          <c:showSerName val="0"/>
          <c:showPercent val="0"/>
          <c:showBubbleSize val="0"/>
        </c:dLbls>
        <c:gapWidth val="182"/>
        <c:axId val="1222979407"/>
        <c:axId val="1298292464"/>
      </c:barChart>
      <c:catAx>
        <c:axId val="122297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298292464"/>
        <c:crosses val="autoZero"/>
        <c:auto val="1"/>
        <c:lblAlgn val="ctr"/>
        <c:lblOffset val="100"/>
        <c:noMultiLvlLbl val="0"/>
      </c:catAx>
      <c:valAx>
        <c:axId val="12982924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22297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sz="120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Full Project.xlsx]Country bar chart!Total Sales</c:name>
    <c:fmtId val="4"/>
  </c:pivotSource>
  <c:chart>
    <c:title>
      <c:tx>
        <c:rich>
          <a:bodyPr rot="0" spcFirstLastPara="1" vertOverflow="ellipsis" vert="horz" wrap="square" anchor="ctr" anchorCtr="1"/>
          <a:lstStyle/>
          <a:p>
            <a:pPr>
              <a:defRPr sz="144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B421B"/>
          </a:solidFill>
          <a:ln w="25400">
            <a:solidFill>
              <a:schemeClr val="bg1"/>
            </a:solidFill>
          </a:ln>
          <a:effectLst/>
        </c:spPr>
      </c:pivotFmt>
      <c:pivotFmt>
        <c:idx val="2"/>
        <c:spPr>
          <a:solidFill>
            <a:srgbClr val="A2FD64"/>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A2FD64"/>
              </a:solidFill>
              <a:ln w="25400">
                <a:solidFill>
                  <a:schemeClr val="bg1"/>
                </a:solidFill>
              </a:ln>
              <a:effectLst/>
            </c:spPr>
            <c:extLst>
              <c:ext xmlns:c16="http://schemas.microsoft.com/office/drawing/2014/chart" uri="{C3380CC4-5D6E-409C-BE32-E72D297353CC}">
                <c16:uniqueId val="{00000003-197A-874B-BFDA-B5A7C5CF732A}"/>
              </c:ext>
            </c:extLst>
          </c:dPt>
          <c:dPt>
            <c:idx val="2"/>
            <c:invertIfNegative val="0"/>
            <c:bubble3D val="0"/>
            <c:spPr>
              <a:solidFill>
                <a:srgbClr val="2B421B"/>
              </a:solidFill>
              <a:ln w="25400">
                <a:solidFill>
                  <a:schemeClr val="bg1"/>
                </a:solidFill>
              </a:ln>
              <a:effectLst/>
            </c:spPr>
            <c:extLst>
              <c:ext xmlns:c16="http://schemas.microsoft.com/office/drawing/2014/chart" uri="{C3380CC4-5D6E-409C-BE32-E72D297353CC}">
                <c16:uniqueId val="{00000002-197A-874B-BFDA-B5A7C5CF732A}"/>
              </c:ext>
            </c:extLst>
          </c:dPt>
          <c:dLbls>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97A-874B-BFDA-B5A7C5CF732A}"/>
            </c:ext>
          </c:extLst>
        </c:ser>
        <c:dLbls>
          <c:dLblPos val="outEnd"/>
          <c:showLegendKey val="0"/>
          <c:showVal val="1"/>
          <c:showCatName val="0"/>
          <c:showSerName val="0"/>
          <c:showPercent val="0"/>
          <c:showBubbleSize val="0"/>
        </c:dLbls>
        <c:gapWidth val="182"/>
        <c:axId val="1222979407"/>
        <c:axId val="1298292464"/>
      </c:barChart>
      <c:catAx>
        <c:axId val="122297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298292464"/>
        <c:crosses val="autoZero"/>
        <c:auto val="1"/>
        <c:lblAlgn val="ctr"/>
        <c:lblOffset val="100"/>
        <c:noMultiLvlLbl val="0"/>
      </c:catAx>
      <c:valAx>
        <c:axId val="12982924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22297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sz="120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Full Project.xlsx]Total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8471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8471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8471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54A-7940-90CE-7C6212CC39BF}"/>
            </c:ext>
          </c:extLst>
        </c:ser>
        <c:ser>
          <c:idx val="1"/>
          <c:order val="1"/>
          <c:tx>
            <c:strRef>
              <c:f>'Total Sales'!$D$3:$D$4</c:f>
              <c:strCache>
                <c:ptCount val="1"/>
                <c:pt idx="0">
                  <c:v>Excelsa</c:v>
                </c:pt>
              </c:strCache>
            </c:strRef>
          </c:tx>
          <c:spPr>
            <a:ln w="28575" cap="rnd">
              <a:solidFill>
                <a:srgbClr val="88471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54A-7940-90CE-7C6212CC39B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54A-7940-90CE-7C6212CC39BF}"/>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D3AB-994F-ACC0-CB7241DC7351}"/>
            </c:ext>
          </c:extLst>
        </c:ser>
        <c:dLbls>
          <c:showLegendKey val="0"/>
          <c:showVal val="0"/>
          <c:showCatName val="0"/>
          <c:showSerName val="0"/>
          <c:showPercent val="0"/>
          <c:showBubbleSize val="0"/>
        </c:dLbls>
        <c:smooth val="0"/>
        <c:axId val="1130782879"/>
        <c:axId val="851195343"/>
      </c:lineChart>
      <c:catAx>
        <c:axId val="113078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95343"/>
        <c:crosses val="autoZero"/>
        <c:auto val="1"/>
        <c:lblAlgn val="ctr"/>
        <c:lblOffset val="100"/>
        <c:noMultiLvlLbl val="0"/>
      </c:catAx>
      <c:valAx>
        <c:axId val="85119534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2.3809523809523808E-2"/>
              <c:y val="0.440068762065898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13078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Full Project.xlsx]Country bar chart!Total Sales</c:name>
    <c:fmtId val="8"/>
  </c:pivotSource>
  <c:chart>
    <c:title>
      <c:tx>
        <c:rich>
          <a:bodyPr rot="0" spcFirstLastPara="1" vertOverflow="ellipsis" vert="horz" wrap="square" anchor="ctr" anchorCtr="1"/>
          <a:lstStyle/>
          <a:p>
            <a:pPr>
              <a:defRPr sz="144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B421B"/>
          </a:solidFill>
          <a:ln w="25400">
            <a:solidFill>
              <a:schemeClr val="bg1"/>
            </a:solidFill>
          </a:ln>
          <a:effectLst/>
        </c:spPr>
      </c:pivotFmt>
      <c:pivotFmt>
        <c:idx val="2"/>
        <c:spPr>
          <a:solidFill>
            <a:srgbClr val="A2FD64"/>
          </a:solidFill>
          <a:ln w="25400">
            <a:solidFill>
              <a:schemeClr val="bg1"/>
            </a:solidFill>
          </a:ln>
          <a:effectLst/>
        </c:spPr>
      </c:pivotFmt>
      <c:pivotFmt>
        <c:idx val="3"/>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2FD64"/>
          </a:solidFill>
          <a:ln w="25400">
            <a:solidFill>
              <a:schemeClr val="bg1"/>
            </a:solidFill>
          </a:ln>
          <a:effectLst/>
        </c:spPr>
      </c:pivotFmt>
      <c:pivotFmt>
        <c:idx val="5"/>
        <c:spPr>
          <a:solidFill>
            <a:srgbClr val="2B421B"/>
          </a:solidFill>
          <a:ln w="25400">
            <a:solidFill>
              <a:schemeClr val="bg1"/>
            </a:solidFill>
          </a:ln>
          <a:effectLst/>
        </c:spPr>
      </c:pivotFmt>
      <c:pivotFmt>
        <c:idx val="6"/>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2FD64"/>
          </a:solidFill>
          <a:ln w="25400">
            <a:solidFill>
              <a:schemeClr val="bg1"/>
            </a:solidFill>
          </a:ln>
          <a:effectLst/>
        </c:spPr>
      </c:pivotFmt>
      <c:pivotFmt>
        <c:idx val="8"/>
        <c:spPr>
          <a:solidFill>
            <a:srgbClr val="2B421B"/>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A2FD64"/>
              </a:solidFill>
              <a:ln w="25400">
                <a:solidFill>
                  <a:schemeClr val="bg1"/>
                </a:solidFill>
              </a:ln>
              <a:effectLst/>
            </c:spPr>
            <c:extLst>
              <c:ext xmlns:c16="http://schemas.microsoft.com/office/drawing/2014/chart" uri="{C3380CC4-5D6E-409C-BE32-E72D297353CC}">
                <c16:uniqueId val="{00000001-7B00-204E-9D85-5CD87057FD59}"/>
              </c:ext>
            </c:extLst>
          </c:dPt>
          <c:dPt>
            <c:idx val="2"/>
            <c:invertIfNegative val="0"/>
            <c:bubble3D val="0"/>
            <c:spPr>
              <a:solidFill>
                <a:srgbClr val="2B421B"/>
              </a:solidFill>
              <a:ln w="25400">
                <a:solidFill>
                  <a:schemeClr val="bg1"/>
                </a:solidFill>
              </a:ln>
              <a:effectLst/>
            </c:spPr>
            <c:extLst>
              <c:ext xmlns:c16="http://schemas.microsoft.com/office/drawing/2014/chart" uri="{C3380CC4-5D6E-409C-BE32-E72D297353CC}">
                <c16:uniqueId val="{00000003-7B00-204E-9D85-5CD87057FD59}"/>
              </c:ext>
            </c:extLst>
          </c:dPt>
          <c:dLbls>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B00-204E-9D85-5CD87057FD59}"/>
            </c:ext>
          </c:extLst>
        </c:ser>
        <c:dLbls>
          <c:dLblPos val="outEnd"/>
          <c:showLegendKey val="0"/>
          <c:showVal val="1"/>
          <c:showCatName val="0"/>
          <c:showSerName val="0"/>
          <c:showPercent val="0"/>
          <c:showBubbleSize val="0"/>
        </c:dLbls>
        <c:gapWidth val="182"/>
        <c:axId val="1222979407"/>
        <c:axId val="1298292464"/>
      </c:barChart>
      <c:catAx>
        <c:axId val="122297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298292464"/>
        <c:crosses val="autoZero"/>
        <c:auto val="1"/>
        <c:lblAlgn val="ctr"/>
        <c:lblOffset val="100"/>
        <c:noMultiLvlLbl val="0"/>
      </c:catAx>
      <c:valAx>
        <c:axId val="12982924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22297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sz="120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Full Project.xlsx]Top 5 customers!Total Sales</c:name>
    <c:fmtId val="8"/>
  </c:pivotSource>
  <c:chart>
    <c:title>
      <c:tx>
        <c:rich>
          <a:bodyPr rot="0" spcFirstLastPara="1" vertOverflow="ellipsis" vert="horz" wrap="square" anchor="ctr" anchorCtr="1"/>
          <a:lstStyle/>
          <a:p>
            <a:pPr>
              <a:defRPr sz="1440" b="0"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B421B"/>
          </a:solidFill>
          <a:ln w="25400">
            <a:solidFill>
              <a:schemeClr val="bg1"/>
            </a:solidFill>
          </a:ln>
          <a:effectLst/>
        </c:spPr>
      </c:pivotFmt>
      <c:pivotFmt>
        <c:idx val="2"/>
        <c:spPr>
          <a:solidFill>
            <a:srgbClr val="A2FD64"/>
          </a:solidFill>
          <a:ln w="25400">
            <a:solidFill>
              <a:schemeClr val="bg1"/>
            </a:solidFill>
          </a:ln>
          <a:effectLst/>
        </c:spPr>
      </c:pivotFmt>
      <c:pivotFmt>
        <c:idx val="3"/>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2FD64"/>
          </a:solidFill>
          <a:ln w="25400">
            <a:solidFill>
              <a:schemeClr val="bg1"/>
            </a:solidFill>
          </a:ln>
          <a:effectLst/>
        </c:spPr>
      </c:pivotFmt>
      <c:pivotFmt>
        <c:idx val="5"/>
        <c:spPr>
          <a:solidFill>
            <a:srgbClr val="2B421B"/>
          </a:solidFill>
          <a:ln w="25400">
            <a:solidFill>
              <a:schemeClr val="bg1"/>
            </a:solidFill>
          </a:ln>
          <a:effectLst/>
        </c:spPr>
      </c:pivotFmt>
      <c:pivotFmt>
        <c:idx val="6"/>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2FD64"/>
          </a:solidFill>
          <a:ln w="25400">
            <a:solidFill>
              <a:schemeClr val="bg1"/>
            </a:solidFill>
          </a:ln>
          <a:effectLst/>
        </c:spPr>
      </c:pivotFmt>
      <c:pivotFmt>
        <c:idx val="8"/>
        <c:spPr>
          <a:solidFill>
            <a:srgbClr val="2B421B"/>
          </a:solidFill>
          <a:ln w="25400">
            <a:solidFill>
              <a:schemeClr val="bg1"/>
            </a:solidFill>
          </a:ln>
          <a:effectLst/>
        </c:spPr>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437-7D43-8835-B31F59DB5569}"/>
            </c:ext>
          </c:extLst>
        </c:ser>
        <c:dLbls>
          <c:dLblPos val="outEnd"/>
          <c:showLegendKey val="0"/>
          <c:showVal val="1"/>
          <c:showCatName val="0"/>
          <c:showSerName val="0"/>
          <c:showPercent val="0"/>
          <c:showBubbleSize val="0"/>
        </c:dLbls>
        <c:gapWidth val="182"/>
        <c:axId val="1222979407"/>
        <c:axId val="1298292464"/>
      </c:barChart>
      <c:catAx>
        <c:axId val="122297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298292464"/>
        <c:crosses val="autoZero"/>
        <c:auto val="1"/>
        <c:lblAlgn val="ctr"/>
        <c:lblOffset val="100"/>
        <c:noMultiLvlLbl val="0"/>
      </c:catAx>
      <c:valAx>
        <c:axId val="12982924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22297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sz="120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342900</xdr:colOff>
      <xdr:row>12</xdr:row>
      <xdr:rowOff>0</xdr:rowOff>
    </xdr:from>
    <xdr:to>
      <xdr:col>20</xdr:col>
      <xdr:colOff>596900</xdr:colOff>
      <xdr:row>36</xdr:row>
      <xdr:rowOff>38100</xdr:rowOff>
    </xdr:to>
    <xdr:graphicFrame macro="">
      <xdr:nvGraphicFramePr>
        <xdr:cNvPr id="2" name="Chart 1">
          <a:extLst>
            <a:ext uri="{FF2B5EF4-FFF2-40B4-BE49-F238E27FC236}">
              <a16:creationId xmlns:a16="http://schemas.microsoft.com/office/drawing/2014/main" id="{48CA0063-68D8-5480-27E1-36E7CEECA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355600</xdr:colOff>
      <xdr:row>3</xdr:row>
      <xdr:rowOff>0</xdr:rowOff>
    </xdr:from>
    <xdr:to>
      <xdr:col>15</xdr:col>
      <xdr:colOff>203200</xdr:colOff>
      <xdr:row>12</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EC2496F-EFAC-A707-955F-05152188A70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143500" y="723900"/>
              <a:ext cx="7277100"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406400</xdr:colOff>
      <xdr:row>6</xdr:row>
      <xdr:rowOff>63500</xdr:rowOff>
    </xdr:from>
    <xdr:to>
      <xdr:col>20</xdr:col>
      <xdr:colOff>571500</xdr:colOff>
      <xdr:row>11</xdr:row>
      <xdr:rowOff>165101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B44466F-B413-9445-27E7-A6275F3CB6E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274800" y="1206500"/>
              <a:ext cx="2641600" cy="1054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3</xdr:row>
      <xdr:rowOff>1</xdr:rowOff>
    </xdr:from>
    <xdr:to>
      <xdr:col>20</xdr:col>
      <xdr:colOff>546100</xdr:colOff>
      <xdr:row>5</xdr:row>
      <xdr:rowOff>177800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9D39E8D-8432-732B-FBB6-D1680C9654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484100" y="571501"/>
              <a:ext cx="4406900" cy="55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203200</xdr:colOff>
      <xdr:row>6</xdr:row>
      <xdr:rowOff>38101</xdr:rowOff>
    </xdr:from>
    <xdr:to>
      <xdr:col>17</xdr:col>
      <xdr:colOff>381000</xdr:colOff>
      <xdr:row>11</xdr:row>
      <xdr:rowOff>177801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8232F8F-D2CA-FFFB-342F-D642315CB35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20600" y="1181101"/>
              <a:ext cx="18288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44450</xdr:colOff>
      <xdr:row>1</xdr:row>
      <xdr:rowOff>120650</xdr:rowOff>
    </xdr:from>
    <xdr:to>
      <xdr:col>15</xdr:col>
      <xdr:colOff>571500</xdr:colOff>
      <xdr:row>24</xdr:row>
      <xdr:rowOff>152400</xdr:rowOff>
    </xdr:to>
    <xdr:graphicFrame macro="">
      <xdr:nvGraphicFramePr>
        <xdr:cNvPr id="2" name="Chart 1">
          <a:extLst>
            <a:ext uri="{FF2B5EF4-FFF2-40B4-BE49-F238E27FC236}">
              <a16:creationId xmlns:a16="http://schemas.microsoft.com/office/drawing/2014/main" id="{E9A1B6ED-1721-6C4B-9902-0F9BB026E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44450</xdr:colOff>
      <xdr:row>1</xdr:row>
      <xdr:rowOff>120650</xdr:rowOff>
    </xdr:from>
    <xdr:to>
      <xdr:col>14</xdr:col>
      <xdr:colOff>685800</xdr:colOff>
      <xdr:row>23</xdr:row>
      <xdr:rowOff>50800</xdr:rowOff>
    </xdr:to>
    <xdr:graphicFrame macro="">
      <xdr:nvGraphicFramePr>
        <xdr:cNvPr id="7" name="Chart 6">
          <a:extLst>
            <a:ext uri="{FF2B5EF4-FFF2-40B4-BE49-F238E27FC236}">
              <a16:creationId xmlns:a16="http://schemas.microsoft.com/office/drawing/2014/main" id="{BC849EE8-65DE-1CCE-B2DD-BC9DC6824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571500</xdr:colOff>
      <xdr:row>5</xdr:row>
      <xdr:rowOff>88900</xdr:rowOff>
    </xdr:to>
    <xdr:sp macro="" textlink="">
      <xdr:nvSpPr>
        <xdr:cNvPr id="2" name="Rectangle 1">
          <a:extLst>
            <a:ext uri="{FF2B5EF4-FFF2-40B4-BE49-F238E27FC236}">
              <a16:creationId xmlns:a16="http://schemas.microsoft.com/office/drawing/2014/main" id="{F6DB382B-F947-9A37-E167-3D5B33F5900C}"/>
            </a:ext>
          </a:extLst>
        </xdr:cNvPr>
        <xdr:cNvSpPr/>
      </xdr:nvSpPr>
      <xdr:spPr>
        <a:xfrm>
          <a:off x="0" y="0"/>
          <a:ext cx="1557020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0</xdr:colOff>
      <xdr:row>13</xdr:row>
      <xdr:rowOff>177800</xdr:rowOff>
    </xdr:from>
    <xdr:to>
      <xdr:col>12</xdr:col>
      <xdr:colOff>279400</xdr:colOff>
      <xdr:row>43</xdr:row>
      <xdr:rowOff>63500</xdr:rowOff>
    </xdr:to>
    <xdr:graphicFrame macro="">
      <xdr:nvGraphicFramePr>
        <xdr:cNvPr id="3" name="Chart 2">
          <a:extLst>
            <a:ext uri="{FF2B5EF4-FFF2-40B4-BE49-F238E27FC236}">
              <a16:creationId xmlns:a16="http://schemas.microsoft.com/office/drawing/2014/main" id="{F4A1EAB8-36D1-C741-B526-335CA4518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5</xdr:row>
      <xdr:rowOff>101600</xdr:rowOff>
    </xdr:from>
    <xdr:to>
      <xdr:col>14</xdr:col>
      <xdr:colOff>495300</xdr:colOff>
      <xdr:row>13</xdr:row>
      <xdr:rowOff>139700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713A5E6B-4EEA-2C40-867E-91224972A2D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700" y="927100"/>
              <a:ext cx="11353800"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419100</xdr:colOff>
      <xdr:row>9</xdr:row>
      <xdr:rowOff>25400</xdr:rowOff>
    </xdr:from>
    <xdr:to>
      <xdr:col>19</xdr:col>
      <xdr:colOff>558800</xdr:colOff>
      <xdr:row>13</xdr:row>
      <xdr:rowOff>127000</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8823EDA6-3AC0-2E4C-AC3F-1500931F7E5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941300" y="1612900"/>
              <a:ext cx="26162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533400</xdr:colOff>
      <xdr:row>9</xdr:row>
      <xdr:rowOff>12700</xdr:rowOff>
    </xdr:from>
    <xdr:to>
      <xdr:col>16</xdr:col>
      <xdr:colOff>381000</xdr:colOff>
      <xdr:row>13</xdr:row>
      <xdr:rowOff>101600</xdr:rowOff>
    </xdr:to>
    <mc:AlternateContent xmlns:mc="http://schemas.openxmlformats.org/markup-compatibility/2006" xmlns:a14="http://schemas.microsoft.com/office/drawing/2010/main">
      <mc:Choice Requires="a14">
        <xdr:graphicFrame macro="">
          <xdr:nvGraphicFramePr>
            <xdr:cNvPr id="6" name="Size 2">
              <a:extLst>
                <a:ext uri="{FF2B5EF4-FFF2-40B4-BE49-F238E27FC236}">
                  <a16:creationId xmlns:a16="http://schemas.microsoft.com/office/drawing/2014/main" id="{6651AC4A-18F7-A240-A071-69717162D065}"/>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1404600" y="1600200"/>
              <a:ext cx="14986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228600</xdr:colOff>
      <xdr:row>13</xdr:row>
      <xdr:rowOff>165100</xdr:rowOff>
    </xdr:from>
    <xdr:to>
      <xdr:col>19</xdr:col>
      <xdr:colOff>635000</xdr:colOff>
      <xdr:row>26</xdr:row>
      <xdr:rowOff>76200</xdr:rowOff>
    </xdr:to>
    <xdr:graphicFrame macro="">
      <xdr:nvGraphicFramePr>
        <xdr:cNvPr id="7" name="Chart 6">
          <a:extLst>
            <a:ext uri="{FF2B5EF4-FFF2-40B4-BE49-F238E27FC236}">
              <a16:creationId xmlns:a16="http://schemas.microsoft.com/office/drawing/2014/main" id="{6B3DD724-361D-FB45-A738-345DDDCC2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266700</xdr:colOff>
      <xdr:row>26</xdr:row>
      <xdr:rowOff>76200</xdr:rowOff>
    </xdr:from>
    <xdr:to>
      <xdr:col>19</xdr:col>
      <xdr:colOff>622300</xdr:colOff>
      <xdr:row>43</xdr:row>
      <xdr:rowOff>31750</xdr:rowOff>
    </xdr:to>
    <xdr:graphicFrame macro="">
      <xdr:nvGraphicFramePr>
        <xdr:cNvPr id="8" name="Chart 7">
          <a:extLst>
            <a:ext uri="{FF2B5EF4-FFF2-40B4-BE49-F238E27FC236}">
              <a16:creationId xmlns:a16="http://schemas.microsoft.com/office/drawing/2014/main" id="{A9E4F100-6B91-2541-9F90-2E5621A62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533400</xdr:colOff>
      <xdr:row>5</xdr:row>
      <xdr:rowOff>114300</xdr:rowOff>
    </xdr:from>
    <xdr:to>
      <xdr:col>19</xdr:col>
      <xdr:colOff>558800</xdr:colOff>
      <xdr:row>9</xdr:row>
      <xdr:rowOff>12700</xdr:rowOff>
    </xdr:to>
    <mc:AlternateContent xmlns:mc="http://schemas.openxmlformats.org/markup-compatibility/2006" xmlns:a14="http://schemas.microsoft.com/office/drawing/2010/main">
      <mc:Choice Requires="a14">
        <xdr:graphicFrame macro="">
          <xdr:nvGraphicFramePr>
            <xdr:cNvPr id="9" name="Roast Type Name 2">
              <a:extLst>
                <a:ext uri="{FF2B5EF4-FFF2-40B4-BE49-F238E27FC236}">
                  <a16:creationId xmlns:a16="http://schemas.microsoft.com/office/drawing/2014/main" id="{EA051C8E-987B-9443-B0C1-316EA8C402C3}"/>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1404600" y="939800"/>
              <a:ext cx="4152900" cy="6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JABBI" refreshedDate="45654.491245717596" createdVersion="8" refreshedVersion="8" minRefreshableVersion="3" recordCount="1000" xr:uid="{FAC954B4-3FAA-0241-BC52-4778C19915A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83967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5E17C8-778E-A746-8C7E-A277B12099E2}" name="Total Sales" cacheId="1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C5BB72-CDBE-BD49-9981-E464357F15A9}" name="Total Sales" cacheId="1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371D05-D26D-874F-AC0E-0D5F9778AE80}" name="Total Sales" cacheId="1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BD8471D-DCE7-1846-9C31-5808347BE42E}" sourceName="Size">
  <pivotTables>
    <pivotTable tabId="18" name="Total Sales"/>
    <pivotTable tabId="20" name="Total Sales"/>
    <pivotTable tabId="22" name="Total Sales"/>
  </pivotTables>
  <data>
    <tabular pivotCacheId="5839673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0B620A3-77C4-5941-8AAA-CFC26E15F5F1}" sourceName="Roast Type Name">
  <pivotTables>
    <pivotTable tabId="18" name="Total Sales"/>
    <pivotTable tabId="20" name="Total Sales"/>
    <pivotTable tabId="22" name="Total Sales"/>
  </pivotTables>
  <data>
    <tabular pivotCacheId="5839673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C5DC367-8517-FC41-92F7-CD103D2333FE}" sourceName="Loyalty Card">
  <pivotTables>
    <pivotTable tabId="18" name="Total Sales"/>
    <pivotTable tabId="20" name="Total Sales"/>
    <pivotTable tabId="22" name="Total Sales"/>
  </pivotTables>
  <data>
    <tabular pivotCacheId="5839673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A2D78A0-A25F-A140-82B9-FCDF0F870AF3}" cache="Slicer_Size" caption="Size" columnCount="2" rowHeight="230716"/>
  <slicer name="Roast Type Name" xr10:uid="{B73256E4-179F-5949-9500-FB7F30F5FC80}" cache="Slicer_Roast_Type_Name" caption="Roast Type Name" columnCount="3" rowHeight="230716"/>
  <slicer name="Loyalty Card" xr10:uid="{7D9D659F-8D4A-3D48-8288-F1E438A5B85E}"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D0AC2D82-A46A-B045-959C-7F9A76F08A5F}" cache="Slicer_Size" caption="Size" columnCount="2" rowHeight="230716"/>
  <slicer name="Roast Type Name 2" xr10:uid="{6E8CBCB4-2B18-2B49-B914-A363443ADDD3}" cache="Slicer_Roast_Type_Name" caption="Roast Type Name" columnCount="3" rowHeight="230716"/>
  <slicer name="Loyalty Card 1" xr10:uid="{502965B7-4464-8347-9AD2-A04F93DB59EC}"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CA0D6B-FD1D-034A-A6AD-B36681D072FF}" name="Orders" displayName="Orders" ref="A1:P1001" totalsRowShown="0" headerRowDxfId="11">
  <autoFilter ref="A1:P1001" xr:uid="{BBCA0D6B-FD1D-034A-A6AD-B36681D072FF}"/>
  <tableColumns count="16">
    <tableColumn id="1" xr3:uid="{87A0DC28-1418-2C40-875B-03868F5485F0}" name="Order ID" dataDxfId="10"/>
    <tableColumn id="2" xr3:uid="{A1C9125B-56CD-1E46-86F2-D9C0623C151D}" name="Order Date" dataDxfId="9"/>
    <tableColumn id="3" xr3:uid="{772026D4-1E18-CE4C-8C42-98DAD009F871}" name="Customer ID" dataDxfId="8"/>
    <tableColumn id="4" xr3:uid="{58AE9F08-B8F8-9240-A793-EFBCB64AD884}" name="Product ID"/>
    <tableColumn id="5" xr3:uid="{E9330347-044D-B649-B3F9-B0AA3252F319}" name="Quantity" dataDxfId="7"/>
    <tableColumn id="6" xr3:uid="{9D70A6FC-5CE4-6643-B29D-CAAF6570BFC4}" name="Customer Name" dataDxfId="6">
      <calculatedColumnFormula>_xlfn.XLOOKUP(C2,customers!$A$1:$A$1001,customers!$B$1:$B$1001,,0)</calculatedColumnFormula>
    </tableColumn>
    <tableColumn id="7" xr3:uid="{8A7F6F60-2D28-2F47-B18C-BE406899E3FA}" name="Email" dataDxfId="5">
      <calculatedColumnFormula>IF(_xlfn.XLOOKUP(C2,customers!$A$1:$A$1001,customers!$C$1:$C$1001,,0)=0,"",_xlfn.XLOOKUP(C2,customers!$A$1:$A$1001,customers!$C$1:$C$1001,,0))</calculatedColumnFormula>
    </tableColumn>
    <tableColumn id="8" xr3:uid="{410C9D0F-5014-F440-9C5F-16F252C0757B}" name="Country" dataDxfId="4">
      <calculatedColumnFormula>_xlfn.XLOOKUP(C2,customers!$A$1:$A$1001,customers!$G$1:$G$1001,,0)</calculatedColumnFormula>
    </tableColumn>
    <tableColumn id="9" xr3:uid="{861B041E-3BE5-854B-A322-8FA4E98B0F8C}" name="Coffee Type">
      <calculatedColumnFormula>INDEX(products!$A$1:$G$49,MATCH(orders!$D2,products!$A$1:$A$49,0),MATCH(orders!I$1,products!$A$1:$G$1,0))</calculatedColumnFormula>
    </tableColumn>
    <tableColumn id="10" xr3:uid="{9EA33184-E630-AB4F-AE3C-C09D98117443}" name="Roast Type">
      <calculatedColumnFormula>INDEX(products!$A$1:$G$49,MATCH(orders!$D2,products!$A$1:$A$49,0),MATCH(orders!J$1,products!$A$1:$G$1,0))</calculatedColumnFormula>
    </tableColumn>
    <tableColumn id="11" xr3:uid="{177540AC-6F9B-3F4D-8DC1-6779EDF24CC1}" name="Size" dataDxfId="3">
      <calculatedColumnFormula>INDEX(products!$A$1:$G$49,MATCH(orders!$D2,products!$A$1:$A$49,0),MATCH(orders!K$1,products!$A$1:$G$1,0))</calculatedColumnFormula>
    </tableColumn>
    <tableColumn id="12" xr3:uid="{8D2E2762-50CF-DA4F-9C69-977A2EA6939F}" name="Unit Price" dataDxfId="2">
      <calculatedColumnFormula>INDEX(products!$A$1:$G$49,MATCH(orders!$D2,products!$A$1:$A$49,0),MATCH(orders!L$1,products!$A$1:$G$1,0))</calculatedColumnFormula>
    </tableColumn>
    <tableColumn id="13" xr3:uid="{1EE86F31-CD13-B143-9136-7B37B9FB4719}" name="Sales" dataDxfId="1">
      <calculatedColumnFormula>L2*E2</calculatedColumnFormula>
    </tableColumn>
    <tableColumn id="14" xr3:uid="{A1783349-C206-E249-B00D-966B6A520B00}" name="Coffee type name">
      <calculatedColumnFormula>IF(I2="Rob","Robusta",IF(I2="Exc","Excelsa",IF(I2="Ara","Arabica",IF(I2="Lib","Liberica",""))))</calculatedColumnFormula>
    </tableColumn>
    <tableColumn id="15" xr3:uid="{E63A26E6-C7C7-B84F-B77F-9FA292C5CE7B}" name="Roast Type Name">
      <calculatedColumnFormula>IF(J2="M","Medium",IF(J2="L","Light",IF(J2="D","Dark","")))</calculatedColumnFormula>
    </tableColumn>
    <tableColumn id="16" xr3:uid="{F6FFABF2-3842-D34C-ACF3-6BABB17B047F}"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DEF746-2E60-084E-82AF-B627103F5ED7}" sourceName="Order Date">
  <pivotTables>
    <pivotTable tabId="18" name="Total Sales"/>
    <pivotTable tabId="20" name="Total Sales"/>
    <pivotTable tabId="22" name="Total Sales"/>
  </pivotTables>
  <state minimalRefreshVersion="6" lastRefreshVersion="6" pivotCacheId="5839673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FE83D48-5D48-1442-AF79-ACCCB22570D0}"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5BBB939-A605-4A48-A227-3199BCD36DCD}"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E10" sqref="E10"/>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14.1640625" customWidth="1"/>
    <col min="14" max="14" width="17.1640625" customWidth="1"/>
    <col min="15" max="15" width="16.83203125" customWidth="1"/>
    <col min="16" max="16" width="12"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47B9A-D040-5A4B-BAB5-9F907AC76E19}">
  <dimension ref="A3:F48"/>
  <sheetViews>
    <sheetView workbookViewId="0">
      <selection activeCell="L3" sqref="L3"/>
    </sheetView>
  </sheetViews>
  <sheetFormatPr baseColWidth="10" defaultRowHeight="15" x14ac:dyDescent="0.2"/>
  <cols>
    <col min="1" max="2" width="12.1640625" bestFit="1" customWidth="1"/>
    <col min="3" max="3" width="17.164062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E0E00-96BD-0F4D-844A-09BDC9CCBA58}">
  <dimension ref="A3:B8"/>
  <sheetViews>
    <sheetView workbookViewId="0">
      <selection activeCell="I26" sqref="I26"/>
    </sheetView>
  </sheetViews>
  <sheetFormatPr baseColWidth="10" defaultRowHeight="15" x14ac:dyDescent="0.2"/>
  <cols>
    <col min="1" max="1" width="16" bestFit="1" customWidth="1"/>
    <col min="2" max="3" width="10.5" bestFit="1" customWidth="1"/>
    <col min="4"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E8106-4F3F-3D47-A9C2-961B168CB48D}">
  <dimension ref="A3:B6"/>
  <sheetViews>
    <sheetView workbookViewId="0">
      <selection activeCell="B5" sqref="B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BE2C-E699-8C40-A6D7-58845D121604}">
  <dimension ref="A1"/>
  <sheetViews>
    <sheetView showGridLines="0" tabSelected="1" workbookViewId="0">
      <selection activeCell="V37" sqref="V37"/>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Top 5 customers</vt:lpstr>
      <vt:lpstr>Country bar chart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 JABBI</cp:lastModifiedBy>
  <cp:revision/>
  <dcterms:created xsi:type="dcterms:W3CDTF">2022-11-26T09:51:45Z</dcterms:created>
  <dcterms:modified xsi:type="dcterms:W3CDTF">2025-01-04T17:22:55Z</dcterms:modified>
  <cp:category/>
  <cp:contentStatus/>
</cp:coreProperties>
</file>