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hidePivotFieldList="1" defaultThemeVersion="166925"/>
  <mc:AlternateContent xmlns:mc="http://schemas.openxmlformats.org/markup-compatibility/2006">
    <mc:Choice Requires="x15">
      <x15ac:absPath xmlns:x15ac="http://schemas.microsoft.com/office/spreadsheetml/2010/11/ac" url="https://lccuny-my.sharepoint.com/personal/ali_jabbi_lc_cuny_edu/Documents/"/>
    </mc:Choice>
  </mc:AlternateContent>
  <xr:revisionPtr revIDLastSave="0" documentId="8_{6DBFCD0D-7FF6-7646-B358-38D89F1AAEBE}" xr6:coauthVersionLast="47" xr6:coauthVersionMax="47" xr10:uidLastSave="{00000000-0000-0000-0000-000000000000}"/>
  <bookViews>
    <workbookView xWindow="0" yWindow="740" windowWidth="29400" windowHeight="18380" activeTab="6" xr2:uid="{00000000-000D-0000-FFFF-FFFF00000000}"/>
  </bookViews>
  <sheets>
    <sheet name="orders" sheetId="17" r:id="rId1"/>
    <sheet name="products" sheetId="2" r:id="rId2"/>
    <sheet name="customers" sheetId="13" r:id="rId3"/>
    <sheet name="Total Sales" sheetId="18" r:id="rId4"/>
    <sheet name="Top 5 Customers" sheetId="21" r:id="rId5"/>
    <sheet name="Country Bar Chart" sheetId="20" r:id="rId6"/>
    <sheet name="Dashboard" sheetId="22" r:id="rId7"/>
  </sheets>
  <definedNames>
    <definedName name="_xlnm._FilterDatabase" localSheetId="0" hidden="1">orders!$A$1:$M$1001</definedName>
    <definedName name="_xlnm._FilterDatabase" localSheetId="1"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12" i="17"/>
  <c r="N95" i="17"/>
  <c r="M26" i="17"/>
  <c r="M64" i="17"/>
  <c r="M114" i="17"/>
  <c r="M13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<sst xmlns="http://schemas.openxmlformats.org/spreadsheetml/2006/main" count="11128" uniqueCount="6221">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</sst>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0.0"/>
    <numFmt numFmtId="166" formatCode="0.0&quot;kg&quot;"/>
    <numFmt numFmtId="168" formatCode="[$$-409]#,##0_);[Red]\([$$-409]#,##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0">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6" fontId="0" fillId="0" borderId="0" xfId="0" applyNumberFormat="1"/>
    <xf numFmtId="44" fontId="1" fillId="0" borderId="0" xfId="1" applyFont="1" applyAlignment="1">
      <alignment vertical="center"/>
    </xf>
    <xf numFmtId="44" fontId="0" fillId="0" borderId="0" xfId="1" applyFont="1"/>
    <xf numFmtId="0" fontId="0" fillId="0" borderId="0" xfId="0" pivotButton="1"/>
    <xf numFmtId="38" fontId="0" fillId="0" borderId="0" xfId="0" applyNumberFormat="1"/>
    <xf numFmtId="168" fontId="0" fillId="0" borderId="0" xfId="0" applyNumberFormat="1"/>
  </cellXfs>
  <cellStyles count="2">
    <cellStyle name="Currency" xfId="1" builtinId="4"/>
    <cellStyle name="Normal" xfId="0" builtinId="0"/>
  </cellStyles>
  <dxfs count="24">
    <dxf>
      <font>
        <b/>
        <i val="0"/>
        <color theme="0"/>
      </font>
    </dxf>
    <dxf>
      <font>
        <b/>
        <i val="0"/>
        <color theme="0"/>
      </font>
    </dxf>
    <dxf>
      <font>
        <b/>
        <i val="0"/>
        <color theme="0"/>
      </font>
    </dxf>
    <dxf>
      <font>
        <b/>
        <i val="0"/>
        <color theme="0"/>
      </font>
    </dxf>
    <dxf>
      <font>
        <b/>
        <i val="0"/>
        <sz val="11"/>
        <color theme="0"/>
      </font>
      <border>
        <vertical/>
        <horizontal/>
      </border>
    </dxf>
    <dxf>
      <font>
        <color rgb="FF002060"/>
      </font>
      <fill>
        <patternFill>
          <fgColor theme="0"/>
          <bgColor theme="3" tint="-0.24994659260841701"/>
        </patternFill>
      </fill>
      <border diagonalUp="0" diagonalDown="0">
        <left/>
        <right/>
        <top/>
        <bottom/>
        <vertical/>
        <horizontal/>
      </border>
    </dxf>
    <dxf>
      <font>
        <b/>
        <i val="0"/>
        <color theme="0"/>
      </font>
    </dxf>
    <dxf>
      <font>
        <b/>
        <i val="0"/>
        <color theme="0"/>
      </font>
      <border>
        <bottom style="thin">
          <color theme="4"/>
        </bottom>
        <vertical/>
        <horizontal/>
      </border>
    </dxf>
    <dxf>
      <font>
        <color theme="1"/>
      </font>
      <fill>
        <patternFill>
          <fgColor theme="0"/>
          <bgColor theme="3" tint="-0.24994659260841701"/>
        </patternFill>
      </fill>
      <border>
        <left style="thin">
          <color theme="4"/>
        </left>
        <right style="thin">
          <color theme="4"/>
        </right>
        <top style="thin">
          <color theme="4"/>
        </top>
        <bottom style="thin">
          <color theme="4"/>
        </bottom>
        <vertical/>
        <horizontal/>
      </border>
    </dxf>
    <dxf/>
    <dxf>
      <font>
        <b/>
        <sz val="11"/>
        <color theme="1"/>
      </font>
      <border>
        <vertical/>
        <horizontal/>
      </border>
    </dxf>
    <dxf>
      <font>
        <color theme="1"/>
      </font>
      <fill>
        <patternFill>
          <bgColor theme="3" tint="-0.24994659260841701"/>
        </patternFill>
      </fill>
      <border>
        <left style="thin">
          <color theme="3" tint="-0.24994659260841701"/>
        </left>
        <right style="thin">
          <color theme="3" tint="-0.24994659260841701"/>
        </right>
        <top style="thin">
          <color theme="3" tint="-0.24994659260841701"/>
        </top>
        <bottom style="thin">
          <color theme="3" tint="-0.24994659260841701"/>
        </bottom>
        <vertical/>
        <horizontal/>
      </border>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m/d/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SlicerStyleDark1 2" pivot="0" table="0" count="11" xr9:uid="{139CC34B-A18D-F642-AC68-CF9ED3028D00}">
      <tableStyleElement type="wholeTable" dxfId="8"/>
      <tableStyleElement type="headerRow" dxfId="7"/>
      <tableStyleElement type="firstColumn" dxfId="6"/>
    </tableStyle>
    <tableStyle name="TimeSlicerStyleDark1 2" pivot="0" table="0" count="14" xr9:uid="{6DF758FF-FDE9-6B45-B69E-6E1D6A278464}">
      <tableStyleElement type="wholeTable" dxfId="5"/>
      <tableStyleElement type="headerRow" dxfId="4"/>
      <tableStyleElement type="totalRow" dxfId="3"/>
      <tableStyleElement type="firstRowStripe" dxfId="2"/>
      <tableStyleElement type="firstHeaderCell" dxfId="1"/>
      <tableStyleElement type="lastHeaderCell" dxfId="0"/>
    </tableStyle>
    <tableStyle name="TimeSlicerStyleDark1 3" pivot="0" table="0" count="10" xr9:uid="{7E644857-56CB-9345-B9A1-BBD22749C718}">
      <tableStyleElement type="wholeTable" dxfId="11"/>
      <tableStyleElement type="headerRow" dxfId="10"/>
      <tableStyleElement type="firstRowStripe" dxfId="9"/>
    </tableStyle>
  </tableStyles>
  <colors>
    <mruColors>
      <color rgb="FF44546A"/>
      <color rgb="FF4472C4"/>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14">
        <dxf>
          <fill>
            <patternFill patternType="solid">
              <fgColor theme="4" tint="0.39997558519241921"/>
              <bgColor theme="4"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4"/>
              </stop>
              <stop position="1">
                <color theme="4"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dxf>
          <fill>
            <patternFill patternType="solid">
              <fgColor theme="4" tint="0.39997558519241921"/>
              <bgColor theme="4"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4"/>
              </stop>
              <stop position="1">
                <color theme="4"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x15:dxfs>
    </ext>
    <ext xmlns:x15="http://schemas.microsoft.com/office/spreadsheetml/2010/11/main" uri="{9260A510-F301-46a8-8635-F512D64BE5F5}">
      <x15:timelineStyles defaultTimelineStyle="TimeSlicerStyleDark1">
        <x15:timelineStyle name="TimeSlicerStyleDark1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 name="TimeSlicerStyleDark1 3">
          <x15:timelineStyleElements>
            <x15:timelineStyleElement type="selectionLabel" dxfId="13"/>
            <x15:timelineStyleElement type="timeLevel" dxfId="12"/>
            <x15:timelineStyleElement type="periodLabel1" dxfId="11"/>
            <x15:timelineStyleElement type="periodLabel2" dxfId="10"/>
            <x15:timelineStyleElement type="selectedTimeBlock" dxfId="9"/>
            <x15:timelineStyleElement type="unselectedTimeBlock" dxfId="8"/>
            <x15:timelineStyleElement type="selectedTimeBlockSpace" dxfId="7"/>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Project.xlsx]Total Sales!Total Sales</c:name>
    <c:fmtId val="0"/>
  </c:pivotSource>
  <c:chart>
    <c:title>
      <c:tx>
        <c:rich>
          <a:bodyPr rot="0" spcFirstLastPara="1" vertOverflow="ellipsis" vert="horz" wrap="square" anchor="ctr" anchorCtr="1"/>
          <a:lstStyle/>
          <a:p>
            <a:pPr>
              <a:defRPr sz="1800" b="0" i="0" u="none" strike="noStrike" kern="1200" spc="0" baseline="0">
                <a:solidFill>
                  <a:schemeClr val="tx1"/>
                </a:solidFill>
                <a:latin typeface="+mn-lt"/>
                <a:ea typeface="+mn-ea"/>
                <a:cs typeface="+mn-cs"/>
              </a:defRPr>
            </a:pPr>
            <a:r>
              <a:rPr lang="en-US" sz="1800">
                <a:solidFill>
                  <a:schemeClr val="tx1"/>
                </a:solidFill>
              </a:rPr>
              <a:t>Total Sales Over Time</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chemeClr val="bg2">
                <a:lumMod val="1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bg2">
                  <a:lumMod val="1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#,##0_);[Red]\(#,##0\)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9-77D0-E34C-954F-B10CBEF2B747}"/>
            </c:ext>
          </c:extLst>
        </c:ser>
        <c:ser>
          <c:idx val="1"/>
          <c:order val="1"/>
          <c:tx>
            <c:strRef>
              <c:f>'Total Sales'!$D$3:$D$4</c:f>
              <c:strCache>
                <c:ptCount val="1"/>
                <c:pt idx="0">
                  <c:v>Excelsa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#,##0_);[Red]\(#,##0\)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D-77D0-E34C-954F-B10CBEF2B747}"/>
            </c:ext>
          </c:extLst>
        </c:ser>
        <c:ser>
          <c:idx val="2"/>
          <c:order val="2"/>
          <c:tx>
            <c:strRef>
              <c:f>'Total Sales'!$E$3:$E$4</c:f>
              <c:strCache>
                <c:ptCount val="1"/>
                <c:pt idx="0">
                  <c:v>Liberica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#,##0_);[Red]\(#,##0\)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E-77D0-E34C-954F-B10CBEF2B747}"/>
            </c:ext>
          </c:extLst>
        </c:ser>
        <c:ser>
          <c:idx val="3"/>
          <c:order val="3"/>
          <c:tx>
            <c:strRef>
              <c:f>'Total Sales'!$F$3:$F$4</c:f>
              <c:strCache>
                <c:ptCount val="1"/>
                <c:pt idx="0">
                  <c:v>Robusta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#,##0_);[Red]\(#,##0\)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0-77D0-E34C-954F-B10CBEF2B747}"/>
            </c:ext>
          </c:extLst>
        </c:ser>
        <c:dLbls>
          <c:showLegendKey val="0"/>
          <c:showVal val="0"/>
          <c:showCatName val="0"/>
          <c:showSerName val="0"/>
          <c:showPercent val="0"/>
          <c:showBubbleSize val="0"/>
        </c:dLbls>
        <c:smooth val="0"/>
        <c:axId val="755988607"/>
        <c:axId val="755147679"/>
      </c:lineChart>
      <c:catAx>
        <c:axId val="755988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755147679"/>
        <c:crosses val="autoZero"/>
        <c:auto val="1"/>
        <c:lblAlgn val="ctr"/>
        <c:lblOffset val="100"/>
        <c:noMultiLvlLbl val="0"/>
      </c:catAx>
      <c:valAx>
        <c:axId val="755147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0" i="0" u="none" strike="noStrike" kern="1200" baseline="0">
                    <a:solidFill>
                      <a:schemeClr val="tx1"/>
                    </a:solidFill>
                    <a:latin typeface="+mn-lt"/>
                    <a:ea typeface="+mn-ea"/>
                    <a:cs typeface="+mn-cs"/>
                  </a:defRPr>
                </a:pPr>
                <a:r>
                  <a:rPr lang="en-US" sz="1800">
                    <a:solidFill>
                      <a:schemeClr val="tx1"/>
                    </a:solidFill>
                  </a:rPr>
                  <a:t>USD</a:t>
                </a:r>
              </a:p>
            </c:rich>
          </c:tx>
          <c:layout>
            <c:manualLayout>
              <c:xMode val="edge"/>
              <c:yMode val="edge"/>
              <c:x val="1.2165450121654502E-2"/>
              <c:y val="0.41509639452963115"/>
            </c:manualLayout>
          </c:layout>
          <c:overlay val="0"/>
          <c:spPr>
            <a:noFill/>
            <a:ln>
              <a:noFill/>
            </a:ln>
            <a:effectLst/>
          </c:spPr>
          <c:txPr>
            <a:bodyPr rot="-5400000" spcFirstLastPara="1" vertOverflow="ellipsis" vert="horz" wrap="square" anchor="ctr" anchorCtr="1"/>
            <a:lstStyle/>
            <a:p>
              <a:pPr>
                <a:defRPr sz="1800" b="0" i="0" u="none" strike="noStrike" kern="1200" baseline="0">
                  <a:solidFill>
                    <a:schemeClr val="tx1"/>
                  </a:solidFill>
                  <a:latin typeface="+mn-lt"/>
                  <a:ea typeface="+mn-ea"/>
                  <a:cs typeface="+mn-cs"/>
                </a:defRPr>
              </a:pPr>
              <a:endParaRPr lang="en-US"/>
            </a:p>
          </c:txPr>
        </c:title>
        <c:numFmt formatCode="#,##0_);[Red]\(#,##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755988607"/>
        <c:crosses val="autoZero"/>
        <c:crossBetween val="between"/>
      </c:valAx>
      <c:spPr>
        <a:solidFill>
          <a:schemeClr val="accent3">
            <a:lumMod val="40000"/>
            <a:lumOff val="60000"/>
          </a:schemeClr>
        </a:solidFill>
        <a:ln>
          <a:noFill/>
        </a:ln>
        <a:effectLst/>
      </c:spPr>
    </c:plotArea>
    <c:legend>
      <c:legendPos val="r"/>
      <c:layout>
        <c:manualLayout>
          <c:xMode val="edge"/>
          <c:yMode val="edge"/>
          <c:x val="0.9111526770616124"/>
          <c:y val="0.42815731454620803"/>
          <c:w val="8.8847322938387638E-2"/>
          <c:h val="0.164737836717778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40000"/>
        <a:lumOff val="60000"/>
      </a:schemeClr>
    </a:solidFill>
    <a:ln w="1587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Project.xlsx]Top 5 Customers!Total Sales</c:name>
    <c:fmtId val="11"/>
  </c:pivotSource>
  <c:chart>
    <c:title>
      <c:tx>
        <c:rich>
          <a:bodyPr rot="0" spcFirstLastPara="1" vertOverflow="ellipsis" vert="horz" wrap="square" anchor="ctr" anchorCtr="1"/>
          <a:lstStyle/>
          <a:p>
            <a:pPr>
              <a:defRPr sz="2000" b="0" i="0" u="none" strike="noStrike" kern="1200" spc="0" baseline="0">
                <a:solidFill>
                  <a:schemeClr val="tx1"/>
                </a:solidFill>
                <a:latin typeface="+mn-lt"/>
                <a:ea typeface="+mn-ea"/>
                <a:cs typeface="+mn-cs"/>
              </a:defRPr>
            </a:pPr>
            <a:r>
              <a:rPr lang="en-US" sz="2000">
                <a:solidFill>
                  <a:schemeClr val="tx1"/>
                </a:solidFill>
              </a:rPr>
              <a:t>Top 5 Costomers</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tx2"/>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solidFill>
          <a:ln w="15875">
            <a:solidFill>
              <a:schemeClr val="bg1"/>
            </a:solidFill>
          </a:ln>
          <a:effectLst/>
        </c:spPr>
      </c:pivotFmt>
      <c:pivotFmt>
        <c:idx val="2"/>
        <c:spPr>
          <a:solidFill>
            <a:srgbClr val="44546A">
              <a:alpha val="69804"/>
            </a:srgbClr>
          </a:solidFill>
          <a:ln w="15875">
            <a:solidFill>
              <a:schemeClr val="bg1"/>
            </a:solidFill>
          </a:ln>
          <a:effectLst/>
        </c:spPr>
      </c:pivotFmt>
      <c:pivotFmt>
        <c:idx val="3"/>
        <c:spPr>
          <a:solidFill>
            <a:schemeClr val="bg2"/>
          </a:solidFill>
          <a:ln w="15875">
            <a:solidFill>
              <a:schemeClr val="bg1"/>
            </a:solidFill>
          </a:ln>
          <a:effectLst/>
        </c:spPr>
      </c:pivotFmt>
      <c:pivotFmt>
        <c:idx val="4"/>
        <c:spPr>
          <a:solidFill>
            <a:schemeClr val="tx2"/>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2"/>
          </a:solidFill>
          <a:ln w="15875">
            <a:solidFill>
              <a:schemeClr val="bg1"/>
            </a:solidFill>
          </a:ln>
          <a:effectLst/>
        </c:spPr>
      </c:pivotFmt>
      <c:pivotFmt>
        <c:idx val="6"/>
        <c:spPr>
          <a:solidFill>
            <a:srgbClr val="44546A">
              <a:alpha val="69804"/>
            </a:srgbClr>
          </a:solidFill>
          <a:ln w="15875">
            <a:solidFill>
              <a:schemeClr val="bg1"/>
            </a:solidFill>
          </a:ln>
          <a:effectLst/>
        </c:spPr>
      </c:pivotFmt>
      <c:pivotFmt>
        <c:idx val="7"/>
        <c:spPr>
          <a:solidFill>
            <a:schemeClr val="tx2"/>
          </a:solidFill>
          <a:ln w="15875">
            <a:solidFill>
              <a:schemeClr val="bg1"/>
            </a:solidFill>
          </a:ln>
          <a:effectLst/>
        </c:spPr>
      </c:pivotFmt>
      <c:pivotFmt>
        <c:idx val="8"/>
        <c:spPr>
          <a:solidFill>
            <a:schemeClr val="tx2"/>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bg2"/>
          </a:solidFill>
          <a:ln w="15875">
            <a:solidFill>
              <a:schemeClr val="bg1"/>
            </a:solidFill>
          </a:ln>
          <a:effectLst/>
        </c:spPr>
      </c:pivotFmt>
      <c:pivotFmt>
        <c:idx val="10"/>
        <c:spPr>
          <a:solidFill>
            <a:srgbClr val="44546A">
              <a:alpha val="69804"/>
            </a:srgbClr>
          </a:solidFill>
          <a:ln w="15875">
            <a:solidFill>
              <a:schemeClr val="bg1"/>
            </a:solidFill>
          </a:ln>
          <a:effectLst/>
        </c:spPr>
      </c:pivotFmt>
      <c:pivotFmt>
        <c:idx val="11"/>
        <c:spPr>
          <a:solidFill>
            <a:schemeClr val="tx2"/>
          </a:solidFill>
          <a:ln w="15875">
            <a:solidFill>
              <a:schemeClr val="bg1"/>
            </a:solidFill>
          </a:ln>
          <a:effectLst/>
        </c:spPr>
      </c:pivotFmt>
    </c:pivotFmts>
    <c:plotArea>
      <c:layout/>
      <c:barChart>
        <c:barDir val="bar"/>
        <c:grouping val="clustered"/>
        <c:varyColors val="0"/>
        <c:ser>
          <c:idx val="0"/>
          <c:order val="0"/>
          <c:tx>
            <c:strRef>
              <c:f>'Top 5 Customers'!$B$3</c:f>
              <c:strCache>
                <c:ptCount val="1"/>
                <c:pt idx="0">
                  <c:v>Total</c:v>
                </c:pt>
              </c:strCache>
            </c:strRef>
          </c:tx>
          <c:spPr>
            <a:solidFill>
              <a:schemeClr val="tx2"/>
            </a:solidFill>
            <a:ln>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[$$-409]#,##0_);[Red]\([$$-409]#,##0\)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7-EAE5-2844-BA48-8A56D76AD890}"/>
            </c:ext>
          </c:extLst>
        </c:ser>
        <c:dLbls>
          <c:dLblPos val="outEnd"/>
          <c:showLegendKey val="0"/>
          <c:showVal val="1"/>
          <c:showCatName val="0"/>
          <c:showSerName val="0"/>
          <c:showPercent val="0"/>
          <c:showBubbleSize val="0"/>
        </c:dLbls>
        <c:gapWidth val="182"/>
        <c:axId val="1189384192"/>
        <c:axId val="1189582128"/>
      </c:barChart>
      <c:catAx>
        <c:axId val="1189384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582128"/>
        <c:crosses val="autoZero"/>
        <c:auto val="1"/>
        <c:lblAlgn val="ctr"/>
        <c:lblOffset val="100"/>
        <c:noMultiLvlLbl val="0"/>
      </c:catAx>
      <c:valAx>
        <c:axId val="1189582128"/>
        <c:scaling>
          <c:orientation val="minMax"/>
        </c:scaling>
        <c:delete val="0"/>
        <c:axPos val="b"/>
        <c:majorGridlines>
          <c:spPr>
            <a:ln w="9525" cap="flat" cmpd="sng" algn="ctr">
              <a:solidFill>
                <a:schemeClr val="tx1">
                  <a:lumMod val="15000"/>
                  <a:lumOff val="85000"/>
                </a:schemeClr>
              </a:solidFill>
              <a:round/>
            </a:ln>
            <a:effectLst/>
          </c:spPr>
        </c:majorGridlines>
        <c:numFmt formatCode="[$$-409]#,##0_);[Red]\([$$-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384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Project.xlsx]Country Bar Chart!Total Sales</c:name>
    <c:fmtId val="8"/>
  </c:pivotSource>
  <c:chart>
    <c:title>
      <c:tx>
        <c:rich>
          <a:bodyPr rot="0" spcFirstLastPara="1" vertOverflow="ellipsis" vert="horz" wrap="square" anchor="ctr" anchorCtr="1"/>
          <a:lstStyle/>
          <a:p>
            <a:pPr>
              <a:defRPr sz="2000" b="0" i="0" u="none" strike="noStrike" kern="1200" spc="0" baseline="0">
                <a:solidFill>
                  <a:schemeClr val="tx1"/>
                </a:solidFill>
                <a:latin typeface="+mn-lt"/>
                <a:ea typeface="+mn-ea"/>
                <a:cs typeface="+mn-cs"/>
              </a:defRPr>
            </a:pPr>
            <a:r>
              <a:rPr lang="en-US" sz="2000">
                <a:solidFill>
                  <a:schemeClr val="tx1"/>
                </a:solidFill>
              </a:rPr>
              <a:t>Sales By Country</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tx2"/>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solidFill>
          <a:ln w="15875">
            <a:solidFill>
              <a:schemeClr val="bg1"/>
            </a:solidFill>
          </a:ln>
          <a:effectLst/>
        </c:spPr>
      </c:pivotFmt>
      <c:pivotFmt>
        <c:idx val="2"/>
        <c:spPr>
          <a:solidFill>
            <a:srgbClr val="44546A">
              <a:alpha val="69804"/>
            </a:srgbClr>
          </a:solidFill>
          <a:ln w="15875">
            <a:solidFill>
              <a:schemeClr val="bg1"/>
            </a:solidFill>
          </a:ln>
          <a:effectLst/>
        </c:spPr>
      </c:pivotFmt>
      <c:pivotFmt>
        <c:idx val="3"/>
        <c:spPr>
          <a:solidFill>
            <a:schemeClr val="bg2"/>
          </a:solidFill>
          <a:ln w="15875">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tx2"/>
            </a:solidFill>
            <a:ln>
              <a:solidFill>
                <a:schemeClr val="bg1"/>
              </a:solidFill>
            </a:ln>
            <a:effectLst/>
          </c:spPr>
          <c:invertIfNegative val="0"/>
          <c:dPt>
            <c:idx val="0"/>
            <c:invertIfNegative val="0"/>
            <c:bubble3D val="0"/>
            <c:spPr>
              <a:solidFill>
                <a:schemeClr val="bg2"/>
              </a:solidFill>
              <a:ln w="15875">
                <a:solidFill>
                  <a:schemeClr val="bg1"/>
                </a:solidFill>
              </a:ln>
              <a:effectLst/>
            </c:spPr>
            <c:extLst>
              <c:ext xmlns:c16="http://schemas.microsoft.com/office/drawing/2014/chart" uri="{C3380CC4-5D6E-409C-BE32-E72D297353CC}">
                <c16:uniqueId val="{00000004-131A-D040-9696-04BA523B3ECA}"/>
              </c:ext>
            </c:extLst>
          </c:dPt>
          <c:dPt>
            <c:idx val="1"/>
            <c:invertIfNegative val="0"/>
            <c:bubble3D val="0"/>
            <c:spPr>
              <a:solidFill>
                <a:srgbClr val="44546A">
                  <a:alpha val="69804"/>
                </a:srgbClr>
              </a:solidFill>
              <a:ln w="15875">
                <a:solidFill>
                  <a:schemeClr val="bg1"/>
                </a:solidFill>
              </a:ln>
              <a:effectLst/>
            </c:spPr>
            <c:extLst>
              <c:ext xmlns:c16="http://schemas.microsoft.com/office/drawing/2014/chart" uri="{C3380CC4-5D6E-409C-BE32-E72D297353CC}">
                <c16:uniqueId val="{00000003-131A-D040-9696-04BA523B3ECA}"/>
              </c:ext>
            </c:extLst>
          </c:dPt>
          <c:dPt>
            <c:idx val="2"/>
            <c:invertIfNegative val="0"/>
            <c:bubble3D val="0"/>
            <c:spPr>
              <a:solidFill>
                <a:schemeClr val="tx2"/>
              </a:solidFill>
              <a:ln w="15875">
                <a:solidFill>
                  <a:schemeClr val="bg1"/>
                </a:solidFill>
              </a:ln>
              <a:effectLst/>
            </c:spPr>
            <c:extLst>
              <c:ext xmlns:c16="http://schemas.microsoft.com/office/drawing/2014/chart" uri="{C3380CC4-5D6E-409C-BE32-E72D297353CC}">
                <c16:uniqueId val="{00000002-131A-D040-9696-04BA523B3EC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[$$-409]#,##0_);[Red]\([$$-409]#,##0\)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131A-D040-9696-04BA523B3ECA}"/>
            </c:ext>
          </c:extLst>
        </c:ser>
        <c:dLbls>
          <c:dLblPos val="outEnd"/>
          <c:showLegendKey val="0"/>
          <c:showVal val="1"/>
          <c:showCatName val="0"/>
          <c:showSerName val="0"/>
          <c:showPercent val="0"/>
          <c:showBubbleSize val="0"/>
        </c:dLbls>
        <c:gapWidth val="182"/>
        <c:axId val="1189384192"/>
        <c:axId val="1189582128"/>
      </c:barChart>
      <c:catAx>
        <c:axId val="1189384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582128"/>
        <c:crosses val="autoZero"/>
        <c:auto val="1"/>
        <c:lblAlgn val="ctr"/>
        <c:lblOffset val="100"/>
        <c:noMultiLvlLbl val="0"/>
      </c:catAx>
      <c:valAx>
        <c:axId val="1189582128"/>
        <c:scaling>
          <c:orientation val="minMax"/>
        </c:scaling>
        <c:delete val="0"/>
        <c:axPos val="b"/>
        <c:majorGridlines>
          <c:spPr>
            <a:ln w="9525" cap="flat" cmpd="sng" algn="ctr">
              <a:solidFill>
                <a:schemeClr val="tx1">
                  <a:lumMod val="15000"/>
                  <a:lumOff val="85000"/>
                </a:schemeClr>
              </a:solidFill>
              <a:round/>
            </a:ln>
            <a:effectLst/>
          </c:spPr>
        </c:majorGridlines>
        <c:numFmt formatCode="[$$-409]#,##0_);[Red]\([$$-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384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Project.xlsx]Top 5 Customers!Total Sales</c:name>
    <c:fmtId val="18"/>
  </c:pivotSource>
  <c:chart>
    <c:title>
      <c:tx>
        <c:rich>
          <a:bodyPr rot="0" spcFirstLastPara="1" vertOverflow="ellipsis" vert="horz" wrap="square" anchor="ctr" anchorCtr="1"/>
          <a:lstStyle/>
          <a:p>
            <a:pPr>
              <a:defRPr sz="2000" b="0" i="0" u="none" strike="noStrike" kern="1200" spc="0" baseline="0">
                <a:solidFill>
                  <a:schemeClr val="tx1"/>
                </a:solidFill>
                <a:latin typeface="+mn-lt"/>
                <a:ea typeface="+mn-ea"/>
                <a:cs typeface="+mn-cs"/>
              </a:defRPr>
            </a:pPr>
            <a:r>
              <a:rPr lang="en-US" sz="2000">
                <a:solidFill>
                  <a:schemeClr val="tx1"/>
                </a:solidFill>
              </a:rPr>
              <a:t>Top 5 Customers</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tx2"/>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solidFill>
          <a:ln w="15875">
            <a:solidFill>
              <a:schemeClr val="bg1"/>
            </a:solidFill>
          </a:ln>
          <a:effectLst/>
        </c:spPr>
      </c:pivotFmt>
      <c:pivotFmt>
        <c:idx val="2"/>
        <c:spPr>
          <a:solidFill>
            <a:srgbClr val="44546A">
              <a:alpha val="69804"/>
            </a:srgbClr>
          </a:solidFill>
          <a:ln w="15875">
            <a:solidFill>
              <a:schemeClr val="bg1"/>
            </a:solidFill>
          </a:ln>
          <a:effectLst/>
        </c:spPr>
      </c:pivotFmt>
      <c:pivotFmt>
        <c:idx val="3"/>
        <c:spPr>
          <a:solidFill>
            <a:schemeClr val="bg2"/>
          </a:solidFill>
          <a:ln w="15875">
            <a:solidFill>
              <a:schemeClr val="bg1"/>
            </a:solidFill>
          </a:ln>
          <a:effectLst/>
        </c:spPr>
      </c:pivotFmt>
      <c:pivotFmt>
        <c:idx val="4"/>
        <c:spPr>
          <a:solidFill>
            <a:schemeClr val="tx2"/>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2"/>
          </a:solidFill>
          <a:ln w="15875">
            <a:solidFill>
              <a:schemeClr val="bg1"/>
            </a:solidFill>
          </a:ln>
          <a:effectLst/>
        </c:spPr>
      </c:pivotFmt>
      <c:pivotFmt>
        <c:idx val="6"/>
        <c:spPr>
          <a:solidFill>
            <a:srgbClr val="44546A">
              <a:alpha val="69804"/>
            </a:srgbClr>
          </a:solidFill>
          <a:ln w="15875">
            <a:solidFill>
              <a:schemeClr val="bg1"/>
            </a:solidFill>
          </a:ln>
          <a:effectLst/>
        </c:spPr>
      </c:pivotFmt>
      <c:pivotFmt>
        <c:idx val="7"/>
        <c:spPr>
          <a:solidFill>
            <a:schemeClr val="tx2"/>
          </a:solidFill>
          <a:ln w="15875">
            <a:solidFill>
              <a:schemeClr val="bg1"/>
            </a:solidFill>
          </a:ln>
          <a:effectLst/>
        </c:spPr>
      </c:pivotFmt>
      <c:pivotFmt>
        <c:idx val="8"/>
        <c:spPr>
          <a:solidFill>
            <a:schemeClr val="tx2"/>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bg2"/>
          </a:solidFill>
          <a:ln w="15875">
            <a:solidFill>
              <a:schemeClr val="bg1"/>
            </a:solidFill>
          </a:ln>
          <a:effectLst/>
        </c:spPr>
      </c:pivotFmt>
      <c:pivotFmt>
        <c:idx val="10"/>
        <c:spPr>
          <a:solidFill>
            <a:srgbClr val="44546A">
              <a:alpha val="69804"/>
            </a:srgbClr>
          </a:solidFill>
          <a:ln w="15875">
            <a:solidFill>
              <a:schemeClr val="bg1"/>
            </a:solidFill>
          </a:ln>
          <a:effectLst/>
        </c:spPr>
      </c:pivotFmt>
      <c:pivotFmt>
        <c:idx val="11"/>
        <c:spPr>
          <a:solidFill>
            <a:schemeClr val="tx2"/>
          </a:solidFill>
          <a:ln w="15875">
            <a:solidFill>
              <a:schemeClr val="bg1"/>
            </a:solidFill>
          </a:ln>
          <a:effectLst/>
        </c:spPr>
      </c:pivotFmt>
      <c:pivotFmt>
        <c:idx val="12"/>
        <c:spPr>
          <a:solidFill>
            <a:schemeClr val="tx2"/>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tx2"/>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tx2"/>
          </a:solidFill>
          <a:ln w="25400">
            <a:solidFill>
              <a:schemeClr val="bg1"/>
            </a:solidFill>
          </a:ln>
          <a:effectLst/>
        </c:spPr>
      </c:pivotFmt>
    </c:pivotFmts>
    <c:plotArea>
      <c:layout/>
      <c:barChart>
        <c:barDir val="bar"/>
        <c:grouping val="clustered"/>
        <c:varyColors val="0"/>
        <c:ser>
          <c:idx val="0"/>
          <c:order val="0"/>
          <c:tx>
            <c:strRef>
              <c:f>'Top 5 Customers'!$B$3</c:f>
              <c:strCache>
                <c:ptCount val="1"/>
                <c:pt idx="0">
                  <c:v>Total</c:v>
                </c:pt>
              </c:strCache>
            </c:strRef>
          </c:tx>
          <c:spPr>
            <a:solidFill>
              <a:schemeClr val="tx2"/>
            </a:solidFill>
            <a:ln w="25400">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[$$-409]#,##0_);[Red]\([$$-409]#,##0\)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77A5-2A4E-AA39-34EACFF58CD4}"/>
            </c:ext>
          </c:extLst>
        </c:ser>
        <c:dLbls>
          <c:dLblPos val="outEnd"/>
          <c:showLegendKey val="0"/>
          <c:showVal val="1"/>
          <c:showCatName val="0"/>
          <c:showSerName val="0"/>
          <c:showPercent val="0"/>
          <c:showBubbleSize val="0"/>
        </c:dLbls>
        <c:gapWidth val="182"/>
        <c:axId val="1189384192"/>
        <c:axId val="1189582128"/>
      </c:barChart>
      <c:catAx>
        <c:axId val="1189384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189582128"/>
        <c:crosses val="autoZero"/>
        <c:auto val="1"/>
        <c:lblAlgn val="ctr"/>
        <c:lblOffset val="100"/>
        <c:noMultiLvlLbl val="0"/>
      </c:catAx>
      <c:valAx>
        <c:axId val="1189582128"/>
        <c:scaling>
          <c:orientation val="minMax"/>
        </c:scaling>
        <c:delete val="0"/>
        <c:axPos val="b"/>
        <c:majorGridlines>
          <c:spPr>
            <a:ln w="9525" cap="flat" cmpd="sng" algn="ctr">
              <a:solidFill>
                <a:schemeClr val="tx1">
                  <a:lumMod val="15000"/>
                  <a:lumOff val="85000"/>
                </a:schemeClr>
              </a:solidFill>
              <a:round/>
            </a:ln>
            <a:effectLst/>
          </c:spPr>
        </c:majorGridlines>
        <c:numFmt formatCode="[$$-409]#,##0_);[Red]\([$$-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89384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Project.xlsx]Country Bar Chart!Total Sales</c:name>
    <c:fmtId val="16"/>
  </c:pivotSource>
  <c:chart>
    <c:title>
      <c:tx>
        <c:rich>
          <a:bodyPr rot="0" spcFirstLastPara="1" vertOverflow="ellipsis" vert="horz" wrap="square" anchor="ctr" anchorCtr="1"/>
          <a:lstStyle/>
          <a:p>
            <a:pPr>
              <a:defRPr sz="2000" b="0" i="0" u="none" strike="noStrike" kern="1200" spc="0" baseline="0">
                <a:solidFill>
                  <a:schemeClr val="tx1"/>
                </a:solidFill>
                <a:latin typeface="+mn-lt"/>
                <a:ea typeface="+mn-ea"/>
                <a:cs typeface="+mn-cs"/>
              </a:defRPr>
            </a:pPr>
            <a:r>
              <a:rPr lang="en-US" sz="2000">
                <a:solidFill>
                  <a:schemeClr val="tx1"/>
                </a:solidFill>
              </a:rPr>
              <a:t>Sales By Country</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tx2"/>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solidFill>
          <a:ln w="15875">
            <a:solidFill>
              <a:schemeClr val="bg1"/>
            </a:solidFill>
          </a:ln>
          <a:effectLst/>
        </c:spPr>
      </c:pivotFmt>
      <c:pivotFmt>
        <c:idx val="2"/>
        <c:spPr>
          <a:solidFill>
            <a:srgbClr val="44546A">
              <a:alpha val="69804"/>
            </a:srgbClr>
          </a:solidFill>
          <a:ln w="15875">
            <a:solidFill>
              <a:schemeClr val="bg1"/>
            </a:solidFill>
          </a:ln>
          <a:effectLst/>
        </c:spPr>
      </c:pivotFmt>
      <c:pivotFmt>
        <c:idx val="3"/>
        <c:spPr>
          <a:solidFill>
            <a:schemeClr val="bg2"/>
          </a:solidFill>
          <a:ln w="15875">
            <a:solidFill>
              <a:schemeClr val="bg1"/>
            </a:solidFill>
          </a:ln>
          <a:effectLst/>
        </c:spPr>
      </c:pivotFmt>
      <c:pivotFmt>
        <c:idx val="4"/>
        <c:spPr>
          <a:solidFill>
            <a:schemeClr val="tx2"/>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2"/>
          </a:solidFill>
          <a:ln w="15875">
            <a:solidFill>
              <a:schemeClr val="bg1"/>
            </a:solidFill>
          </a:ln>
          <a:effectLst/>
        </c:spPr>
      </c:pivotFmt>
      <c:pivotFmt>
        <c:idx val="6"/>
        <c:spPr>
          <a:solidFill>
            <a:srgbClr val="44546A">
              <a:alpha val="69804"/>
            </a:srgbClr>
          </a:solidFill>
          <a:ln w="15875">
            <a:solidFill>
              <a:schemeClr val="bg1"/>
            </a:solidFill>
          </a:ln>
          <a:effectLst/>
        </c:spPr>
      </c:pivotFmt>
      <c:pivotFmt>
        <c:idx val="7"/>
        <c:spPr>
          <a:solidFill>
            <a:schemeClr val="tx2"/>
          </a:solidFill>
          <a:ln w="15875">
            <a:solidFill>
              <a:schemeClr val="bg1"/>
            </a:solidFill>
          </a:ln>
          <a:effectLst/>
        </c:spPr>
      </c:pivotFmt>
      <c:pivotFmt>
        <c:idx val="8"/>
        <c:spPr>
          <a:solidFill>
            <a:schemeClr val="tx2"/>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bg2"/>
          </a:solidFill>
          <a:ln w="25400">
            <a:solidFill>
              <a:schemeClr val="bg1"/>
            </a:solidFill>
          </a:ln>
          <a:effectLst/>
        </c:spPr>
      </c:pivotFmt>
      <c:pivotFmt>
        <c:idx val="10"/>
        <c:spPr>
          <a:solidFill>
            <a:srgbClr val="44546A">
              <a:alpha val="69804"/>
            </a:srgbClr>
          </a:solidFill>
          <a:ln w="25400">
            <a:solidFill>
              <a:schemeClr val="bg1"/>
            </a:solidFill>
          </a:ln>
          <a:effectLst/>
        </c:spPr>
      </c:pivotFmt>
      <c:pivotFmt>
        <c:idx val="11"/>
        <c:spPr>
          <a:solidFill>
            <a:schemeClr val="tx2"/>
          </a:solidFill>
          <a:ln w="25400">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tx2"/>
            </a:solidFill>
            <a:ln w="25400">
              <a:solidFill>
                <a:schemeClr val="bg1"/>
              </a:solidFill>
            </a:ln>
            <a:effectLst/>
          </c:spPr>
          <c:invertIfNegative val="0"/>
          <c:dPt>
            <c:idx val="0"/>
            <c:invertIfNegative val="0"/>
            <c:bubble3D val="0"/>
            <c:spPr>
              <a:solidFill>
                <a:schemeClr val="bg2"/>
              </a:solidFill>
              <a:ln w="25400">
                <a:solidFill>
                  <a:schemeClr val="bg1"/>
                </a:solidFill>
              </a:ln>
              <a:effectLst/>
            </c:spPr>
            <c:extLst>
              <c:ext xmlns:c16="http://schemas.microsoft.com/office/drawing/2014/chart" uri="{C3380CC4-5D6E-409C-BE32-E72D297353CC}">
                <c16:uniqueId val="{00000001-57AF-CF49-9135-F94F14A41BEA}"/>
              </c:ext>
            </c:extLst>
          </c:dPt>
          <c:dPt>
            <c:idx val="1"/>
            <c:invertIfNegative val="0"/>
            <c:bubble3D val="0"/>
            <c:spPr>
              <a:solidFill>
                <a:srgbClr val="44546A">
                  <a:alpha val="69804"/>
                </a:srgbClr>
              </a:solidFill>
              <a:ln w="25400">
                <a:solidFill>
                  <a:schemeClr val="bg1"/>
                </a:solidFill>
              </a:ln>
              <a:effectLst/>
            </c:spPr>
            <c:extLst>
              <c:ext xmlns:c16="http://schemas.microsoft.com/office/drawing/2014/chart" uri="{C3380CC4-5D6E-409C-BE32-E72D297353CC}">
                <c16:uniqueId val="{00000003-57AF-CF49-9135-F94F14A41BEA}"/>
              </c:ext>
            </c:extLst>
          </c:dPt>
          <c:dPt>
            <c:idx val="2"/>
            <c:invertIfNegative val="0"/>
            <c:bubble3D val="0"/>
            <c:spPr>
              <a:solidFill>
                <a:schemeClr val="tx2"/>
              </a:solidFill>
              <a:ln w="25400">
                <a:solidFill>
                  <a:schemeClr val="bg1"/>
                </a:solidFill>
              </a:ln>
              <a:effectLst/>
            </c:spPr>
            <c:extLst>
              <c:ext xmlns:c16="http://schemas.microsoft.com/office/drawing/2014/chart" uri="{C3380CC4-5D6E-409C-BE32-E72D297353CC}">
                <c16:uniqueId val="{00000005-57AF-CF49-9135-F94F14A41BEA}"/>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[$$-409]#,##0_);[Red]\([$$-409]#,##0\)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57AF-CF49-9135-F94F14A41BEA}"/>
            </c:ext>
          </c:extLst>
        </c:ser>
        <c:dLbls>
          <c:dLblPos val="outEnd"/>
          <c:showLegendKey val="0"/>
          <c:showVal val="1"/>
          <c:showCatName val="0"/>
          <c:showSerName val="0"/>
          <c:showPercent val="0"/>
          <c:showBubbleSize val="0"/>
        </c:dLbls>
        <c:gapWidth val="182"/>
        <c:axId val="1189384192"/>
        <c:axId val="1189582128"/>
      </c:barChart>
      <c:catAx>
        <c:axId val="1189384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189582128"/>
        <c:crosses val="autoZero"/>
        <c:auto val="1"/>
        <c:lblAlgn val="ctr"/>
        <c:lblOffset val="100"/>
        <c:noMultiLvlLbl val="0"/>
      </c:catAx>
      <c:valAx>
        <c:axId val="1189582128"/>
        <c:scaling>
          <c:orientation val="minMax"/>
        </c:scaling>
        <c:delete val="0"/>
        <c:axPos val="b"/>
        <c:majorGridlines>
          <c:spPr>
            <a:ln w="9525" cap="flat" cmpd="sng" algn="ctr">
              <a:solidFill>
                <a:schemeClr val="tx1">
                  <a:lumMod val="15000"/>
                  <a:lumOff val="85000"/>
                </a:schemeClr>
              </a:solidFill>
              <a:round/>
            </a:ln>
            <a:effectLst/>
          </c:spPr>
        </c:majorGridlines>
        <c:numFmt formatCode="[$$-409]#,##0_);[Red]\([$$-409]#,##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189384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Project.xlsx]Total Sales!Total Sales</c:name>
    <c:fmtId val="18"/>
  </c:pivotSource>
  <c:chart>
    <c:title>
      <c:tx>
        <c:rich>
          <a:bodyPr rot="0" spcFirstLastPara="1" vertOverflow="ellipsis" vert="horz" wrap="square" anchor="ctr" anchorCtr="1"/>
          <a:lstStyle/>
          <a:p>
            <a:pPr>
              <a:defRPr sz="1800" b="0" i="0" u="none" strike="noStrike" kern="1200" spc="0" baseline="0">
                <a:solidFill>
                  <a:schemeClr val="tx1"/>
                </a:solidFill>
                <a:latin typeface="+mn-lt"/>
                <a:ea typeface="+mn-ea"/>
                <a:cs typeface="+mn-cs"/>
              </a:defRPr>
            </a:pPr>
            <a:r>
              <a:rPr lang="en-US" sz="1800">
                <a:solidFill>
                  <a:schemeClr val="tx1"/>
                </a:solidFill>
              </a:rPr>
              <a:t>Total Sales Over Time</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bg2">
                <a:lumMod val="1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bg2">
                <a:lumMod val="1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bg2">
                <a:lumMod val="1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bg2">
                  <a:lumMod val="1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#,##0_);[Red]\(#,##0\)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F8B-5B4D-9BBC-46B70EB9BEEC}"/>
            </c:ext>
          </c:extLst>
        </c:ser>
        <c:ser>
          <c:idx val="1"/>
          <c:order val="1"/>
          <c:tx>
            <c:strRef>
              <c:f>'Total Sales'!$D$3:$D$4</c:f>
              <c:strCache>
                <c:ptCount val="1"/>
                <c:pt idx="0">
                  <c:v>Excelsa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#,##0_);[Red]\(#,##0\)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0F8B-5B4D-9BBC-46B70EB9BEEC}"/>
            </c:ext>
          </c:extLst>
        </c:ser>
        <c:ser>
          <c:idx val="2"/>
          <c:order val="2"/>
          <c:tx>
            <c:strRef>
              <c:f>'Total Sales'!$E$3:$E$4</c:f>
              <c:strCache>
                <c:ptCount val="1"/>
                <c:pt idx="0">
                  <c:v>Liberica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#,##0_);[Red]\(#,##0\)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0F8B-5B4D-9BBC-46B70EB9BEEC}"/>
            </c:ext>
          </c:extLst>
        </c:ser>
        <c:ser>
          <c:idx val="3"/>
          <c:order val="3"/>
          <c:tx>
            <c:strRef>
              <c:f>'Total Sales'!$F$3:$F$4</c:f>
              <c:strCache>
                <c:ptCount val="1"/>
                <c:pt idx="0">
                  <c:v>Robusta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#,##0_);[Red]\(#,##0\)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0F8B-5B4D-9BBC-46B70EB9BEEC}"/>
            </c:ext>
          </c:extLst>
        </c:ser>
        <c:dLbls>
          <c:showLegendKey val="0"/>
          <c:showVal val="0"/>
          <c:showCatName val="0"/>
          <c:showSerName val="0"/>
          <c:showPercent val="0"/>
          <c:showBubbleSize val="0"/>
        </c:dLbls>
        <c:smooth val="0"/>
        <c:axId val="755988607"/>
        <c:axId val="755147679"/>
      </c:lineChart>
      <c:catAx>
        <c:axId val="755988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755147679"/>
        <c:crosses val="autoZero"/>
        <c:auto val="1"/>
        <c:lblAlgn val="ctr"/>
        <c:lblOffset val="100"/>
        <c:noMultiLvlLbl val="0"/>
      </c:catAx>
      <c:valAx>
        <c:axId val="755147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0" i="0" u="none" strike="noStrike" kern="1200" baseline="0">
                    <a:solidFill>
                      <a:schemeClr val="tx1"/>
                    </a:solidFill>
                    <a:latin typeface="+mn-lt"/>
                    <a:ea typeface="+mn-ea"/>
                    <a:cs typeface="+mn-cs"/>
                  </a:defRPr>
                </a:pPr>
                <a:r>
                  <a:rPr lang="en-US" sz="1800">
                    <a:solidFill>
                      <a:schemeClr val="tx1"/>
                    </a:solidFill>
                  </a:rPr>
                  <a:t>USD</a:t>
                </a:r>
              </a:p>
            </c:rich>
          </c:tx>
          <c:layout>
            <c:manualLayout>
              <c:xMode val="edge"/>
              <c:yMode val="edge"/>
              <c:x val="1.2165450121654502E-2"/>
              <c:y val="0.41509639452963115"/>
            </c:manualLayout>
          </c:layout>
          <c:overlay val="0"/>
          <c:spPr>
            <a:noFill/>
            <a:ln>
              <a:noFill/>
            </a:ln>
            <a:effectLst/>
          </c:spPr>
          <c:txPr>
            <a:bodyPr rot="-5400000" spcFirstLastPara="1" vertOverflow="ellipsis" vert="horz" wrap="square" anchor="ctr" anchorCtr="1"/>
            <a:lstStyle/>
            <a:p>
              <a:pPr>
                <a:defRPr sz="1800" b="0" i="0" u="none" strike="noStrike" kern="1200" baseline="0">
                  <a:solidFill>
                    <a:schemeClr val="tx1"/>
                  </a:solidFill>
                  <a:latin typeface="+mn-lt"/>
                  <a:ea typeface="+mn-ea"/>
                  <a:cs typeface="+mn-cs"/>
                </a:defRPr>
              </a:pPr>
              <a:endParaRPr lang="en-US"/>
            </a:p>
          </c:txPr>
        </c:title>
        <c:numFmt formatCode="#,##0_);[Red]\(#,##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755988607"/>
        <c:crosses val="autoZero"/>
        <c:crossBetween val="between"/>
      </c:valAx>
      <c:spPr>
        <a:solidFill>
          <a:schemeClr val="accent3">
            <a:lumMod val="40000"/>
            <a:lumOff val="60000"/>
          </a:schemeClr>
        </a:solidFill>
        <a:ln>
          <a:noFill/>
        </a:ln>
        <a:effectLst/>
      </c:spPr>
    </c:plotArea>
    <c:legend>
      <c:legendPos val="r"/>
      <c:layout>
        <c:manualLayout>
          <c:xMode val="edge"/>
          <c:yMode val="edge"/>
          <c:x val="0.9111526770616124"/>
          <c:y val="0.42815731454620803"/>
          <c:w val="6.7842983907714455E-2"/>
          <c:h val="0.15680432193679195"/>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40000"/>
        <a:lumOff val="60000"/>
      </a:schemeClr>
    </a:solidFill>
    <a:ln w="1587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749300</xdr:colOff>
      <xdr:row>11</xdr:row>
      <xdr:rowOff>38100</xdr:rowOff>
    </xdr:from>
    <xdr:to>
      <xdr:col>22</xdr:col>
      <xdr:colOff>723900</xdr:colOff>
      <xdr:row>42</xdr:row>
      <xdr:rowOff>165100</xdr:rowOff>
    </xdr:to>
    <xdr:graphicFrame macro="">
      <xdr:nvGraphicFramePr>
        <xdr:cNvPr id="2" name="Chart 1">
          <a:extLst>
            <a:ext uri="{FF2B5EF4-FFF2-40B4-BE49-F238E27FC236}">
              <a16:creationId xmlns:a16="http://schemas.microsoft.com/office/drawing/2014/main" id="{77D585CF-C540-7E7F-AB3E-B7712D5CE7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622300</xdr:colOff>
      <xdr:row>2</xdr:row>
      <xdr:rowOff>165100</xdr:rowOff>
    </xdr:from>
    <xdr:to>
      <xdr:col>15</xdr:col>
      <xdr:colOff>558800</xdr:colOff>
      <xdr:row>9</xdr:row>
      <xdr:rowOff>152400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7D030797-8F4E-E1B1-7BC2-C8E329C495BA}"/>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6426200" y="546100"/>
              <a:ext cx="7366000" cy="1320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0</xdr:colOff>
      <xdr:row>2</xdr:row>
      <xdr:rowOff>177801</xdr:rowOff>
    </xdr:from>
    <xdr:to>
      <xdr:col>18</xdr:col>
      <xdr:colOff>177800</xdr:colOff>
      <xdr:row>10</xdr:row>
      <xdr:rowOff>88901</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2AB18176-65AD-1421-1352-5D1BC223324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4058900" y="558801"/>
              <a:ext cx="1828800" cy="1435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342900</xdr:colOff>
      <xdr:row>3</xdr:row>
      <xdr:rowOff>1</xdr:rowOff>
    </xdr:from>
    <xdr:to>
      <xdr:col>20</xdr:col>
      <xdr:colOff>520700</xdr:colOff>
      <xdr:row>7</xdr:row>
      <xdr:rowOff>114300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3B52D753-D3F3-3DA5-C9DE-7E5EE7A71D8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6052800" y="571501"/>
              <a:ext cx="1828800" cy="876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584200</xdr:colOff>
      <xdr:row>3</xdr:row>
      <xdr:rowOff>139701</xdr:rowOff>
    </xdr:from>
    <xdr:to>
      <xdr:col>22</xdr:col>
      <xdr:colOff>762000</xdr:colOff>
      <xdr:row>11</xdr:row>
      <xdr:rowOff>63501</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AC4D0E5A-460E-32AE-1BDD-0725E4212E9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7945100" y="711201"/>
              <a:ext cx="18288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546100</xdr:colOff>
      <xdr:row>6</xdr:row>
      <xdr:rowOff>139700</xdr:rowOff>
    </xdr:from>
    <xdr:to>
      <xdr:col>14</xdr:col>
      <xdr:colOff>165100</xdr:colOff>
      <xdr:row>30</xdr:row>
      <xdr:rowOff>139700</xdr:rowOff>
    </xdr:to>
    <xdr:graphicFrame macro="">
      <xdr:nvGraphicFramePr>
        <xdr:cNvPr id="2" name="Chart 1">
          <a:extLst>
            <a:ext uri="{FF2B5EF4-FFF2-40B4-BE49-F238E27FC236}">
              <a16:creationId xmlns:a16="http://schemas.microsoft.com/office/drawing/2014/main" id="{68895A27-6041-9445-8010-296CDA5D8D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546100</xdr:colOff>
      <xdr:row>6</xdr:row>
      <xdr:rowOff>139700</xdr:rowOff>
    </xdr:from>
    <xdr:to>
      <xdr:col>14</xdr:col>
      <xdr:colOff>165100</xdr:colOff>
      <xdr:row>30</xdr:row>
      <xdr:rowOff>139700</xdr:rowOff>
    </xdr:to>
    <xdr:graphicFrame macro="">
      <xdr:nvGraphicFramePr>
        <xdr:cNvPr id="7" name="Chart 6">
          <a:extLst>
            <a:ext uri="{FF2B5EF4-FFF2-40B4-BE49-F238E27FC236}">
              <a16:creationId xmlns:a16="http://schemas.microsoft.com/office/drawing/2014/main" id="{9F9A6885-84AD-C7D1-5E97-B71BF1F084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26</xdr:col>
      <xdr:colOff>25400</xdr:colOff>
      <xdr:row>6</xdr:row>
      <xdr:rowOff>50800</xdr:rowOff>
    </xdr:to>
    <xdr:sp macro="" textlink="">
      <xdr:nvSpPr>
        <xdr:cNvPr id="2" name="Rectangle 1">
          <a:extLst>
            <a:ext uri="{FF2B5EF4-FFF2-40B4-BE49-F238E27FC236}">
              <a16:creationId xmlns:a16="http://schemas.microsoft.com/office/drawing/2014/main" id="{E2715610-1785-6F2E-6D38-9358CFF67614}"/>
            </a:ext>
          </a:extLst>
        </xdr:cNvPr>
        <xdr:cNvSpPr/>
      </xdr:nvSpPr>
      <xdr:spPr>
        <a:xfrm>
          <a:off x="0" y="0"/>
          <a:ext cx="20802600" cy="1066800"/>
        </a:xfrm>
        <a:prstGeom prst="rect">
          <a:avLst/>
        </a:prstGeom>
        <a:solidFill>
          <a:schemeClr val="tx2">
            <a:lumMod val="75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6000">
              <a:solidFill>
                <a:schemeClr val="bg1"/>
              </a:solidFill>
            </a:rPr>
            <a:t>COFFEE SALES DASHBOARD</a:t>
          </a:r>
        </a:p>
      </xdr:txBody>
    </xdr:sp>
    <xdr:clientData/>
  </xdr:twoCellAnchor>
  <xdr:twoCellAnchor editAs="oneCell">
    <xdr:from>
      <xdr:col>20</xdr:col>
      <xdr:colOff>0</xdr:colOff>
      <xdr:row>6</xdr:row>
      <xdr:rowOff>38101</xdr:rowOff>
    </xdr:from>
    <xdr:to>
      <xdr:col>23</xdr:col>
      <xdr:colOff>292100</xdr:colOff>
      <xdr:row>13</xdr:row>
      <xdr:rowOff>88901</xdr:rowOff>
    </xdr:to>
    <mc:AlternateContent xmlns:mc="http://schemas.openxmlformats.org/markup-compatibility/2006">
      <mc:Choice xmlns:a14="http://schemas.microsoft.com/office/drawing/2010/main" Requires="a14">
        <xdr:graphicFrame macro="">
          <xdr:nvGraphicFramePr>
            <xdr:cNvPr id="6" name="Loyalty Card 1">
              <a:extLst>
                <a:ext uri="{FF2B5EF4-FFF2-40B4-BE49-F238E27FC236}">
                  <a16:creationId xmlns:a16="http://schemas.microsoft.com/office/drawing/2014/main" id="{0C5472DC-CAD1-2E48-9F02-C75810E193AE}"/>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5773977" y="1033896"/>
              <a:ext cx="2759941" cy="13640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57728</xdr:colOff>
      <xdr:row>13</xdr:row>
      <xdr:rowOff>88900</xdr:rowOff>
    </xdr:from>
    <xdr:to>
      <xdr:col>26</xdr:col>
      <xdr:colOff>25400</xdr:colOff>
      <xdr:row>33</xdr:row>
      <xdr:rowOff>14431</xdr:rowOff>
    </xdr:to>
    <xdr:graphicFrame macro="">
      <xdr:nvGraphicFramePr>
        <xdr:cNvPr id="12" name="Chart 11">
          <a:extLst>
            <a:ext uri="{FF2B5EF4-FFF2-40B4-BE49-F238E27FC236}">
              <a16:creationId xmlns:a16="http://schemas.microsoft.com/office/drawing/2014/main" id="{8358C131-80BB-5C40-B0B8-03F90CC340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57728</xdr:colOff>
      <xdr:row>33</xdr:row>
      <xdr:rowOff>28863</xdr:rowOff>
    </xdr:from>
    <xdr:to>
      <xdr:col>26</xdr:col>
      <xdr:colOff>12700</xdr:colOff>
      <xdr:row>49</xdr:row>
      <xdr:rowOff>14432</xdr:rowOff>
    </xdr:to>
    <xdr:graphicFrame macro="">
      <xdr:nvGraphicFramePr>
        <xdr:cNvPr id="13" name="Chart 12">
          <a:extLst>
            <a:ext uri="{FF2B5EF4-FFF2-40B4-BE49-F238E27FC236}">
              <a16:creationId xmlns:a16="http://schemas.microsoft.com/office/drawing/2014/main" id="{33AC3EFA-425F-FA40-BB28-93E1D669E6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25400</xdr:colOff>
      <xdr:row>13</xdr:row>
      <xdr:rowOff>50799</xdr:rowOff>
    </xdr:from>
    <xdr:to>
      <xdr:col>17</xdr:col>
      <xdr:colOff>88900</xdr:colOff>
      <xdr:row>48</xdr:row>
      <xdr:rowOff>187613</xdr:rowOff>
    </xdr:to>
    <xdr:graphicFrame macro="">
      <xdr:nvGraphicFramePr>
        <xdr:cNvPr id="14" name="Chart 13">
          <a:extLst>
            <a:ext uri="{FF2B5EF4-FFF2-40B4-BE49-F238E27FC236}">
              <a16:creationId xmlns:a16="http://schemas.microsoft.com/office/drawing/2014/main" id="{3DF346EB-1C91-BD4E-A37C-8A0F2235C6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12700</xdr:rowOff>
    </xdr:from>
    <xdr:to>
      <xdr:col>17</xdr:col>
      <xdr:colOff>63500</xdr:colOff>
      <xdr:row>13</xdr:row>
      <xdr:rowOff>50800</xdr:rowOff>
    </xdr:to>
    <mc:AlternateContent xmlns:mc="http://schemas.openxmlformats.org/markup-compatibility/2006">
      <mc:Choice xmlns:tsle="http://schemas.microsoft.com/office/drawing/2012/timeslicer" Requires="tsle">
        <xdr:graphicFrame macro="">
          <xdr:nvGraphicFramePr>
            <xdr:cNvPr id="16" name="Order Date 2">
              <a:extLst>
                <a:ext uri="{FF2B5EF4-FFF2-40B4-BE49-F238E27FC236}">
                  <a16:creationId xmlns:a16="http://schemas.microsoft.com/office/drawing/2014/main" id="{20965713-8082-E14B-A59E-5817860673E2}"/>
                </a:ext>
              </a:extLst>
            </xdr:cNvPr>
            <xdr:cNvGraphicFramePr/>
          </xdr:nvGraphicFramePr>
          <xdr:xfrm>
            <a:off x="0" y="0"/>
            <a:ext cx="0" cy="0"/>
          </xdr:xfrm>
          <a:graphic>
            <a:graphicData uri="http://schemas.microsoft.com/office/drawing/2012/timeslicer">
              <tsle:timeslicer xmlns:tsle="http://schemas.microsoft.com/office/drawing/2012/timeslicer" name="Order Date 2"/>
            </a:graphicData>
          </a:graphic>
        </xdr:graphicFrame>
      </mc:Choice>
      <mc:Fallback>
        <xdr:sp macro="" textlink="">
          <xdr:nvSpPr>
            <xdr:cNvPr id="0" name=""/>
            <xdr:cNvSpPr>
              <a:spLocks noTextEdit="1"/>
            </xdr:cNvSpPr>
          </xdr:nvSpPr>
          <xdr:spPr>
            <a:xfrm>
              <a:off x="0" y="1008495"/>
              <a:ext cx="13369636" cy="135139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63500</xdr:colOff>
      <xdr:row>6</xdr:row>
      <xdr:rowOff>38100</xdr:rowOff>
    </xdr:from>
    <xdr:to>
      <xdr:col>19</xdr:col>
      <xdr:colOff>812800</xdr:colOff>
      <xdr:row>13</xdr:row>
      <xdr:rowOff>76200</xdr:rowOff>
    </xdr:to>
    <mc:AlternateContent xmlns:mc="http://schemas.openxmlformats.org/markup-compatibility/2006">
      <mc:Choice xmlns:a14="http://schemas.microsoft.com/office/drawing/2010/main" Requires="a14">
        <xdr:graphicFrame macro="">
          <xdr:nvGraphicFramePr>
            <xdr:cNvPr id="18" name="Size 1">
              <a:extLst>
                <a:ext uri="{FF2B5EF4-FFF2-40B4-BE49-F238E27FC236}">
                  <a16:creationId xmlns:a16="http://schemas.microsoft.com/office/drawing/2014/main" id="{47FC34D0-F755-0D4F-82A4-6D868736739C}"/>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3369636" y="1033895"/>
              <a:ext cx="2394528" cy="13513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266700</xdr:colOff>
      <xdr:row>6</xdr:row>
      <xdr:rowOff>14432</xdr:rowOff>
    </xdr:from>
    <xdr:to>
      <xdr:col>26</xdr:col>
      <xdr:colOff>12700</xdr:colOff>
      <xdr:row>13</xdr:row>
      <xdr:rowOff>76200</xdr:rowOff>
    </xdr:to>
    <mc:AlternateContent xmlns:mc="http://schemas.openxmlformats.org/markup-compatibility/2006">
      <mc:Choice xmlns:a14="http://schemas.microsoft.com/office/drawing/2010/main" Requires="a14">
        <xdr:graphicFrame macro="">
          <xdr:nvGraphicFramePr>
            <xdr:cNvPr id="21" name="Roast Type Name 1">
              <a:extLst>
                <a:ext uri="{FF2B5EF4-FFF2-40B4-BE49-F238E27FC236}">
                  <a16:creationId xmlns:a16="http://schemas.microsoft.com/office/drawing/2014/main" id="{60791E95-E1F7-9142-891E-C000F53B664C}"/>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8508518" y="1010227"/>
              <a:ext cx="2213841" cy="13750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J Jabbi" refreshedDate="45808.650249305552" createdVersion="8" refreshedVersion="8" minRefreshableVersion="3" recordCount="1000" xr:uid="{D4B198D6-E3D6-6647-A361-3F841495471F}">
  <cacheSource type="worksheet">
    <worksheetSource name="Orders"/>
  </cacheSource>
  <cacheFields count="18">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19"/>
          <s v="Jan"/>
          <s v="Feb"/>
          <s v="Mar"/>
          <s v="Apr"/>
          <s v="May"/>
          <s v="Jun"/>
          <s v="Jul"/>
          <s v="Aug"/>
          <s v="Sep"/>
          <s v="Oct"/>
          <s v="Nov"/>
          <s v="Dec"/>
          <s v="&gt;8/20/22"/>
        </groupItems>
      </fieldGroup>
    </cacheField>
    <cacheField name="Years (Order Date)"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7540109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5B1C0D-28DC-5941-B481-B3C980491C87}" name="Total Sales" cacheId="3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F48" firstHeaderRow="1" firstDataRow="2" firstDataCol="2"/>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8"/>
  </dataFields>
  <chartFormats count="1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 chart="18" format="8" series="1">
      <pivotArea type="data" outline="0" fieldPosition="0">
        <references count="2">
          <reference field="4294967294" count="1" selected="0">
            <x v="0"/>
          </reference>
          <reference field="13" count="1" selected="0">
            <x v="0"/>
          </reference>
        </references>
      </pivotArea>
    </chartFormat>
    <chartFormat chart="18" format="9" series="1">
      <pivotArea type="data" outline="0" fieldPosition="0">
        <references count="2">
          <reference field="4294967294" count="1" selected="0">
            <x v="0"/>
          </reference>
          <reference field="13" count="1" selected="0">
            <x v="1"/>
          </reference>
        </references>
      </pivotArea>
    </chartFormat>
    <chartFormat chart="18" format="10" series="1">
      <pivotArea type="data" outline="0" fieldPosition="0">
        <references count="2">
          <reference field="4294967294" count="1" selected="0">
            <x v="0"/>
          </reference>
          <reference field="13" count="1" selected="0">
            <x v="2"/>
          </reference>
        </references>
      </pivotArea>
    </chartFormat>
    <chartFormat chart="18" format="11" series="1">
      <pivotArea type="data" outline="0" fieldPosition="0">
        <references count="2">
          <reference field="4294967294" count="1" selected="0">
            <x v="0"/>
          </reference>
          <reference field="13" count="1" selected="0">
            <x v="3"/>
          </reference>
        </references>
      </pivotArea>
    </chartFormat>
    <chartFormat chart="18" format="12"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74F391-6D13-8548-8486-F0FFD46B64B2}" name="Total Sales" cacheId="3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B8" firstHeaderRow="1" firstDataRow="1" firstDataCol="1"/>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sd="0"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5">
    <chartFormat chart="6" format="1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0"/>
          </reference>
        </references>
      </pivotArea>
    </chartFormat>
    <chartFormat chart="18" format="13" series="1">
      <pivotArea type="data" outline="0" fieldPosition="0">
        <references count="1">
          <reference field="4294967294" count="1" selected="0">
            <x v="0"/>
          </reference>
        </references>
      </pivotArea>
    </chartFormat>
    <chartFormat chart="18" format="14">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2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529BA25-9DA8-D246-A016-4C983EC9ABD2}" name="Total Sales" cacheId="3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6" firstHeaderRow="1" firstDataRow="1" firstDataCol="1"/>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sd="0" x="2"/>
        <item x="3"/>
        <item x="4"/>
        <item x="5"/>
      </items>
    </pivotField>
  </pivotFields>
  <rowFields count="1">
    <field x="7"/>
  </rowFields>
  <rowItems count="3">
    <i>
      <x v="1"/>
    </i>
    <i>
      <x v="2"/>
    </i>
    <i>
      <x/>
    </i>
  </rowItems>
  <colItems count="1">
    <i/>
  </colItems>
  <dataFields count="1">
    <dataField name="Sum of Sales" fld="12" baseField="0" baseItem="0" numFmtId="168"/>
  </dataFields>
  <chartFormats count="12">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7" count="1" selected="0">
            <x v="0"/>
          </reference>
        </references>
      </pivotArea>
    </chartFormat>
    <chartFormat chart="8" format="2">
      <pivotArea type="data" outline="0" fieldPosition="0">
        <references count="2">
          <reference field="4294967294" count="1" selected="0">
            <x v="0"/>
          </reference>
          <reference field="7" count="1" selected="0">
            <x v="2"/>
          </reference>
        </references>
      </pivotArea>
    </chartFormat>
    <chartFormat chart="8" format="3">
      <pivotArea type="data" outline="0" fieldPosition="0">
        <references count="2">
          <reference field="4294967294" count="1" selected="0">
            <x v="0"/>
          </reference>
          <reference field="7" count="1" selected="0">
            <x v="1"/>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7" count="1" selected="0">
            <x v="1"/>
          </reference>
        </references>
      </pivotArea>
    </chartFormat>
    <chartFormat chart="11" format="10">
      <pivotArea type="data" outline="0" fieldPosition="0">
        <references count="2">
          <reference field="4294967294" count="1" selected="0">
            <x v="0"/>
          </reference>
          <reference field="7" count="1" selected="0">
            <x v="2"/>
          </reference>
        </references>
      </pivotArea>
    </chartFormat>
    <chartFormat chart="11" format="11">
      <pivotArea type="data" outline="0" fieldPosition="0">
        <references count="2">
          <reference field="4294967294" count="1" selected="0">
            <x v="0"/>
          </reference>
          <reference field="7" count="1" selected="0">
            <x v="0"/>
          </reference>
        </references>
      </pivotArea>
    </chartFormat>
    <chartFormat chart="16" format="8" series="1">
      <pivotArea type="data" outline="0" fieldPosition="0">
        <references count="1">
          <reference field="4294967294" count="1" selected="0">
            <x v="0"/>
          </reference>
        </references>
      </pivotArea>
    </chartFormat>
    <chartFormat chart="16" format="9">
      <pivotArea type="data" outline="0" fieldPosition="0">
        <references count="2">
          <reference field="4294967294" count="1" selected="0">
            <x v="0"/>
          </reference>
          <reference field="7" count="1" selected="0">
            <x v="1"/>
          </reference>
        </references>
      </pivotArea>
    </chartFormat>
    <chartFormat chart="16" format="10">
      <pivotArea type="data" outline="0" fieldPosition="0">
        <references count="2">
          <reference field="4294967294" count="1" selected="0">
            <x v="0"/>
          </reference>
          <reference field="7" count="1" selected="0">
            <x v="2"/>
          </reference>
        </references>
      </pivotArea>
    </chartFormat>
    <chartFormat chart="16" format="11">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52941B3-C823-A044-AAF3-4BC342982C78}" sourceName="Size">
  <pivotTables>
    <pivotTable tabId="18" name="Total Sales"/>
    <pivotTable tabId="20" name="Total Sales"/>
    <pivotTable tabId="21" name="Total Sales"/>
  </pivotTables>
  <data>
    <tabular pivotCacheId="75401090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7BD407F-4B72-264A-961D-E3F75F5F1953}" sourceName="Roast Type Name">
  <pivotTables>
    <pivotTable tabId="18" name="Total Sales"/>
    <pivotTable tabId="20" name="Total Sales"/>
    <pivotTable tabId="21" name="Total Sales"/>
  </pivotTables>
  <data>
    <tabular pivotCacheId="75401090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6633D4C-BFFB-6741-8773-40800F2DD488}" sourceName="Loyalty Card">
  <pivotTables>
    <pivotTable tabId="18" name="Total Sales"/>
    <pivotTable tabId="20" name="Total Sales"/>
    <pivotTable tabId="21" name="Total Sales"/>
  </pivotTables>
  <data>
    <tabular pivotCacheId="75401090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F9BC54E7-8A16-7942-A701-C1CEB0EE50FC}" cache="Slicer_Size" caption="Size" columnCount="2" style="SlicerStyleDark1 2" rowHeight="230716"/>
  <slicer name="Roast Type Name" xr10:uid="{6AD5F622-7673-CE4B-8853-3F2C0ED2C9EC}" cache="Slicer_Roast_Type_Name" caption="Roast Type Name" columnCount="3" style="SlicerStyleDark1 2" rowHeight="230716"/>
  <slicer name="Loyalty Card" xr10:uid="{433324ED-D861-A44A-A29F-424B0920D50D}" cache="Slicer_Loyalty_Card" caption="Loyalty Card" style="SlicerStyleDark1 2"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77FC5C7E-EBAD-B943-A031-B63DBF9A8A82}" cache="Slicer_Size" caption="Size" columnCount="2" style="SlicerStyleDark1 2" rowHeight="230716"/>
  <slicer name="Roast Type Name 1" xr10:uid="{9A488165-E1EB-534D-A3DC-F1EDBFE182FA}" cache="Slicer_Roast_Type_Name" caption="Roast Type Name" columnCount="3" style="SlicerStyleDark1 2" rowHeight="230716"/>
  <slicer name="Loyalty Card 1" xr10:uid="{E621D893-E2DC-CA4B-8EE1-CA0EEE746B5D}" cache="Slicer_Loyalty_Card" caption="Loyalty Card" style="SlicerStyleDark1 2" rowHeight="230716"/>
  <slicer name="Loyalty Card 2" xr10:uid="{AD6704A8-DCAF-0D41-ACAF-DFBF8C7CA8F9}" cache="Slicer_Loyalty_Card" caption="Loyalty Card" style="SlicerStyleDark1 2"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2B2E68-7CBD-E14A-87CD-EEBE031164FA}" name="Orders" displayName="Orders" ref="A1:P1001" totalsRowShown="0" headerRowDxfId="13">
  <autoFilter ref="A1:P1001" xr:uid="{AC2B2E68-7CBD-E14A-87CD-EEBE031164FA}"/>
  <tableColumns count="16">
    <tableColumn id="1" xr3:uid="{052CAE36-B86E-AA4F-A46A-F674D10B37B2}" name="Order ID" dataDxfId="23"/>
    <tableColumn id="2" xr3:uid="{BB77BC52-F4CD-A34C-9C5F-4538C1AF77C3}" name="Order Date" dataDxfId="22"/>
    <tableColumn id="3" xr3:uid="{10283877-60BE-7147-A814-671A4035D27A}" name="Customer ID" dataDxfId="21"/>
    <tableColumn id="4" xr3:uid="{1FF88657-7E1F-4B4A-A588-C7F079682153}" name="Product ID"/>
    <tableColumn id="5" xr3:uid="{117875D3-1BAB-8649-9CBE-026F729E0CD4}" name="Quantity" dataDxfId="20"/>
    <tableColumn id="6" xr3:uid="{72DBF19A-2508-5B47-967C-9E4AF2FD21AD}" name="Customer Name" dataDxfId="19">
      <calculatedColumnFormula>_xlfn.XLOOKUP(C2,customers!$A$1:$A$1001,customers!$B$1:$B$1001,,0)</calculatedColumnFormula>
    </tableColumn>
    <tableColumn id="7" xr3:uid="{60F032D4-8EF2-8E4A-9E9C-A3F9BC7238F8}" name="Email" dataDxfId="18">
      <calculatedColumnFormula>IF( _xlfn.XLOOKUP(C2,customers!$A$1:$A$1001,customers!$C$1:$C$1001,,0)=0,"",_xlfn.XLOOKUP(C2,customers!$A$1:$A$1001,customers!$C$1:$C$1001,,0))</calculatedColumnFormula>
    </tableColumn>
    <tableColumn id="8" xr3:uid="{867D8EE3-A48D-024B-B599-1F1FE02365DF}" name="Country" dataDxfId="17">
      <calculatedColumnFormula>_xlfn.XLOOKUP(C2,customers!$A$1:$A$1001,customers!$G$1:$G$1001,,0)</calculatedColumnFormula>
    </tableColumn>
    <tableColumn id="9" xr3:uid="{2CE20CDE-66B9-8C43-A88A-8AE70A95F984}" name="Coffee Type">
      <calculatedColumnFormula>INDEX(products!$A$1:$G$49,MATCH(orders!$D2,products!$A$1:$A$49,0),MATCH(orders!I$1,products!$A$1:$G$1,0))</calculatedColumnFormula>
    </tableColumn>
    <tableColumn id="10" xr3:uid="{A0FB7C8E-46E3-124A-942F-7919404AE745}" name="Roast Type">
      <calculatedColumnFormula>INDEX(products!$A$1:$G$49,MATCH(orders!$D2,products!$A$1:$A$49,0),MATCH(orders!J$1,products!$A$1:$G$1,0))</calculatedColumnFormula>
    </tableColumn>
    <tableColumn id="11" xr3:uid="{7EAFBE69-5318-A04C-9E6E-E81BB186F4A5}" name="Size" dataDxfId="16">
      <calculatedColumnFormula>INDEX(products!$A$1:$G$49,MATCH(orders!$D2,products!$A$1:$A$49,0),MATCH(orders!K$1,products!$A$1:$G$1,0))</calculatedColumnFormula>
    </tableColumn>
    <tableColumn id="12" xr3:uid="{E5E2C6DA-AB8B-6E4B-8BBE-3EA3731A92A8}" name="Unit Price" dataDxfId="15" dataCellStyle="Currency">
      <calculatedColumnFormula>INDEX(products!$A$1:$G$49,MATCH(orders!$D2,products!$A$1:$A$49,0),MATCH(orders!L$1,products!$A$1:$G$1,0))</calculatedColumnFormula>
    </tableColumn>
    <tableColumn id="13" xr3:uid="{4FDB25DF-9FA5-7A49-AECF-1E101411E3E9}" name="Sales" dataDxfId="14" dataCellStyle="Currency">
      <calculatedColumnFormula>L2*E2</calculatedColumnFormula>
    </tableColumn>
    <tableColumn id="14" xr3:uid="{362B2EFC-F138-254D-B29E-998462CE64C9}" name="Coffee Type Name">
      <calculatedColumnFormula>IF(I2="Rob","Robusta",IF(I2="Exc","Excelsa",IF(I2="Ara","Arabica",IF(I2="Lib","Liberica",""))))</calculatedColumnFormula>
    </tableColumn>
    <tableColumn id="15" xr3:uid="{A8FBCFA0-2033-9D4C-BED5-538B86A7C3FE}" name="Roast Type Name">
      <calculatedColumnFormula>IF(J2="M","Medium",IF(J2="L","Light",IF(J2="D","Dark")))</calculatedColumnFormula>
    </tableColumn>
    <tableColumn id="16" xr3:uid="{0E43BDCE-D7CB-4049-9671-D5F7B16EE4C4}" name="Loyalty Card" dataDxfId="12">
      <calculatedColumnFormula>_xlfn.XLOOKUP(Orders[[#This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0D5D179-FB64-8D4C-9195-514BCFF676DA}" sourceName="Order Date">
  <pivotTables>
    <pivotTable tabId="18" name="Total Sales"/>
    <pivotTable tabId="20" name="Total Sales"/>
    <pivotTable tabId="21" name="Total Sales"/>
  </pivotTables>
  <state minimalRefreshVersion="6" lastRefreshVersion="6" pivotCacheId="75401090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647DF78-7D40-C340-9439-F7D2E69EF54A}" cache="NativeTimeline_Order_Date" caption="Order Date" level="2" selectionLevel="2" scrollPosition="2019-01-01T00:00:00" style="TimeSlicerStyleDark1 2"/>
  <timeline name="Order Date 1" xr10:uid="{5C4CF159-92D4-1242-9F4C-AFD7739C400F}" cache="NativeTimeline_Order_Date" caption="Order Date" level="2" selectionLevel="2" scrollPosition="2019-01-01T00:00:00" style="TimeSlicerStyleDark5"/>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06B13F24-B3E2-D243-AA8B-0BAD69406371}" cache="NativeTimeline_Order_Date" caption="Order Date" level="2" selectionLevel="2" scrollPosition="2019-01-17T00:00:00" style="TimeSlicerStyleDark1 2"/>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B24" sqref="B24"/>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7.1640625" customWidth="1"/>
    <col min="7" max="7" width="29" customWidth="1"/>
    <col min="8" max="8" width="14" customWidth="1"/>
    <col min="9" max="9" width="12.5" customWidth="1"/>
    <col min="10" max="10" width="11.6640625" customWidth="1"/>
    <col min="11" max="11" width="6.1640625" customWidth="1"/>
    <col min="12" max="12" width="11.83203125" style="6" customWidth="1"/>
    <col min="13" max="13" width="10.83203125" style="6" customWidth="1"/>
    <col min="14" max="14" width="18" customWidth="1"/>
    <col min="15" max="15" width="16.83203125" customWidth="1"/>
    <col min="16" max="16" width="13.1640625" customWidth="1"/>
  </cols>
  <sheetData>
    <row r="1" spans="1:16" x14ac:dyDescent="0.2">
      <c r="A1" s="2" t="s">
        <v>0</v>
      </c>
      <c r="B1" s="2" t="s">
        <v>1</v>
      </c>
      <c r="C1" s="2" t="s">
        <v>3</v>
      </c>
      <c r="D1" s="2" t="s">
        <v>11</v>
      </c>
      <c r="E1" s="2" t="s">
        <v>14</v>
      </c>
      <c r="F1" s="2" t="s">
        <v>4</v>
      </c>
      <c r="G1" s="2" t="s">
        <v>2</v>
      </c>
      <c r="H1" s="2" t="s">
        <v>7</v>
      </c>
      <c r="I1" s="2" t="s">
        <v>9</v>
      </c>
      <c r="J1" s="2" t="s">
        <v>10</v>
      </c>
      <c r="K1" s="2" t="s">
        <v>12</v>
      </c>
      <c r="L1" s="5" t="s">
        <v>13</v>
      </c>
      <c r="M1" s="5"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IF( 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 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 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_xlfn.XLOOKUP(Orders[[#This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 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_xlfn.XLOOKUP(Orders[[#This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 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_xlfn.XLOOKUP(Orders[[#This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 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_xlfn.XLOOKUP(Orders[[#This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 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_xlfn.XLOOKUP(Orders[[#This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 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_xlfn.XLOOKUP(Orders[[#This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 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 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 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_xlfn.XLOOKUP(Orders[[#This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 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_xlfn.XLOOKUP(Orders[[#This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 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 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 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 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 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 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_xlfn.XLOOKUP(Orders[[#This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 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 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 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 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_xlfn.XLOOKUP(Orders[[#This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 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 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_xlfn.XLOOKUP(Orders[[#This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 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 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 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 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 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 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 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 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_xlfn.XLOOKUP(Orders[[#This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 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 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_xlfn.XLOOKUP(Orders[[#This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 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_xlfn.XLOOKUP(Orders[[#This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 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_xlfn.XLOOKUP(Orders[[#This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 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 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_xlfn.XLOOKUP(Orders[[#This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 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 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 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 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 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 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_xlfn.XLOOKUP(Orders[[#This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 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 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_xlfn.XLOOKUP(Orders[[#This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 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 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_xlfn.XLOOKUP(Orders[[#This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 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_xlfn.XLOOKUP(Orders[[#This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 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_xlfn.XLOOKUP(Orders[[#This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 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_xlfn.XLOOKUP(Orders[[#This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 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_xlfn.XLOOKUP(Orders[[#This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 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 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_xlfn.XLOOKUP(Orders[[#This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 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 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_xlfn.XLOOKUP(Orders[[#This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 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 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_xlfn.XLOOKUP(Orders[[#This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 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_xlfn.XLOOKUP(Orders[[#This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 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 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_xlfn.XLOOKUP(Orders[[#This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 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 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_xlfn.XLOOKUP(Orders[[#This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 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 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 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 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_xlfn.XLOOKUP(Orders[[#This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 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_xlfn.XLOOKUP(Orders[[#This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 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 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 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_xlfn.XLOOKUP(Orders[[#This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 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_xlfn.XLOOKUP(Orders[[#This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 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 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 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_xlfn.XLOOKUP(Orders[[#This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 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 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_xlfn.XLOOKUP(Orders[[#This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 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 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 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_xlfn.XLOOKUP(Orders[[#This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 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_xlfn.XLOOKUP(Orders[[#This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 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_xlfn.XLOOKUP(Orders[[#This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 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 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 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_xlfn.XLOOKUP(Orders[[#This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 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_xlfn.XLOOKUP(Orders[[#This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 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 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 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_xlfn.XLOOKUP(Orders[[#This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 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_xlfn.XLOOKUP(Orders[[#This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 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_xlfn.XLOOKUP(Orders[[#This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 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 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_xlfn.XLOOKUP(Orders[[#This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 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_xlfn.XLOOKUP(Orders[[#This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 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 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 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 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 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 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 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 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 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 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 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 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 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 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 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 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 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 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 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 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 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 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 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 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 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 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 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 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 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 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 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 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 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 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 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 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 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 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 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 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 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 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 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 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 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 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 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 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 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 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 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 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 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 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 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 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 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 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 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 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 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 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 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 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 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 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 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 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 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 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 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 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 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 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 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 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 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 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 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 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 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 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 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 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 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 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 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 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 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 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 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 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 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 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 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 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 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 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 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 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 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 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 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 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 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 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 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 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 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 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 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 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 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 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 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 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 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 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 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 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 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 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 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 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 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 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 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 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 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 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 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 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 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 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 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 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 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 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 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 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 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 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 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 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 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 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 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 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 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 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 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 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 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 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 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 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 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 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 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 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 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 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 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 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 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 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 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 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 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 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 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 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 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 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 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 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 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 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 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 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 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 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 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 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 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 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 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 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 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 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 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 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 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 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 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 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 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 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 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 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 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 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 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 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 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 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 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 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 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 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 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 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 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 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 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 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 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 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 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 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 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 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 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 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 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 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 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 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 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 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 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 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 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 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 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 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 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 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 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 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 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 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 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 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 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 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 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 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 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 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 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 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 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 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 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 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 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 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 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 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 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 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 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 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 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 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 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 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 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 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 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 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 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 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 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 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 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 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 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 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 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 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 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 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 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 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 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 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 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 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 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 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 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 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 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 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 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 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 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 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 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 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 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 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 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 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 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 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 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 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 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 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 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 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 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 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 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 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 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 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 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 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 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 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 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 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 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 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 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 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 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 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 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 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 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 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 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 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 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 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 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 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 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 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 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 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 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 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 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 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 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 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 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 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 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 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 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 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 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 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 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 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 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 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 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 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 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 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 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 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 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 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 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 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 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 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 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 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 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 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 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 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 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 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 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 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 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 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 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 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 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 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 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 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 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 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 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 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 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 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 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 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 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 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 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 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 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 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 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 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 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 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 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 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 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 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 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 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 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 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 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 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 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 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 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 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 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 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 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 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 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 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 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 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 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 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 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 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 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 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 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 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 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 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 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 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 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 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 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 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 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 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 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 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 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 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 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 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 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 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 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 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 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 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 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 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 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 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 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 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 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 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 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 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 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 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 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 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 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 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 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 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 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 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 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 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 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 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 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 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 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 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 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 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 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 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 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 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 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 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 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 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 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 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 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 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 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 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 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 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 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 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 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 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 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 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 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 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 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 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 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 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 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 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 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 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 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 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 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 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 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 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 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 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 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 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 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 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 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 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 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 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 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 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 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 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 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 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 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 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 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 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 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 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 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 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 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 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 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 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 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 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 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 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 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 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 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 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 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 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 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 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 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 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 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 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 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 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 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 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 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 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 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 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 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 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 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 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 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 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 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 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 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 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 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 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 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 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 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 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 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 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 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 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 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 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 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 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 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 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 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 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 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 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 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 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 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 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 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 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 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 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 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 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 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 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 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 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 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 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 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 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 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 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 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 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 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 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 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 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 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 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 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 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 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 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 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 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 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 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 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 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 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 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 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 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 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 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 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 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 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 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 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 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 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 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 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 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 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 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 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 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 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 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 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 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 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 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 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 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 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 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 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 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 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 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 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 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 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 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 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 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 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 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 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 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 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 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 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 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 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 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 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 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 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 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 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 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 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 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 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 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 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 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 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 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 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 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 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 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 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 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 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 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 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 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 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 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 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 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 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 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 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 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 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 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 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 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 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 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 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 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 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 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 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 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 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 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 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 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 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 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 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 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 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 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 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 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 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 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 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 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 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 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 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 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 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 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 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 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 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 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 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 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 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 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 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 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 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 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 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 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 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 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 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 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 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 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 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 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 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 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 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 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 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 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 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 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 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 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 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 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 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 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 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 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 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 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 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 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 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 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 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 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 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 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 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 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 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 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 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 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 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 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 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 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 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 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 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 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 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 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 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 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 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 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 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 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 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 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 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 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 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 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 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 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 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 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 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 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 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 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 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 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 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 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 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 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 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 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 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 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 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 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 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 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 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 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 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 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 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 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 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 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 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 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 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 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 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 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 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 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 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 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 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 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 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 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 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 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 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 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 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 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 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 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 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 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 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 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 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 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 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 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 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 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57" workbookViewId="0">
      <selection activeCell="B2" sqref="B2"/>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64A55-5155-2B40-884C-6D15E2544275}">
  <dimension ref="A3:F48"/>
  <sheetViews>
    <sheetView workbookViewId="0"/>
  </sheetViews>
  <sheetFormatPr baseColWidth="10" defaultRowHeight="15" x14ac:dyDescent="0.2"/>
  <cols>
    <col min="1" max="1" width="17.6640625" bestFit="1" customWidth="1"/>
    <col min="2" max="2" width="19.6640625" bestFit="1" customWidth="1"/>
    <col min="3" max="3" width="17.5" bestFit="1" customWidth="1"/>
    <col min="4" max="4" width="6.6640625" bestFit="1" customWidth="1"/>
    <col min="5" max="6" width="7.33203125" bestFit="1" customWidth="1"/>
  </cols>
  <sheetData>
    <row r="3" spans="1:6" x14ac:dyDescent="0.2">
      <c r="A3" s="7" t="s">
        <v>6220</v>
      </c>
      <c r="C3" s="7" t="s">
        <v>6196</v>
      </c>
    </row>
    <row r="4" spans="1:6" x14ac:dyDescent="0.2">
      <c r="A4" s="7" t="s">
        <v>6214</v>
      </c>
      <c r="B4" s="7" t="s">
        <v>6215</v>
      </c>
      <c r="C4" t="s">
        <v>6216</v>
      </c>
      <c r="D4" t="s">
        <v>6217</v>
      </c>
      <c r="E4" t="s">
        <v>6218</v>
      </c>
      <c r="F4" t="s">
        <v>6219</v>
      </c>
    </row>
    <row r="5" spans="1:6" x14ac:dyDescent="0.2">
      <c r="A5" t="s">
        <v>6198</v>
      </c>
      <c r="B5" t="s">
        <v>6202</v>
      </c>
      <c r="C5" s="8">
        <v>186.85499999999999</v>
      </c>
      <c r="D5" s="8">
        <v>305.97000000000003</v>
      </c>
      <c r="E5" s="8">
        <v>213.15999999999997</v>
      </c>
      <c r="F5" s="8">
        <v>123</v>
      </c>
    </row>
    <row r="6" spans="1:6" x14ac:dyDescent="0.2">
      <c r="B6" t="s">
        <v>6203</v>
      </c>
      <c r="C6" s="8">
        <v>251.96499999999997</v>
      </c>
      <c r="D6" s="8">
        <v>129.46</v>
      </c>
      <c r="E6" s="8">
        <v>434.03999999999996</v>
      </c>
      <c r="F6" s="8">
        <v>171.93999999999997</v>
      </c>
    </row>
    <row r="7" spans="1:6" x14ac:dyDescent="0.2">
      <c r="B7" t="s">
        <v>6204</v>
      </c>
      <c r="C7" s="8">
        <v>224.94499999999999</v>
      </c>
      <c r="D7" s="8">
        <v>349.12</v>
      </c>
      <c r="E7" s="8">
        <v>321.04000000000002</v>
      </c>
      <c r="F7" s="8">
        <v>126.035</v>
      </c>
    </row>
    <row r="8" spans="1:6" x14ac:dyDescent="0.2">
      <c r="B8" t="s">
        <v>6205</v>
      </c>
      <c r="C8" s="8">
        <v>307.12</v>
      </c>
      <c r="D8" s="8">
        <v>681.07499999999993</v>
      </c>
      <c r="E8" s="8">
        <v>533.70499999999993</v>
      </c>
      <c r="F8" s="8">
        <v>158.85</v>
      </c>
    </row>
    <row r="9" spans="1:6" x14ac:dyDescent="0.2">
      <c r="B9" t="s">
        <v>6206</v>
      </c>
      <c r="C9" s="8">
        <v>53.664999999999992</v>
      </c>
      <c r="D9" s="8">
        <v>83.025000000000006</v>
      </c>
      <c r="E9" s="8">
        <v>193.83499999999998</v>
      </c>
      <c r="F9" s="8">
        <v>68.039999999999992</v>
      </c>
    </row>
    <row r="10" spans="1:6" x14ac:dyDescent="0.2">
      <c r="B10" t="s">
        <v>6207</v>
      </c>
      <c r="C10" s="8">
        <v>163.01999999999998</v>
      </c>
      <c r="D10" s="8">
        <v>678.3599999999999</v>
      </c>
      <c r="E10" s="8">
        <v>171.04500000000002</v>
      </c>
      <c r="F10" s="8">
        <v>372.255</v>
      </c>
    </row>
    <row r="11" spans="1:6" x14ac:dyDescent="0.2">
      <c r="B11" t="s">
        <v>6208</v>
      </c>
      <c r="C11" s="8">
        <v>345.02</v>
      </c>
      <c r="D11" s="8">
        <v>273.86999999999995</v>
      </c>
      <c r="E11" s="8">
        <v>184.12999999999997</v>
      </c>
      <c r="F11" s="8">
        <v>201.11499999999998</v>
      </c>
    </row>
    <row r="12" spans="1:6" x14ac:dyDescent="0.2">
      <c r="B12" t="s">
        <v>6209</v>
      </c>
      <c r="C12" s="8">
        <v>334.89</v>
      </c>
      <c r="D12" s="8">
        <v>70.95</v>
      </c>
      <c r="E12" s="8">
        <v>134.23000000000002</v>
      </c>
      <c r="F12" s="8">
        <v>166.27499999999998</v>
      </c>
    </row>
    <row r="13" spans="1:6" x14ac:dyDescent="0.2">
      <c r="B13" t="s">
        <v>6210</v>
      </c>
      <c r="C13" s="8">
        <v>178.70999999999998</v>
      </c>
      <c r="D13" s="8">
        <v>166.1</v>
      </c>
      <c r="E13" s="8">
        <v>439.30999999999995</v>
      </c>
      <c r="F13" s="8">
        <v>492.9</v>
      </c>
    </row>
    <row r="14" spans="1:6" x14ac:dyDescent="0.2">
      <c r="B14" t="s">
        <v>6211</v>
      </c>
      <c r="C14" s="8">
        <v>301.98500000000001</v>
      </c>
      <c r="D14" s="8">
        <v>153.76499999999999</v>
      </c>
      <c r="E14" s="8">
        <v>215.55499999999998</v>
      </c>
      <c r="F14" s="8">
        <v>213.66499999999999</v>
      </c>
    </row>
    <row r="15" spans="1:6" x14ac:dyDescent="0.2">
      <c r="B15" t="s">
        <v>6212</v>
      </c>
      <c r="C15" s="8">
        <v>312.83499999999998</v>
      </c>
      <c r="D15" s="8">
        <v>63.249999999999993</v>
      </c>
      <c r="E15" s="8">
        <v>350.89500000000004</v>
      </c>
      <c r="F15" s="8">
        <v>96.405000000000001</v>
      </c>
    </row>
    <row r="16" spans="1:6" x14ac:dyDescent="0.2">
      <c r="B16" t="s">
        <v>6213</v>
      </c>
      <c r="C16" s="8">
        <v>265.62</v>
      </c>
      <c r="D16" s="8">
        <v>526.51499999999987</v>
      </c>
      <c r="E16" s="8">
        <v>187.06</v>
      </c>
      <c r="F16" s="8">
        <v>210.58999999999997</v>
      </c>
    </row>
    <row r="17" spans="1:6" x14ac:dyDescent="0.2">
      <c r="A17" t="s">
        <v>6199</v>
      </c>
      <c r="B17" t="s">
        <v>6202</v>
      </c>
      <c r="C17" s="8">
        <v>47.25</v>
      </c>
      <c r="D17" s="8">
        <v>65.805000000000007</v>
      </c>
      <c r="E17" s="8">
        <v>274.67500000000001</v>
      </c>
      <c r="F17" s="8">
        <v>179.22</v>
      </c>
    </row>
    <row r="18" spans="1:6" x14ac:dyDescent="0.2">
      <c r="B18" t="s">
        <v>6203</v>
      </c>
      <c r="C18" s="8">
        <v>745.44999999999993</v>
      </c>
      <c r="D18" s="8">
        <v>428.88499999999999</v>
      </c>
      <c r="E18" s="8">
        <v>194.17499999999998</v>
      </c>
      <c r="F18" s="8">
        <v>429.82999999999993</v>
      </c>
    </row>
    <row r="19" spans="1:6" x14ac:dyDescent="0.2">
      <c r="B19" t="s">
        <v>6204</v>
      </c>
      <c r="C19" s="8">
        <v>130.47</v>
      </c>
      <c r="D19" s="8">
        <v>271.48500000000001</v>
      </c>
      <c r="E19" s="8">
        <v>281.20499999999998</v>
      </c>
      <c r="F19" s="8">
        <v>231.63000000000002</v>
      </c>
    </row>
    <row r="20" spans="1:6" x14ac:dyDescent="0.2">
      <c r="B20" t="s">
        <v>6205</v>
      </c>
      <c r="C20" s="8">
        <v>27</v>
      </c>
      <c r="D20" s="8">
        <v>347.26</v>
      </c>
      <c r="E20" s="8">
        <v>147.51</v>
      </c>
      <c r="F20" s="8">
        <v>240.04</v>
      </c>
    </row>
    <row r="21" spans="1:6" x14ac:dyDescent="0.2">
      <c r="B21" t="s">
        <v>6206</v>
      </c>
      <c r="C21" s="8">
        <v>255.11499999999995</v>
      </c>
      <c r="D21" s="8">
        <v>541.73</v>
      </c>
      <c r="E21" s="8">
        <v>83.43</v>
      </c>
      <c r="F21" s="8">
        <v>59.079999999999991</v>
      </c>
    </row>
    <row r="22" spans="1:6" x14ac:dyDescent="0.2">
      <c r="B22" t="s">
        <v>6207</v>
      </c>
      <c r="C22" s="8">
        <v>584.78999999999985</v>
      </c>
      <c r="D22" s="8">
        <v>357.42999999999995</v>
      </c>
      <c r="E22" s="8">
        <v>355.34</v>
      </c>
      <c r="F22" s="8">
        <v>140.88</v>
      </c>
    </row>
    <row r="23" spans="1:6" x14ac:dyDescent="0.2">
      <c r="B23" t="s">
        <v>6208</v>
      </c>
      <c r="C23" s="8">
        <v>430.62</v>
      </c>
      <c r="D23" s="8">
        <v>227.42500000000001</v>
      </c>
      <c r="E23" s="8">
        <v>236.315</v>
      </c>
      <c r="F23" s="8">
        <v>414.58499999999992</v>
      </c>
    </row>
    <row r="24" spans="1:6" x14ac:dyDescent="0.2">
      <c r="B24" t="s">
        <v>6209</v>
      </c>
      <c r="C24" s="8">
        <v>22.5</v>
      </c>
      <c r="D24" s="8">
        <v>77.72</v>
      </c>
      <c r="E24" s="8">
        <v>60.5</v>
      </c>
      <c r="F24" s="8">
        <v>139.67999999999998</v>
      </c>
    </row>
    <row r="25" spans="1:6" x14ac:dyDescent="0.2">
      <c r="B25" t="s">
        <v>6210</v>
      </c>
      <c r="C25" s="8">
        <v>126.14999999999999</v>
      </c>
      <c r="D25" s="8">
        <v>195.11</v>
      </c>
      <c r="E25" s="8">
        <v>89.13</v>
      </c>
      <c r="F25" s="8">
        <v>302.65999999999997</v>
      </c>
    </row>
    <row r="26" spans="1:6" x14ac:dyDescent="0.2">
      <c r="B26" t="s">
        <v>6211</v>
      </c>
      <c r="C26" s="8">
        <v>376.03</v>
      </c>
      <c r="D26" s="8">
        <v>523.24</v>
      </c>
      <c r="E26" s="8">
        <v>440.96499999999997</v>
      </c>
      <c r="F26" s="8">
        <v>174.46999999999997</v>
      </c>
    </row>
    <row r="27" spans="1:6" x14ac:dyDescent="0.2">
      <c r="B27" t="s">
        <v>6212</v>
      </c>
      <c r="C27" s="8">
        <v>515.17999999999995</v>
      </c>
      <c r="D27" s="8">
        <v>142.56</v>
      </c>
      <c r="E27" s="8">
        <v>347.03999999999996</v>
      </c>
      <c r="F27" s="8">
        <v>104.08499999999999</v>
      </c>
    </row>
    <row r="28" spans="1:6" x14ac:dyDescent="0.2">
      <c r="B28" t="s">
        <v>6213</v>
      </c>
      <c r="C28" s="8">
        <v>95.859999999999985</v>
      </c>
      <c r="D28" s="8">
        <v>484.76</v>
      </c>
      <c r="E28" s="8">
        <v>94.17</v>
      </c>
      <c r="F28" s="8">
        <v>77.10499999999999</v>
      </c>
    </row>
    <row r="29" spans="1:6" x14ac:dyDescent="0.2">
      <c r="A29" t="s">
        <v>6200</v>
      </c>
      <c r="B29" t="s">
        <v>6202</v>
      </c>
      <c r="C29" s="8">
        <v>258.34500000000003</v>
      </c>
      <c r="D29" s="8">
        <v>139.625</v>
      </c>
      <c r="E29" s="8">
        <v>279.52000000000004</v>
      </c>
      <c r="F29" s="8">
        <v>160.19499999999999</v>
      </c>
    </row>
    <row r="30" spans="1:6" x14ac:dyDescent="0.2">
      <c r="B30" t="s">
        <v>6203</v>
      </c>
      <c r="C30" s="8">
        <v>342.2</v>
      </c>
      <c r="D30" s="8">
        <v>284.24999999999994</v>
      </c>
      <c r="E30" s="8">
        <v>251.83</v>
      </c>
      <c r="F30" s="8">
        <v>80.550000000000011</v>
      </c>
    </row>
    <row r="31" spans="1:6" x14ac:dyDescent="0.2">
      <c r="B31" t="s">
        <v>6204</v>
      </c>
      <c r="C31" s="8">
        <v>418.30499999999989</v>
      </c>
      <c r="D31" s="8">
        <v>468.125</v>
      </c>
      <c r="E31" s="8">
        <v>405.05500000000006</v>
      </c>
      <c r="F31" s="8">
        <v>253.15499999999997</v>
      </c>
    </row>
    <row r="32" spans="1:6" x14ac:dyDescent="0.2">
      <c r="B32" t="s">
        <v>6205</v>
      </c>
      <c r="C32" s="8">
        <v>102.32999999999998</v>
      </c>
      <c r="D32" s="8">
        <v>242.14000000000001</v>
      </c>
      <c r="E32" s="8">
        <v>554.875</v>
      </c>
      <c r="F32" s="8">
        <v>106.23999999999998</v>
      </c>
    </row>
    <row r="33" spans="1:6" x14ac:dyDescent="0.2">
      <c r="B33" t="s">
        <v>6206</v>
      </c>
      <c r="C33" s="8">
        <v>234.71999999999997</v>
      </c>
      <c r="D33" s="8">
        <v>133.08000000000001</v>
      </c>
      <c r="E33" s="8">
        <v>267.2</v>
      </c>
      <c r="F33" s="8">
        <v>272.68999999999994</v>
      </c>
    </row>
    <row r="34" spans="1:6" x14ac:dyDescent="0.2">
      <c r="B34" t="s">
        <v>6207</v>
      </c>
      <c r="C34" s="8">
        <v>430.39</v>
      </c>
      <c r="D34" s="8">
        <v>136.20500000000001</v>
      </c>
      <c r="E34" s="8">
        <v>209.6</v>
      </c>
      <c r="F34" s="8">
        <v>88.334999999999994</v>
      </c>
    </row>
    <row r="35" spans="1:6" x14ac:dyDescent="0.2">
      <c r="B35" t="s">
        <v>6208</v>
      </c>
      <c r="C35" s="8">
        <v>109.005</v>
      </c>
      <c r="D35" s="8">
        <v>393.57499999999999</v>
      </c>
      <c r="E35" s="8">
        <v>61.034999999999997</v>
      </c>
      <c r="F35" s="8">
        <v>199.48999999999998</v>
      </c>
    </row>
    <row r="36" spans="1:6" x14ac:dyDescent="0.2">
      <c r="B36" t="s">
        <v>6209</v>
      </c>
      <c r="C36" s="8">
        <v>287.52499999999998</v>
      </c>
      <c r="D36" s="8">
        <v>288.67</v>
      </c>
      <c r="E36" s="8">
        <v>125.58</v>
      </c>
      <c r="F36" s="8">
        <v>374.13499999999999</v>
      </c>
    </row>
    <row r="37" spans="1:6" x14ac:dyDescent="0.2">
      <c r="B37" t="s">
        <v>6210</v>
      </c>
      <c r="C37" s="8">
        <v>840.92999999999984</v>
      </c>
      <c r="D37" s="8">
        <v>409.875</v>
      </c>
      <c r="E37" s="8">
        <v>171.32999999999998</v>
      </c>
      <c r="F37" s="8">
        <v>221.43999999999997</v>
      </c>
    </row>
    <row r="38" spans="1:6" x14ac:dyDescent="0.2">
      <c r="B38" t="s">
        <v>6211</v>
      </c>
      <c r="C38" s="8">
        <v>299.07</v>
      </c>
      <c r="D38" s="8">
        <v>260.32499999999999</v>
      </c>
      <c r="E38" s="8">
        <v>584.64</v>
      </c>
      <c r="F38" s="8">
        <v>256.36500000000001</v>
      </c>
    </row>
    <row r="39" spans="1:6" x14ac:dyDescent="0.2">
      <c r="B39" t="s">
        <v>6212</v>
      </c>
      <c r="C39" s="8">
        <v>323.32499999999999</v>
      </c>
      <c r="D39" s="8">
        <v>565.57000000000005</v>
      </c>
      <c r="E39" s="8">
        <v>537.80999999999995</v>
      </c>
      <c r="F39" s="8">
        <v>189.47499999999999</v>
      </c>
    </row>
    <row r="40" spans="1:6" x14ac:dyDescent="0.2">
      <c r="B40" t="s">
        <v>6213</v>
      </c>
      <c r="C40" s="8">
        <v>399.48499999999996</v>
      </c>
      <c r="D40" s="8">
        <v>148.19999999999999</v>
      </c>
      <c r="E40" s="8">
        <v>388.21999999999997</v>
      </c>
      <c r="F40" s="8">
        <v>212.07499999999999</v>
      </c>
    </row>
    <row r="41" spans="1:6" x14ac:dyDescent="0.2">
      <c r="A41" t="s">
        <v>6201</v>
      </c>
      <c r="B41" t="s">
        <v>6202</v>
      </c>
      <c r="C41" s="8">
        <v>112.69499999999999</v>
      </c>
      <c r="D41" s="8">
        <v>166.32</v>
      </c>
      <c r="E41" s="8">
        <v>843.71499999999992</v>
      </c>
      <c r="F41" s="8">
        <v>146.685</v>
      </c>
    </row>
    <row r="42" spans="1:6" x14ac:dyDescent="0.2">
      <c r="B42" t="s">
        <v>6203</v>
      </c>
      <c r="C42" s="8">
        <v>114.87999999999998</v>
      </c>
      <c r="D42" s="8">
        <v>133.815</v>
      </c>
      <c r="E42" s="8">
        <v>91.175000000000011</v>
      </c>
      <c r="F42" s="8">
        <v>53.759999999999991</v>
      </c>
    </row>
    <row r="43" spans="1:6" x14ac:dyDescent="0.2">
      <c r="B43" t="s">
        <v>6204</v>
      </c>
      <c r="C43" s="8">
        <v>277.76</v>
      </c>
      <c r="D43" s="8">
        <v>175.41</v>
      </c>
      <c r="E43" s="8">
        <v>462.50999999999993</v>
      </c>
      <c r="F43" s="8">
        <v>399.52499999999998</v>
      </c>
    </row>
    <row r="44" spans="1:6" x14ac:dyDescent="0.2">
      <c r="B44" t="s">
        <v>6205</v>
      </c>
      <c r="C44" s="8">
        <v>197.89499999999998</v>
      </c>
      <c r="D44" s="8">
        <v>289.755</v>
      </c>
      <c r="E44" s="8">
        <v>88.545000000000002</v>
      </c>
      <c r="F44" s="8">
        <v>200.25499999999997</v>
      </c>
    </row>
    <row r="45" spans="1:6" x14ac:dyDescent="0.2">
      <c r="B45" t="s">
        <v>6206</v>
      </c>
      <c r="C45" s="8">
        <v>193.11499999999998</v>
      </c>
      <c r="D45" s="8">
        <v>212.49499999999998</v>
      </c>
      <c r="E45" s="8">
        <v>292.29000000000002</v>
      </c>
      <c r="F45" s="8">
        <v>304.46999999999997</v>
      </c>
    </row>
    <row r="46" spans="1:6" x14ac:dyDescent="0.2">
      <c r="B46" t="s">
        <v>6207</v>
      </c>
      <c r="C46" s="8">
        <v>179.79</v>
      </c>
      <c r="D46" s="8">
        <v>426.2</v>
      </c>
      <c r="E46" s="8">
        <v>170.08999999999997</v>
      </c>
      <c r="F46" s="8">
        <v>379.31</v>
      </c>
    </row>
    <row r="47" spans="1:6" x14ac:dyDescent="0.2">
      <c r="B47" t="s">
        <v>6208</v>
      </c>
      <c r="C47" s="8">
        <v>247.28999999999996</v>
      </c>
      <c r="D47" s="8">
        <v>246.685</v>
      </c>
      <c r="E47" s="8">
        <v>271.05499999999995</v>
      </c>
      <c r="F47" s="8">
        <v>141.69999999999999</v>
      </c>
    </row>
    <row r="48" spans="1:6" x14ac:dyDescent="0.2">
      <c r="B48" t="s">
        <v>6209</v>
      </c>
      <c r="C48" s="8">
        <v>116.39499999999998</v>
      </c>
      <c r="D48" s="8">
        <v>41.25</v>
      </c>
      <c r="E48" s="8">
        <v>15.54</v>
      </c>
      <c r="F48" s="8">
        <v>71.06</v>
      </c>
    </row>
  </sheetData>
  <pageMargins left="0.7" right="0.7" top="0.75" bottom="0.75" header="0.3" footer="0.3"/>
  <pageSetup orientation="portrait" horizontalDpi="0" verticalDpi="0"/>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A6C9F-8128-4148-A196-324A39544117}">
  <dimension ref="A3:B8"/>
  <sheetViews>
    <sheetView topLeftCell="A2" workbookViewId="0">
      <selection activeCell="B22" sqref="B22"/>
    </sheetView>
  </sheetViews>
  <sheetFormatPr baseColWidth="10" defaultRowHeight="15" x14ac:dyDescent="0.2"/>
  <cols>
    <col min="1" max="1" width="16" bestFit="1" customWidth="1"/>
    <col min="2" max="3" width="10.5" bestFit="1" customWidth="1"/>
    <col min="4" max="6" width="7.33203125" bestFit="1" customWidth="1"/>
  </cols>
  <sheetData>
    <row r="3" spans="1:2" x14ac:dyDescent="0.2">
      <c r="A3" s="7" t="s">
        <v>4</v>
      </c>
      <c r="B3" t="s">
        <v>6220</v>
      </c>
    </row>
    <row r="4" spans="1:2" x14ac:dyDescent="0.2">
      <c r="A4" t="s">
        <v>3753</v>
      </c>
      <c r="B4" s="9">
        <v>278.01</v>
      </c>
    </row>
    <row r="5" spans="1:2" x14ac:dyDescent="0.2">
      <c r="A5" t="s">
        <v>1598</v>
      </c>
      <c r="B5" s="9">
        <v>281.67499999999995</v>
      </c>
    </row>
    <row r="6" spans="1:2" x14ac:dyDescent="0.2">
      <c r="A6" t="s">
        <v>2587</v>
      </c>
      <c r="B6" s="9">
        <v>289.11</v>
      </c>
    </row>
    <row r="7" spans="1:2" x14ac:dyDescent="0.2">
      <c r="A7" t="s">
        <v>5765</v>
      </c>
      <c r="B7" s="9">
        <v>307.04499999999996</v>
      </c>
    </row>
    <row r="8" spans="1:2" x14ac:dyDescent="0.2">
      <c r="A8" t="s">
        <v>5114</v>
      </c>
      <c r="B8" s="9">
        <v>317.06999999999994</v>
      </c>
    </row>
  </sheetData>
  <pageMargins left="0.7" right="0.7" top="0.75" bottom="0.75" header="0.3" footer="0.3"/>
  <pageSetup orientation="portrait" horizontalDpi="0" verticalDpi="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519D1-39D5-4E43-A0B8-4A9B09BDEF64}">
  <dimension ref="A3:B6"/>
  <sheetViews>
    <sheetView topLeftCell="A2" workbookViewId="0">
      <selection activeCell="L43" sqref="L43"/>
    </sheetView>
  </sheetViews>
  <sheetFormatPr baseColWidth="10" defaultRowHeight="15" x14ac:dyDescent="0.2"/>
  <cols>
    <col min="1" max="1" width="13.5" bestFit="1" customWidth="1"/>
    <col min="2" max="2" width="10.5" bestFit="1" customWidth="1"/>
    <col min="3" max="3" width="6.6640625" bestFit="1" customWidth="1"/>
    <col min="4" max="6" width="7.33203125" bestFit="1" customWidth="1"/>
  </cols>
  <sheetData>
    <row r="3" spans="1:2" x14ac:dyDescent="0.2">
      <c r="A3" s="7" t="s">
        <v>7</v>
      </c>
      <c r="B3" t="s">
        <v>6220</v>
      </c>
    </row>
    <row r="4" spans="1:2" x14ac:dyDescent="0.2">
      <c r="A4" t="s">
        <v>28</v>
      </c>
      <c r="B4" s="9">
        <v>2798.5050000000001</v>
      </c>
    </row>
    <row r="5" spans="1:2" x14ac:dyDescent="0.2">
      <c r="A5" t="s">
        <v>318</v>
      </c>
      <c r="B5" s="9">
        <v>6696.8649999999989</v>
      </c>
    </row>
    <row r="6" spans="1:2" x14ac:dyDescent="0.2">
      <c r="A6" t="s">
        <v>19</v>
      </c>
      <c r="B6" s="9">
        <v>35638.88499999998</v>
      </c>
    </row>
  </sheetData>
  <pageMargins left="0.7" right="0.7" top="0.75" bottom="0.75" header="0.3" footer="0.3"/>
  <pageSetup orientation="portrait" horizontalDpi="0" verticalDpi="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F43B9-9880-DF4D-AEDB-AEBE3391525E}">
  <dimension ref="A1"/>
  <sheetViews>
    <sheetView showGridLines="0" tabSelected="1" zoomScale="88" zoomScaleNormal="88" workbookViewId="0">
      <selection activeCell="V51" sqref="V51"/>
    </sheetView>
  </sheetViews>
  <sheetFormatPr baseColWidth="10" defaultRowHeight="15" x14ac:dyDescent="0.2"/>
  <cols>
    <col min="1" max="1" width="1.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orders</vt:lpstr>
      <vt:lpstr>products</vt:lpstr>
      <vt:lpstr>customers</vt:lpstr>
      <vt:lpstr>Total Sales</vt:lpstr>
      <vt:lpstr>Top 5 Customers</vt:lpstr>
      <vt:lpstr>Country Bar Chart</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ALI JABBI</cp:lastModifiedBy>
  <cp:revision/>
  <dcterms:created xsi:type="dcterms:W3CDTF">2022-11-26T09:51:45Z</dcterms:created>
  <dcterms:modified xsi:type="dcterms:W3CDTF">2025-06-05T01:12:49Z</dcterms:modified>
  <cp:category/>
  <cp:contentStatus/>
</cp:coreProperties>
</file>