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
    </mc:Choice>
  </mc:AlternateContent>
  <bookViews>
    <workbookView xWindow="0" yWindow="0" windowWidth="23040" windowHeight="9384" activeTab="2"/>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Sheet'!$A$1:$H$124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 i="2" l="1"/>
  <c r="C105" i="2"/>
  <c r="C106" i="2"/>
  <c r="C107" i="2"/>
  <c r="C108" i="2"/>
  <c r="C109" i="2"/>
  <c r="C110" i="2"/>
  <c r="C111" i="2"/>
  <c r="C112" i="2"/>
  <c r="C113" i="2"/>
  <c r="C114" i="2"/>
  <c r="C115" i="2"/>
  <c r="C116" i="2"/>
  <c r="C117" i="2"/>
  <c r="C118" i="2"/>
  <c r="C119" i="2"/>
  <c r="C120" i="2"/>
  <c r="C121" i="2"/>
  <c r="C122" i="2"/>
  <c r="C123" i="2"/>
  <c r="C124" i="2"/>
  <c r="B104" i="2" l="1"/>
  <c r="B103" i="2"/>
  <c r="B34" i="2"/>
  <c r="B59" i="2"/>
  <c r="B58" i="2"/>
  <c r="B82" i="2"/>
  <c r="B81" i="2"/>
  <c r="B80" i="2"/>
  <c r="B33" i="2"/>
  <c r="B32" i="2"/>
  <c r="B57" i="2"/>
  <c r="B56" i="2"/>
  <c r="B31" i="2"/>
  <c r="B55" i="2"/>
  <c r="B30" i="2"/>
  <c r="B29" i="2"/>
  <c r="B54" i="2"/>
  <c r="B79" i="2"/>
  <c r="B102" i="2"/>
  <c r="B101" i="2"/>
  <c r="B53" i="2"/>
  <c r="B28" i="2"/>
  <c r="B52" i="2"/>
  <c r="B27" i="2"/>
  <c r="B26" i="2"/>
  <c r="B51" i="2"/>
  <c r="B100" i="2"/>
  <c r="B25" i="2"/>
  <c r="B24" i="2"/>
  <c r="B23" i="2"/>
  <c r="B22" i="2"/>
  <c r="B21" i="2"/>
  <c r="B78" i="2"/>
  <c r="B77" i="2"/>
  <c r="B99" i="2"/>
  <c r="B98" i="2"/>
  <c r="B76" i="2"/>
  <c r="B97" i="2"/>
  <c r="B96" i="2"/>
  <c r="B95" i="2"/>
  <c r="B94" i="2"/>
  <c r="B93" i="2"/>
  <c r="B92" i="2"/>
  <c r="B91" i="2"/>
  <c r="B90" i="2"/>
  <c r="B89" i="2"/>
  <c r="B88" i="2"/>
  <c r="B87" i="2"/>
  <c r="B86" i="2"/>
  <c r="B85" i="2"/>
  <c r="B84" i="2"/>
  <c r="B83" i="2"/>
  <c r="B50" i="2"/>
  <c r="B49" i="2"/>
  <c r="B48" i="2"/>
  <c r="B47" i="2"/>
  <c r="B46" i="2"/>
  <c r="B45" i="2"/>
  <c r="B44" i="2"/>
  <c r="B43" i="2"/>
  <c r="B42" i="2"/>
  <c r="B41" i="2"/>
  <c r="B40" i="2"/>
  <c r="B39" i="2"/>
  <c r="B38" i="2"/>
  <c r="B37" i="2"/>
  <c r="B36" i="2"/>
  <c r="B35" i="2"/>
  <c r="B75" i="2"/>
  <c r="B74" i="2"/>
  <c r="B73" i="2"/>
  <c r="B72" i="2"/>
  <c r="B71" i="2"/>
  <c r="B70" i="2"/>
  <c r="B69" i="2"/>
  <c r="B68" i="2"/>
  <c r="B67" i="2"/>
  <c r="B66" i="2"/>
  <c r="B65" i="2"/>
  <c r="B64" i="2"/>
  <c r="B63" i="2"/>
  <c r="B62" i="2"/>
  <c r="B61" i="2"/>
  <c r="B60" i="2"/>
  <c r="B20" i="2"/>
  <c r="B19" i="2"/>
  <c r="B18" i="2"/>
  <c r="B17" i="2"/>
  <c r="B16" i="2"/>
  <c r="B15" i="2"/>
  <c r="B14" i="2"/>
  <c r="B13" i="2"/>
  <c r="B12" i="2"/>
  <c r="B11" i="2"/>
  <c r="F177" i="2" s="1"/>
  <c r="B10" i="2"/>
  <c r="B9" i="2"/>
  <c r="B8" i="2"/>
  <c r="B7" i="2"/>
  <c r="B6" i="2"/>
  <c r="B5" i="2"/>
  <c r="B4" i="2"/>
  <c r="B3" i="2"/>
  <c r="C103" i="2"/>
  <c r="C34" i="2"/>
  <c r="C59" i="2"/>
  <c r="C58" i="2"/>
  <c r="C82" i="2"/>
  <c r="C81" i="2"/>
  <c r="C80" i="2"/>
  <c r="C33" i="2"/>
  <c r="C32" i="2"/>
  <c r="C57" i="2"/>
  <c r="C56" i="2"/>
  <c r="C31" i="2"/>
  <c r="C55" i="2"/>
  <c r="C30" i="2"/>
  <c r="C29" i="2"/>
  <c r="C54" i="2"/>
  <c r="C79" i="2"/>
  <c r="C102" i="2"/>
  <c r="C101" i="2"/>
  <c r="C53" i="2"/>
  <c r="C28" i="2"/>
  <c r="C52" i="2"/>
  <c r="C27" i="2"/>
  <c r="C26" i="2"/>
  <c r="C51" i="2"/>
  <c r="C100" i="2"/>
  <c r="C25" i="2"/>
  <c r="C24" i="2"/>
  <c r="C23" i="2"/>
  <c r="C22" i="2"/>
  <c r="C21" i="2"/>
  <c r="C78" i="2"/>
  <c r="C77" i="2"/>
  <c r="C99" i="2"/>
  <c r="C98" i="2"/>
  <c r="C76" i="2"/>
  <c r="C97" i="2"/>
  <c r="C96" i="2"/>
  <c r="C95" i="2"/>
  <c r="C94" i="2"/>
  <c r="C93" i="2"/>
  <c r="C92" i="2"/>
  <c r="C91" i="2"/>
  <c r="C90" i="2"/>
  <c r="C89" i="2"/>
  <c r="C88" i="2"/>
  <c r="C87" i="2"/>
  <c r="C86" i="2"/>
  <c r="C85" i="2"/>
  <c r="C84" i="2"/>
  <c r="C83" i="2"/>
  <c r="C50" i="2"/>
  <c r="C49" i="2"/>
  <c r="C48" i="2"/>
  <c r="C47" i="2"/>
  <c r="C46" i="2"/>
  <c r="C45" i="2"/>
  <c r="C44" i="2"/>
  <c r="C43" i="2"/>
  <c r="C42" i="2"/>
  <c r="C41" i="2"/>
  <c r="C40" i="2"/>
  <c r="C39" i="2"/>
  <c r="C38" i="2"/>
  <c r="C37" i="2"/>
  <c r="C36" i="2"/>
  <c r="C35" i="2"/>
  <c r="C75" i="2"/>
  <c r="C74" i="2"/>
  <c r="C73" i="2"/>
  <c r="C72" i="2"/>
  <c r="C71" i="2"/>
  <c r="C70" i="2"/>
  <c r="C69" i="2"/>
  <c r="C68" i="2"/>
  <c r="C67" i="2"/>
  <c r="C66" i="2"/>
  <c r="C65" i="2"/>
  <c r="C64" i="2"/>
  <c r="C63" i="2"/>
  <c r="C62" i="2"/>
  <c r="C61" i="2"/>
  <c r="C60" i="2"/>
  <c r="C20" i="2"/>
  <c r="C19" i="2"/>
  <c r="C18" i="2"/>
  <c r="C17" i="2"/>
  <c r="C16" i="2"/>
  <c r="C15" i="2"/>
  <c r="C14" i="2"/>
  <c r="C13" i="2"/>
  <c r="C12" i="2"/>
  <c r="C11" i="2"/>
  <c r="C10" i="2"/>
  <c r="C9" i="2"/>
  <c r="C8" i="2"/>
  <c r="C7" i="2"/>
  <c r="C6" i="2"/>
  <c r="C5" i="2"/>
  <c r="C4" i="2"/>
  <c r="C3" i="2"/>
</calcChain>
</file>

<file path=xl/sharedStrings.xml><?xml version="1.0" encoding="utf-8"?>
<sst xmlns="http://schemas.openxmlformats.org/spreadsheetml/2006/main" count="736" uniqueCount="342">
  <si>
    <t>Team Name</t>
  </si>
  <si>
    <t>Student</t>
  </si>
  <si>
    <t>Name</t>
  </si>
  <si>
    <t>ID</t>
  </si>
  <si>
    <t>Email</t>
  </si>
  <si>
    <t>Tutorial</t>
  </si>
  <si>
    <t>Module</t>
  </si>
  <si>
    <t>Requirement ID</t>
  </si>
  <si>
    <t>User Story</t>
  </si>
  <si>
    <t>Notes</t>
  </si>
  <si>
    <t>As a</t>
  </si>
  <si>
    <t>I want to</t>
  </si>
  <si>
    <t>So that</t>
  </si>
  <si>
    <t>Mobile App or Online Banking Website</t>
  </si>
  <si>
    <t>Measurment</t>
  </si>
  <si>
    <t>Corresponding Functional Requirments</t>
  </si>
  <si>
    <t>Description</t>
  </si>
  <si>
    <t>Usability</t>
  </si>
  <si>
    <t>The software should be easy to use for any user.</t>
  </si>
  <si>
    <t>The error rate of users submitting their payment details at the checkout page mustn’t exceed 10%.</t>
  </si>
  <si>
    <t>Users and Information Management System</t>
  </si>
  <si>
    <t>Keep track of my finances</t>
  </si>
  <si>
    <t>Banker</t>
  </si>
  <si>
    <t>Admin</t>
  </si>
  <si>
    <t>To be able to create a new account and provide basic personal information</t>
  </si>
  <si>
    <t>I can begin using the online banking system and manage my finances online</t>
  </si>
  <si>
    <t>I can access additional features and services such as loans, credit cards, and investment opportunities</t>
  </si>
  <si>
    <t>To receive notifications and alerts regarding my account activity, including deposits, withdrawals, and balance changes</t>
  </si>
  <si>
    <t>I can stay informed about my finances and detect any unauthorized account activity</t>
  </si>
  <si>
    <t>To view my account balances, transaction history, and statements</t>
  </si>
  <si>
    <t>I can monitor my spending, review my transactions, and identify any discrepancies or errors</t>
  </si>
  <si>
    <t>To transfer funds between my accounts or to other bank accounts</t>
  </si>
  <si>
    <t>I can easily move money around and make payments to vendors or service providers</t>
  </si>
  <si>
    <t>To pay bills online, including utilities, credit cards, and other recurring expenses</t>
  </si>
  <si>
    <t>I can manage my expenses and avoid late fees and penalties</t>
  </si>
  <si>
    <t>To apply for loans, credit cards, and other financial products online</t>
  </si>
  <si>
    <t>I can access convenient and competitive financial services and products</t>
  </si>
  <si>
    <t>To review and verify user account information and approve new accounts</t>
  </si>
  <si>
    <t>I can ensure that only legitimate customers have access to the online banking system</t>
  </si>
  <si>
    <t>The online banking system is organized, secure, and efficient</t>
  </si>
  <si>
    <t>I can learn more about the bank's services and decide if I want to become a customer</t>
  </si>
  <si>
    <t>I can easily navigate through the process and understand what information is required</t>
  </si>
  <si>
    <t>Existing customer</t>
  </si>
  <si>
    <t>The bank can contact me in case of any account updates or issues</t>
  </si>
  <si>
    <t>I can review and analyze my account activity for budgeting or tax purposes</t>
  </si>
  <si>
    <t>To be able to initiate a request to change my account type</t>
  </si>
  <si>
    <t>I can select a more suitable account type for my financial needs</t>
  </si>
  <si>
    <t>To be able to request a debit or credit card</t>
  </si>
  <si>
    <t>I can make purchases and access cash from ATMs with ease</t>
  </si>
  <si>
    <t>I can customize my account experience and reduce clutter</t>
  </si>
  <si>
    <t>To be able to request support through a customer service chat or ticketing system</t>
  </si>
  <si>
    <t>I can get help with any account-related issues in a timely manner</t>
  </si>
  <si>
    <t>I can terminate my account relationship with the bank when necessary</t>
  </si>
  <si>
    <t>Credit Cards and Loans</t>
  </si>
  <si>
    <t>Keep track of my spending and budget accordingly</t>
  </si>
  <si>
    <t>Make credit card payments online and view my credit card balance in real-time</t>
  </si>
  <si>
    <t>Be able to manage my finances efficiently and avoid late payment fees</t>
  </si>
  <si>
    <t>Protect myself from fraudulent charges and maintain a good credit score</t>
  </si>
  <si>
    <t>Apply for a loan online and track the status of my application</t>
  </si>
  <si>
    <t>Save time and effort by not having to physically visit the bank and stay updated on my application status</t>
  </si>
  <si>
    <t>Provide efficient customer service and support</t>
  </si>
  <si>
    <t>Streamline the loan approval process and improve customer satisfaction</t>
  </si>
  <si>
    <t>Protect the bank's assets and reputation by promptly handling any fraudulent activities</t>
  </si>
  <si>
    <t>Adapt to market changes and adjust interest rates and loan terms accordingly</t>
  </si>
  <si>
    <t>View credit card and loan metrics and trends in real-time</t>
  </si>
  <si>
    <t>Make informed decisions based on current market trends and customer behavior</t>
  </si>
  <si>
    <t>Monitor the bank's financial health and identify areas for improvement</t>
  </si>
  <si>
    <t>Set up automatic loan payments to avoid missing any payments</t>
  </si>
  <si>
    <t>Avoid late payment fees and maintain a good credit score</t>
  </si>
  <si>
    <t>Make informed decisions on managing my loan and reducing overall interest costs</t>
  </si>
  <si>
    <t>Have more control over my finances and save money on interest costs</t>
  </si>
  <si>
    <t>Keep track of my loan payments and plan for future financial goals.</t>
  </si>
  <si>
    <t>Existing Customer</t>
  </si>
  <si>
    <t>Personal Financial Management</t>
  </si>
  <si>
    <t>View my account details, such as my account balance, account number, and account type</t>
  </si>
  <si>
    <t>View my account history and activity, including deposits, withdrawals, and transfers</t>
  </si>
  <si>
    <t>Monitor my transactions and ensure they are accurate</t>
  </si>
  <si>
    <t>Transfer money between my accounts, such as from my checking account to my savings account</t>
  </si>
  <si>
    <t>Manage my money effectively</t>
  </si>
  <si>
    <t>Submit a cheque through the online banking system</t>
  </si>
  <si>
    <t>Avoid physically going to the bank to deposit it</t>
  </si>
  <si>
    <t>Provide accurate information and assistance when necessary</t>
  </si>
  <si>
    <t>Monitor and review customer account activity</t>
  </si>
  <si>
    <t>Ensure compliance with banking regulations and prevent fraudulent activity</t>
  </si>
  <si>
    <t>Transfer funds between customer accounts</t>
  </si>
  <si>
    <t>Provide efficient and convenient service</t>
  </si>
  <si>
    <t>Receive and process cheque submissions from customers through the online banking system</t>
  </si>
  <si>
    <t>Streamline banking operations</t>
  </si>
  <si>
    <t>Ensure the security and privacy of customer information</t>
  </si>
  <si>
    <t>Generate reports and analytics on user activity</t>
  </si>
  <si>
    <t>Identify trends and areas for improvement in the online banking system</t>
  </si>
  <si>
    <t>Ensure customers have a seamless and positive experience</t>
  </si>
  <si>
    <t>Implement new features and updates to the online banking system</t>
  </si>
  <si>
    <t>Remain competitive and relevant in the marketplace</t>
  </si>
  <si>
    <t>Set up automatic bill payments through the online banking system</t>
  </si>
  <si>
    <t>Avoid missing payments or late fees</t>
  </si>
  <si>
    <t>Make charitable donations through the online banking system</t>
  </si>
  <si>
    <t>Easily support causes that are important to me</t>
  </si>
  <si>
    <t>See my credit card rewards points through the online banking system</t>
  </si>
  <si>
    <t>Redeem them for rewards and incentives</t>
  </si>
  <si>
    <t>Receive notifications when my spending approaches a certain limit or when there is suspicious activity on my account</t>
  </si>
  <si>
    <t>Stay on top of my finances and prevent fraud</t>
  </si>
  <si>
    <t>View my bill payment history and scheduled payments on the online banking system</t>
  </si>
  <si>
    <t>Keep track of my bill payment activities and future payments</t>
  </si>
  <si>
    <t>Ensure customers are able to securely pay their bills through the online banking system without any issues</t>
  </si>
  <si>
    <t>Ensure customer satisfaction and security of their transactions</t>
  </si>
  <si>
    <t>Monitor and track all bill payments made through the online banking system</t>
  </si>
  <si>
    <t>Ensure accountability and detect any fraudulent activities</t>
  </si>
  <si>
    <t>Ensure customers are able to pay their bills through third-party applications integrated with the online banking system</t>
  </si>
  <si>
    <t>Offer additional payment options for customers and attract new users</t>
  </si>
  <si>
    <t>Ensure the online banking system can securely connect with third-party applications for bill payment purposes</t>
  </si>
  <si>
    <t>Ensure security and compliance with regulations</t>
  </si>
  <si>
    <t>Set up recurring bill payments on the online banking system</t>
  </si>
  <si>
    <t>Avoid the hassle of manually scheduling payments every month</t>
  </si>
  <si>
    <t>Ensure customers can easily set up recurring bill payments without any complications on the online banking system</t>
  </si>
  <si>
    <t>Increase customer satisfaction and loyalty</t>
  </si>
  <si>
    <t>Monitor and track all recurring bill payments made through the online banking system</t>
  </si>
  <si>
    <t>Donate to my favorite charities through the online banking system</t>
  </si>
  <si>
    <t>Easily donate to charities without having to visit their websites separately</t>
  </si>
  <si>
    <t>Ensure customers can easily donate to charities through the online banking system without any issues</t>
  </si>
  <si>
    <t>Offer additional services for customers and attract new users</t>
  </si>
  <si>
    <t>Monitor and track all donations made through the online banking system</t>
  </si>
  <si>
    <t>Search for and select from a list of registered charities on the online banking system</t>
  </si>
  <si>
    <t>Find and donate to preferred charities easily</t>
  </si>
  <si>
    <t>Offer a wide range of charities for customers to donate to and attract new users</t>
  </si>
  <si>
    <t>Ensure all registered charities on the online banking system are legitimate and in compliance with legal requirements</t>
  </si>
  <si>
    <t>Ensure compliance with regulations and avoid any legal issues</t>
  </si>
  <si>
    <t>Bill Payment and Donations</t>
  </si>
  <si>
    <t>Accessibility</t>
  </si>
  <si>
    <t>Blind customer</t>
  </si>
  <si>
    <t>Hear my account details read aloud</t>
  </si>
  <si>
    <t>Easily understand my current financial status</t>
  </si>
  <si>
    <t>Receive notifications in braille</t>
  </si>
  <si>
    <t>Stay informed about my account activity</t>
  </si>
  <si>
    <t>Navigate the system with ease</t>
  </si>
  <si>
    <t>Quickly access the features I need</t>
  </si>
  <si>
    <t>Use a screen reader with the system</t>
  </si>
  <si>
    <t>Navigate the system with my preferred tool</t>
  </si>
  <si>
    <t>Receive accessible account statements</t>
  </si>
  <si>
    <t>Understand my account activity and balance</t>
  </si>
  <si>
    <t>Stay on top of my financial situation</t>
  </si>
  <si>
    <t>Have access to all system features</t>
  </si>
  <si>
    <t>Be able to perform all necessary transactions</t>
  </si>
  <si>
    <t>Receive alerts in accessible format</t>
  </si>
  <si>
    <t>Stay informed about account activity and changes</t>
  </si>
  <si>
    <t>Be able to securely log in and out of the system</t>
  </si>
  <si>
    <t>Protect my personal and financial information</t>
  </si>
  <si>
    <t>Resolve any issues or concerns with the system</t>
  </si>
  <si>
    <t>Access my account information from anywhere</t>
  </si>
  <si>
    <t>Be able to manage my finances on the go</t>
  </si>
  <si>
    <t>Have a user-friendly experience</t>
  </si>
  <si>
    <t>Enjoy using the online banking system</t>
  </si>
  <si>
    <t>Customize the interface for my needs</t>
  </si>
  <si>
    <t>Personalize my banking experience</t>
  </si>
  <si>
    <t>Make transactions with ease</t>
  </si>
  <si>
    <t>Quickly and easily manage my finances</t>
  </si>
  <si>
    <t>Connect to other financial services</t>
  </si>
  <si>
    <t>Have a complete picture of my finances</t>
  </si>
  <si>
    <t>Have my privacy respected</t>
  </si>
  <si>
    <t>Be confident that my personal information is secure</t>
  </si>
  <si>
    <t>Access my account history and activity</t>
  </si>
  <si>
    <t>Track my financial progress and make informed decisions</t>
  </si>
  <si>
    <t>Set up automatic transactions</t>
  </si>
  <si>
    <t>Easily manage recurring payments and transfers</t>
  </si>
  <si>
    <t>Connect to external devices for accessibility</t>
  </si>
  <si>
    <t>Use the system with my preferred assistive technology</t>
  </si>
  <si>
    <t>Both</t>
  </si>
  <si>
    <t xml:space="preserve">To verify my account </t>
  </si>
  <si>
    <t xml:space="preserve">Organize user accounts, profiles, and permissions </t>
  </si>
  <si>
    <t>To be able to view my account preferences (e.g., paperless statements)</t>
  </si>
  <si>
    <t>access information on the bank's website</t>
  </si>
  <si>
    <t>step for an account opening process</t>
  </si>
  <si>
    <t>update my personal information (e.g., phone number, email address)</t>
  </si>
  <si>
    <t>download my account statements</t>
  </si>
  <si>
    <t>To be able to  close my account</t>
  </si>
  <si>
    <t xml:space="preserve">Print my credit card transactions and payment history </t>
  </si>
  <si>
    <t xml:space="preserve">Access a customer's credit card and loan information </t>
  </si>
  <si>
    <t>Quickly approve or reject loan applications online</t>
  </si>
  <si>
    <t xml:space="preserve">request that any unauthorized credit card transactions should be resolved </t>
  </si>
  <si>
    <t>be able view credit card disputes and fraud cases files</t>
  </si>
  <si>
    <t xml:space="preserve"> configure credit card interest rates and loan terms</t>
  </si>
  <si>
    <t>Generate reports on credit card and loan performance and portfolio quality</t>
  </si>
  <si>
    <t>Notify the customer that the card will be Deactivate if not used</t>
  </si>
  <si>
    <t>To make sure the user knows that the bank will deacctivate there card if they don’t use it</t>
  </si>
  <si>
    <t>request a loan payoff amount and pay off my loan early if I choose to do so</t>
  </si>
  <si>
    <t>customer can use his/her card again</t>
  </si>
  <si>
    <t>activate customer online credit card in the case its been activated again in the bank</t>
  </si>
  <si>
    <t>view my loan payment history and see how much principal and interest I have paid over time</t>
  </si>
  <si>
    <t>View customer account details</t>
  </si>
  <si>
    <t>review user accounts and access levels</t>
  </si>
  <si>
    <t>Troubleshoot technical issues that may arise in the online banking system</t>
  </si>
  <si>
    <t>Add my bills on the online banking system</t>
  </si>
  <si>
    <t>Ensure customers can search for and select from a list of registered charities on the online banking system for donation purposes</t>
  </si>
  <si>
    <t>Hear important information</t>
  </si>
  <si>
    <t>Request assistance from customer support</t>
  </si>
  <si>
    <t>Online Banking Website</t>
  </si>
  <si>
    <t>Prevent any lose in the customer money in case of credit card theft</t>
  </si>
  <si>
    <t>Keep the data of all charity organization the user donates to</t>
  </si>
  <si>
    <t>Recommend other charity organization that share the same or similar goals</t>
  </si>
  <si>
    <t>have access to the user's address</t>
  </si>
  <si>
    <t>I can send a representative to the user to collect donations if online payment is not working or not supported by the charity organization</t>
  </si>
  <si>
    <t>Notify the customer about the loan interest depending on the amount of money the customer took</t>
  </si>
  <si>
    <t>I can ensure that the customer pays the loan with all its interest</t>
  </si>
  <si>
    <t>Have the ability to take the customer's assets that is worth the same amount as the loan</t>
  </si>
  <si>
    <t>Ensure the Bank does not lose the money the customer took if he/she was not able to pay the loan back</t>
  </si>
  <si>
    <t>Insert all of my available assets in my dispose</t>
  </si>
  <si>
    <t>I can give it to the bank if I was not able to pay for loan at its deadline</t>
  </si>
  <si>
    <t>Choose whether to be a normal customer or a Premium customer</t>
  </si>
  <si>
    <t>I can have all the benefits from being Premium Customer</t>
  </si>
  <si>
    <t>Choose the access finger print, face ID or pin code to access my account</t>
  </si>
  <si>
    <t>I can access my account with ease even if I forget my pin code</t>
  </si>
  <si>
    <t>I can know if my transactions happened with help or not of a third party service provider</t>
  </si>
  <si>
    <t>I want for the bank to provide a sufficient terms and conditions and services before creating an account</t>
  </si>
  <si>
    <t>I can a reminder of the legally binding contract between me and the bank</t>
  </si>
  <si>
    <t>New Client</t>
  </si>
  <si>
    <t>The Bank app and website must be avaliable 24 hours every day</t>
  </si>
  <si>
    <t>The Bank website should be accessed by any browser</t>
  </si>
  <si>
    <t>The Bank app should be available for both IOS and Android users</t>
  </si>
  <si>
    <t>The Bank app and website should have multiple Language option</t>
  </si>
  <si>
    <t xml:space="preserve">The users should be able to enter both the app and website at any time of the day </t>
  </si>
  <si>
    <t xml:space="preserve">The app should be avaliable to download at the app store and play store </t>
  </si>
  <si>
    <t>Users from different countries should find their respective language in the language option</t>
  </si>
  <si>
    <t>The system should have a reliable backup and disaster recovery plan in case of system failures or data loss</t>
  </si>
  <si>
    <t>The system should be scalable and able to handle a large number of users and transactions</t>
  </si>
  <si>
    <t>The system should have multi-factor authentication and encryption to ensure data security.</t>
  </si>
  <si>
    <t>The system should have robust security measures in place to protect sensitive customer information</t>
  </si>
  <si>
    <t>The Bank's server must be monitered to analyse the number of users entering and transactions in order to increase the server size to accomidate for them</t>
  </si>
  <si>
    <t>Examine the recovery system by turning off the system and re-opening it again and measure the data recovery speed</t>
  </si>
  <si>
    <t>Mobile App</t>
  </si>
  <si>
    <t>Security</t>
  </si>
  <si>
    <t>Try opening the bank website from multiple browsers</t>
  </si>
  <si>
    <t>Receive notifications and alerts from Upcoming bills</t>
  </si>
  <si>
    <t>Avoid missing payments and get charged an extra fine</t>
  </si>
  <si>
    <t xml:space="preserve">I am able to pay my bills at home </t>
  </si>
  <si>
    <t>Choose if a third party service provider took hand in my transcations</t>
  </si>
  <si>
    <t>manage transactions in the system</t>
  </si>
  <si>
    <t>reviewing transaction history</t>
  </si>
  <si>
    <t xml:space="preserve">Freeze the customer credit card and preventing any cash withdraw or online transaction when detecting fraud </t>
  </si>
  <si>
    <t>add new products and services</t>
  </si>
  <si>
    <t>I can change the website and app  to add new features and keeping it up to date</t>
  </si>
  <si>
    <t>To receive email verfication code regarding if someone or me try to access my account from another device</t>
  </si>
  <si>
    <t>I can close my account before any criminal act happen</t>
  </si>
  <si>
    <t>Interact with two customers sending money to each other</t>
  </si>
  <si>
    <t>I can send a pop text to both customers in case of successful transaction or failier in system</t>
  </si>
  <si>
    <t>I want to have some tips via videos and images after I have successfully finished making a new account</t>
  </si>
  <si>
    <t>I can get used to the app and navigate it with ease</t>
  </si>
  <si>
    <t>The system must be user friendly and include helping hints</t>
  </si>
  <si>
    <t xml:space="preserve">The system should have textbox that pop up when the user want to make an online transaction to make sure that the user is aware of the amount of money he is sending </t>
  </si>
  <si>
    <t>The banking app should accept only passwords that have sufficient length and contain non alphabetic characters</t>
  </si>
  <si>
    <t>The system should ask the user to input a password not less than 6 characters and should include characters other than the alphabetic characters</t>
  </si>
  <si>
    <t xml:space="preserve">The system should block login attempt after several unsuccessful trials </t>
  </si>
  <si>
    <t>The system can only allow 4 attempts before closing the app</t>
  </si>
  <si>
    <t xml:space="preserve">Reliablility </t>
  </si>
  <si>
    <t xml:space="preserve">The failure rate of the online banking system should be negligible as the system should be reliable </t>
  </si>
  <si>
    <t>The system should have a tutorial on how to use the app for the new users and the number of mistakes after that tutorial should be at most 2 per hour</t>
  </si>
  <si>
    <t>Recoverability</t>
  </si>
  <si>
    <t xml:space="preserve">Have access to my account for 24 hours every day </t>
  </si>
  <si>
    <t>I can manage bank transfers and transactions at any time of the day</t>
  </si>
  <si>
    <t>Add logos and images describing the charity purpose</t>
  </si>
  <si>
    <t>Encourage Customer to donate to those charity organization</t>
  </si>
  <si>
    <t>mobile app</t>
  </si>
  <si>
    <t>Add extra fees for Customers who use third party applications for bill payment</t>
  </si>
  <si>
    <t>Gain the bank some extra profit from all third party applications used to pay the bills</t>
  </si>
  <si>
    <t>See how much interest I am paying on my loan</t>
  </si>
  <si>
    <t>See how the loan interest is calaculated</t>
  </si>
  <si>
    <t>Calculate the loan interest and see if the amount I am paying to the bank is the same or I am getting scammed</t>
  </si>
  <si>
    <t>ahmed hesham</t>
  </si>
  <si>
    <t>52-11208</t>
  </si>
  <si>
    <t>ahmed.elganainy@student.guc.edu.eg</t>
  </si>
  <si>
    <t>T-6</t>
  </si>
  <si>
    <t>yousif mohammed mostafa</t>
  </si>
  <si>
    <t>yousif.ahmed@student.guc.edu.eg</t>
  </si>
  <si>
    <t xml:space="preserve">Sara mohamed gheita </t>
  </si>
  <si>
    <t>52-1068</t>
  </si>
  <si>
    <t xml:space="preserve">T-25 </t>
  </si>
  <si>
    <t>sara.gheita@student.guc.edu.eg</t>
  </si>
  <si>
    <t xml:space="preserve">52-11593 </t>
  </si>
  <si>
    <t>Mohamed Ali adly</t>
  </si>
  <si>
    <t>mohamed.adly@student.guc.edu.eg</t>
  </si>
  <si>
    <t>T-10</t>
  </si>
  <si>
    <t xml:space="preserve">Noureldin tamer bahgat elalfy </t>
  </si>
  <si>
    <t>52-23414</t>
  </si>
  <si>
    <t>noureldin.elalfy@student.guc.edu.eg</t>
  </si>
  <si>
    <t>HACKERS404</t>
  </si>
  <si>
    <t>52-8143</t>
  </si>
  <si>
    <t>Have an estimate time duration indicating the arrival of money when doing a bank transfer</t>
  </si>
  <si>
    <t>I can estimate the arrival time in order to carry on doing transactions that awaits the arrival of the money and give a due date to the receivers</t>
  </si>
  <si>
    <t>Have the bank app and website to be a mult-languaged platform</t>
  </si>
  <si>
    <t>I can let the customers understand and communicate with the system with ease and people can find their mother language in the option system for much easier understanding</t>
  </si>
  <si>
    <t>All new users must a have a strong,unique password that contain multiple characters and sufficient length</t>
  </si>
  <si>
    <t xml:space="preserve">I can make it severely difficult for hackers and thefts to guess the client's password if they where able to optain their username </t>
  </si>
  <si>
    <t>Efficiency</t>
  </si>
  <si>
    <t>The System for both the Bank Application and website should serve each client's bank transfer as quickly as possible</t>
  </si>
  <si>
    <t>I can prevent delays and overwhelming of the bank serve that might lead to a system failer and potenial data loss</t>
  </si>
  <si>
    <t>I can browse through the website with much more freedom as I am used to open websites from that specific browser</t>
  </si>
  <si>
    <t>Have the ablilty to open my newely made account from my prefered browser</t>
  </si>
  <si>
    <t>Have all my account details safely secured away from thefts and hackers</t>
  </si>
  <si>
    <t>Avoid thefts and hackers gaing sensitive information such as my username and password,thus gainging full access to my account</t>
  </si>
  <si>
    <t>Have my account with all its history and activities stored in an additional backup server</t>
  </si>
  <si>
    <t>I can have an additional copy of my activities and history in case of a server failer</t>
  </si>
  <si>
    <t>The system should protect customer data and prevent unauthorized access.</t>
  </si>
  <si>
    <t>Conduct regular security audits and penetration testing to identify and fix vulnerabilities. Implement two-factor authentication for login and transaction approval. Monitor user behavior to detect and prevent fraud.</t>
  </si>
  <si>
    <t>Reliability</t>
  </si>
  <si>
    <t>The system should be reliable and available for use at all times.</t>
  </si>
  <si>
    <t>Implement a fault-tolerant system with backup and redundancy measures. Monitor the system for errors and promptly address any issues.</t>
  </si>
  <si>
    <t>The system should be able to recover from any system failures or disasters.</t>
  </si>
  <si>
    <t>Implement regular backups and disaster recovery plans. Conduct disaster recovery tests to ensure the system can recover from potential disasters.</t>
  </si>
  <si>
    <t>Scalability</t>
  </si>
  <si>
    <t>The system should be able to handle a large number of users and transactions without significant performance degradation.</t>
  </si>
  <si>
    <t>The system should be easy to use for customers of all technical skill levels.</t>
  </si>
  <si>
    <t>The system should be accessible to customers with disabilities.</t>
  </si>
  <si>
    <t>Implement accessibility features such as screen readers, keyboard navigation, and color contrast. Conduct user testing with individuals with disabilities to identify and address any accessibility barriers.</t>
  </si>
  <si>
    <t>Performance</t>
  </si>
  <si>
    <t>The system should perform at a high level and quickly process transactions.</t>
  </si>
  <si>
    <t>Conduct load testing and optimize system performance. Implement caching and other performance optimization techniques.</t>
  </si>
  <si>
    <t>Implement a scalable architecture that can handle increased traffic and users. Conduct load testing to identify and address any performance bottlenecks.Meaning if the regulate the systems speed.</t>
  </si>
  <si>
    <t>Conduct user testing to identify areas of difficulty and implement user-friendly interfaces and features based on the UI UX standards  guideline.</t>
  </si>
  <si>
    <t>Customer</t>
  </si>
  <si>
    <t>View my personal information and update it</t>
  </si>
  <si>
    <t>To ensure my information is accurate</t>
  </si>
  <si>
    <t>Delete my account</t>
  </si>
  <si>
    <t>If I decide to stop using the bank's services</t>
  </si>
  <si>
    <t>View my credit card balance and available credit</t>
  </si>
  <si>
    <t>To keep track of my spending</t>
  </si>
  <si>
    <t>Report a lost or stolen credit card</t>
  </si>
  <si>
    <t>To prevent unauthorized transactions</t>
  </si>
  <si>
    <t>Apply for a loan</t>
  </si>
  <si>
    <t>To obtain additional funds</t>
  </si>
  <si>
    <t>View a summary of all my account balances</t>
  </si>
  <si>
    <t>To see my overall financial position</t>
  </si>
  <si>
    <t>Set up a recurring bank transfer</t>
  </si>
  <si>
    <t>To automatically transfer money between my accounts</t>
  </si>
  <si>
    <t>View my transaction history for a specific account</t>
  </si>
  <si>
    <t>To reconcile my records and track my spending</t>
  </si>
  <si>
    <t>Set up automatic bill payments</t>
  </si>
  <si>
    <t>To ensure my bills are paid on time</t>
  </si>
  <si>
    <t>Donate to a charity</t>
  </si>
  <si>
    <t>To support a cause that I care about</t>
  </si>
  <si>
    <t>Have the option to call a security personal when visiting the bank in person</t>
  </si>
  <si>
    <t>I can have a guide that helps me navigate the bank with ease and helps me with my operation I want to achieve in my visit to the bank</t>
  </si>
  <si>
    <t xml:space="preserve">Have access to my account for 24 hours a day </t>
  </si>
  <si>
    <t>have the ablilty to open my newely made account from my prefered browser</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</si>
</sst>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color rgb="FF000000"/>
      <name val="Arial"/>
      <scheme val="minor"/>
    </font>
    <font>
      <sz val="11"/>
      <color theme="1"/>
      <name val="Arial"/>
      <family val="2"/>
      <scheme val="minor"/>
    </font>
    <font>
      <sz val="14"/>
      <color rgb="FF000000"/>
      <name val="Arial"/>
      <family val="2"/>
    </font>
    <font>
      <b/>
      <sz val="14"/>
      <color rgb="FF000000"/>
      <name val="Arial"/>
      <family val="2"/>
    </font>
    <font>
      <b/>
      <sz val="10"/>
      <color rgb="FF000000"/>
      <name val="Arial"/>
      <family val="2"/>
    </font>
    <font>
      <sz val="10"/>
      <color theme="1"/>
      <name val="Arial"/>
      <family val="2"/>
    </font>
    <font>
      <sz val="10"/>
      <name val="Arial"/>
      <family val="2"/>
      <scheme val="minor"/>
    </font>
    <font>
      <sz val="10"/>
      <color rgb="FF000000"/>
      <name val="Arial"/>
      <family val="2"/>
      <scheme val="minor"/>
    </font>
    <font>
      <sz val="10"/>
      <color theme="1"/>
      <name val="Arial"/>
      <family val="2"/>
      <scheme val="minor"/>
    </font>
    <font>
      <sz val="8"/>
      <color rgb="FF374151"/>
      <name val="Segoe UI"/>
      <family val="2"/>
    </font>
    <font>
      <sz val="10"/>
      <color rgb="FF343541"/>
      <name val="Arial"/>
      <family val="2"/>
      <scheme val="minor"/>
    </font>
    <font>
      <u/>
      <sz val="10"/>
      <color theme="10"/>
      <name val="Arial"/>
      <family val="2"/>
      <scheme val="minor"/>
    </font>
    <font>
      <b/>
      <sz val="10"/>
      <color rgb="FF000000"/>
      <name val="Arial"/>
      <family val="2"/>
    </font>
    <font>
      <b/>
      <sz val="14"/>
      <color rgb="FF000000"/>
      <name val="Arial"/>
      <family val="2"/>
    </font>
    <font>
      <b/>
      <sz val="10"/>
      <color rgb="FF000000"/>
      <name val="Arial"/>
      <family val="2"/>
      <scheme val="minor"/>
    </font>
    <font>
      <sz val="10"/>
      <color indexed="8"/>
      <name val="Arial"/>
      <family val="2"/>
    </font>
    <font>
      <b/>
      <sz val="10"/>
      <name val="Arial"/>
      <family val="2"/>
      <scheme val="minor"/>
    </font>
    <font>
      <sz val="11"/>
      <color rgb="FF000000"/>
      <name val="Arial"/>
      <family val="2"/>
      <scheme val="minor"/>
    </font>
    <font>
      <sz val="12"/>
      <name val="Arial"/>
      <family val="2"/>
      <scheme val="minor"/>
    </font>
    <font>
      <sz val="12"/>
      <color rgb="FF000000"/>
      <name val="Arial"/>
      <family val="2"/>
      <scheme val="minor"/>
    </font>
    <font>
      <sz val="12"/>
      <color indexed="8"/>
      <name val="Arial"/>
      <family val="2"/>
      <scheme val="minor"/>
    </font>
    <font>
      <sz val="11"/>
      <color indexed="8"/>
      <name val="Arial"/>
      <family val="2"/>
      <scheme val="minor"/>
    </font>
    <font>
      <sz val="11"/>
      <color rgb="FF374151"/>
      <name val="Arial"/>
      <family val="2"/>
      <scheme val="minor"/>
    </font>
    <font>
      <i/>
      <sz val="12"/>
      <color rgb="FFFFFFFF"/>
      <name val="Arial"/>
      <family val="2"/>
      <scheme val="minor"/>
    </font>
    <font>
      <sz val="12"/>
      <color rgb="FFFFFFFF"/>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rgb="FFF7F7F8"/>
        <bgColor indexed="64"/>
      </patternFill>
    </fill>
    <fill>
      <patternFill patternType="solid">
        <fgColor theme="0"/>
        <bgColor indexed="64"/>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thin">
        <color rgb="FFD9D9E3"/>
      </left>
      <right style="thin">
        <color rgb="FFD9D9E3"/>
      </right>
      <top style="thin">
        <color rgb="FFD9D9E3"/>
      </top>
      <bottom style="thin">
        <color rgb="FFD9D9E3"/>
      </bottom>
      <diagonal/>
    </border>
    <border>
      <left style="thin">
        <color indexed="64"/>
      </left>
      <right style="thin">
        <color indexed="64"/>
      </right>
      <top/>
      <bottom/>
      <diagonal/>
    </border>
    <border>
      <left style="thin">
        <color rgb="FFD9D9E3"/>
      </left>
      <right style="thin">
        <color rgb="FFD9D9E3"/>
      </right>
      <top/>
      <bottom/>
      <diagonal/>
    </border>
    <border>
      <left style="medium">
        <color rgb="FFD9D9E3"/>
      </left>
      <right/>
      <top/>
      <bottom/>
      <diagonal/>
    </border>
    <border>
      <left style="thin">
        <color indexed="12"/>
      </left>
      <right style="thin">
        <color indexed="12"/>
      </right>
      <top style="thin">
        <color indexed="12"/>
      </top>
      <bottom style="thin">
        <color indexed="12"/>
      </bottom>
      <diagonal/>
    </border>
    <border>
      <left/>
      <right style="thin">
        <color rgb="FFD9D9E3"/>
      </right>
      <top/>
      <bottom/>
      <diagonal/>
    </border>
    <border>
      <left style="thin">
        <color indexed="12"/>
      </left>
      <right style="thin">
        <color indexed="12"/>
      </right>
      <top/>
      <bottom style="thin">
        <color indexed="12"/>
      </bottom>
      <diagonal/>
    </border>
  </borders>
  <cellStyleXfs count="3">
    <xf numFmtId="0" fontId="0" fillId="0" borderId="0"/>
    <xf numFmtId="0" fontId="11" fillId="0" borderId="0" applyNumberFormat="0" applyFill="0" applyBorder="0" applyAlignment="0" applyProtection="0"/>
    <xf numFmtId="0" fontId="15" fillId="0" borderId="0" applyNumberFormat="0" applyFill="0" applyBorder="0" applyProtection="0"/>
  </cellStyleXfs>
  <cellXfs count="66">
    <xf numFmtId="0" fontId="0" fillId="0" borderId="0" xfId="0"/>
    <xf numFmtId="0" fontId="3" fillId="0" borderId="1" xfId="0" applyFont="1" applyBorder="1" applyAlignment="1">
      <alignment horizontal="center"/>
    </xf>
    <xf numFmtId="0" fontId="4" fillId="2" borderId="1" xfId="0" applyFont="1" applyFill="1" applyBorder="1"/>
    <xf numFmtId="0" fontId="0" fillId="0" borderId="1" xfId="0" applyBorder="1"/>
    <xf numFmtId="0" fontId="6" fillId="0" borderId="0" xfId="0" applyFont="1" applyAlignment="1">
      <alignment horizontal="left"/>
    </xf>
    <xf numFmtId="0" fontId="6" fillId="0" borderId="1" xfId="0" applyFont="1" applyBorder="1" applyAlignment="1">
      <alignment horizontal="left" vertical="center"/>
    </xf>
    <xf numFmtId="0" fontId="6" fillId="0" borderId="5" xfId="0" applyFont="1" applyBorder="1" applyAlignment="1">
      <alignment horizontal="left" vertical="center" wrapText="1"/>
    </xf>
    <xf numFmtId="0" fontId="12" fillId="2" borderId="1" xfId="0" applyFont="1" applyFill="1" applyBorder="1"/>
    <xf numFmtId="0" fontId="7" fillId="0" borderId="1" xfId="0" applyFont="1" applyBorder="1"/>
    <xf numFmtId="0" fontId="11" fillId="0" borderId="1" xfId="1" applyBorder="1"/>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horizontal="left"/>
    </xf>
    <xf numFmtId="0" fontId="6" fillId="0" borderId="6" xfId="0" applyFont="1" applyBorder="1" applyAlignment="1">
      <alignment horizontal="left" vertical="center"/>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0" xfId="0" applyFont="1" applyAlignment="1">
      <alignment horizontal="left" vertical="center"/>
    </xf>
    <xf numFmtId="0" fontId="0" fillId="0" borderId="0" xfId="0" applyAlignment="1">
      <alignment horizontal="left"/>
    </xf>
    <xf numFmtId="0" fontId="6" fillId="0" borderId="10" xfId="0" applyFont="1" applyBorder="1" applyAlignment="1">
      <alignment horizontal="left" vertical="center" wrapText="1"/>
    </xf>
    <xf numFmtId="0" fontId="9" fillId="0" borderId="0" xfId="0" applyFont="1" applyAlignment="1">
      <alignment horizontal="left"/>
    </xf>
    <xf numFmtId="0" fontId="6" fillId="6" borderId="1" xfId="0" applyFont="1" applyFill="1" applyBorder="1" applyAlignment="1">
      <alignment horizontal="left" vertical="center"/>
    </xf>
    <xf numFmtId="0" fontId="16" fillId="6" borderId="1" xfId="0" applyFont="1" applyFill="1" applyBorder="1" applyAlignment="1">
      <alignment horizontal="left" vertical="center"/>
    </xf>
    <xf numFmtId="0" fontId="0" fillId="6" borderId="0" xfId="0" applyFill="1" applyAlignment="1">
      <alignment horizontal="left"/>
    </xf>
    <xf numFmtId="0" fontId="6" fillId="6" borderId="1" xfId="0" applyFont="1" applyFill="1" applyBorder="1" applyAlignment="1">
      <alignment horizontal="left" vertical="center" wrapText="1"/>
    </xf>
    <xf numFmtId="0" fontId="17" fillId="0" borderId="0" xfId="0" applyFont="1"/>
    <xf numFmtId="0" fontId="17" fillId="0" borderId="3" xfId="0" applyFont="1" applyBorder="1" applyAlignment="1">
      <alignment vertical="center" wrapText="1"/>
    </xf>
    <xf numFmtId="0" fontId="17" fillId="0" borderId="4" xfId="0" applyFont="1" applyBorder="1" applyAlignment="1">
      <alignment vertical="center" wrapText="1"/>
    </xf>
    <xf numFmtId="0" fontId="18" fillId="0" borderId="0" xfId="0" applyFont="1" applyAlignment="1">
      <alignment horizontal="left" vertical="center" wrapText="1"/>
    </xf>
    <xf numFmtId="0" fontId="6" fillId="0" borderId="1" xfId="0" applyFont="1" applyBorder="1" applyAlignment="1">
      <alignment horizontal="left" vertical="center" wrapText="1"/>
    </xf>
    <xf numFmtId="0" fontId="6" fillId="0" borderId="5" xfId="0" applyFont="1" applyBorder="1" applyAlignment="1">
      <alignment horizontal="left" vertical="center"/>
    </xf>
    <xf numFmtId="0" fontId="6" fillId="0" borderId="0" xfId="0" applyFont="1" applyAlignment="1">
      <alignment horizontal="left" vertical="center" wrapText="1"/>
    </xf>
    <xf numFmtId="0" fontId="6" fillId="0" borderId="5" xfId="0" applyFont="1" applyBorder="1" applyAlignment="1">
      <alignment horizontal="left"/>
    </xf>
    <xf numFmtId="0" fontId="6" fillId="0" borderId="7" xfId="0" applyFont="1" applyBorder="1" applyAlignment="1">
      <alignment horizontal="left"/>
    </xf>
    <xf numFmtId="0" fontId="10" fillId="0" borderId="0" xfId="0" applyFont="1" applyAlignment="1">
      <alignment vertical="center" wrapText="1"/>
    </xf>
    <xf numFmtId="0" fontId="8" fillId="0" borderId="0" xfId="0" applyFont="1"/>
    <xf numFmtId="0" fontId="5" fillId="0" borderId="0" xfId="0" applyFont="1" applyAlignment="1">
      <alignment horizontal="center" vertical="center"/>
    </xf>
    <xf numFmtId="0" fontId="18" fillId="0" borderId="9" xfId="0" applyFont="1" applyBorder="1" applyAlignment="1">
      <alignment horizontal="left" vertical="center" wrapText="1"/>
    </xf>
    <xf numFmtId="0" fontId="19" fillId="0" borderId="11" xfId="0" applyFont="1" applyBorder="1" applyAlignment="1">
      <alignment horizontal="right"/>
    </xf>
    <xf numFmtId="0" fontId="18" fillId="0" borderId="4" xfId="0" applyFont="1" applyBorder="1" applyAlignment="1">
      <alignment horizontal="left" vertical="center" wrapText="1"/>
    </xf>
    <xf numFmtId="0" fontId="6" fillId="0" borderId="6" xfId="0" applyFont="1" applyBorder="1" applyAlignment="1">
      <alignment horizontal="left" vertical="center" wrapText="1"/>
    </xf>
    <xf numFmtId="0" fontId="6" fillId="0" borderId="3" xfId="0" applyFont="1" applyBorder="1" applyAlignment="1">
      <alignment horizontal="left"/>
    </xf>
    <xf numFmtId="0" fontId="6" fillId="0" borderId="3" xfId="0" applyFont="1" applyBorder="1" applyAlignment="1">
      <alignment horizontal="left" vertical="center"/>
    </xf>
    <xf numFmtId="0" fontId="7" fillId="0" borderId="0" xfId="0" applyFont="1" applyAlignment="1">
      <alignment horizontal="left"/>
    </xf>
    <xf numFmtId="0" fontId="1" fillId="0" borderId="0" xfId="0" applyFont="1" applyAlignment="1">
      <alignment horizontal="center" vertical="center"/>
    </xf>
    <xf numFmtId="49" fontId="20" fillId="0" borderId="11" xfId="2" applyNumberFormat="1" applyFont="1" applyBorder="1"/>
    <xf numFmtId="0" fontId="20" fillId="0" borderId="11" xfId="2" applyFont="1" applyBorder="1"/>
    <xf numFmtId="0" fontId="21" fillId="0" borderId="9" xfId="2" applyFont="1" applyBorder="1"/>
    <xf numFmtId="0" fontId="19" fillId="0" borderId="9" xfId="0" applyFont="1" applyBorder="1" applyAlignment="1">
      <alignment vertical="center" wrapText="1"/>
    </xf>
    <xf numFmtId="0" fontId="1" fillId="0" borderId="9" xfId="0" applyFont="1" applyBorder="1" applyAlignment="1">
      <alignment horizontal="center" vertical="center"/>
    </xf>
    <xf numFmtId="0" fontId="19" fillId="0" borderId="0" xfId="0" applyFont="1" applyAlignment="1">
      <alignment vertical="center" wrapText="1"/>
    </xf>
    <xf numFmtId="49" fontId="20" fillId="0" borderId="9" xfId="2" applyNumberFormat="1" applyFont="1" applyBorder="1"/>
    <xf numFmtId="49" fontId="20" fillId="0" borderId="0" xfId="2" applyNumberFormat="1" applyFont="1" applyBorder="1"/>
    <xf numFmtId="49" fontId="20" fillId="0" borderId="3" xfId="2" applyNumberFormat="1" applyFont="1" applyBorder="1"/>
    <xf numFmtId="0" fontId="21" fillId="0" borderId="0" xfId="2" applyFont="1" applyBorder="1"/>
    <xf numFmtId="49" fontId="20" fillId="0" borderId="4" xfId="2" applyNumberFormat="1" applyFont="1" applyBorder="1"/>
    <xf numFmtId="49" fontId="20" fillId="5" borderId="4" xfId="2" applyNumberFormat="1" applyFont="1" applyFill="1" applyBorder="1" applyAlignment="1">
      <alignment horizontal="left" vertical="center" wrapText="1"/>
    </xf>
    <xf numFmtId="0" fontId="20" fillId="0" borderId="4" xfId="2" applyFont="1" applyBorder="1"/>
    <xf numFmtId="0" fontId="22" fillId="4" borderId="3" xfId="0" applyFont="1" applyFill="1" applyBorder="1" applyAlignment="1">
      <alignment horizontal="left" vertical="center" wrapText="1"/>
    </xf>
    <xf numFmtId="0" fontId="23" fillId="3" borderId="0" xfId="0" applyFont="1" applyFill="1" applyAlignment="1">
      <alignment horizontal="center" vertical="center" wrapText="1"/>
    </xf>
    <xf numFmtId="0" fontId="23" fillId="3" borderId="0" xfId="0" applyFont="1" applyFill="1" applyAlignment="1">
      <alignment horizontal="center" vertical="center"/>
    </xf>
    <xf numFmtId="0" fontId="24" fillId="3" borderId="2" xfId="0" applyFont="1" applyFill="1" applyBorder="1" applyAlignment="1">
      <alignment horizontal="center" vertical="center" wrapText="1"/>
    </xf>
    <xf numFmtId="0" fontId="2" fillId="0" borderId="0" xfId="0" applyFont="1" applyAlignment="1">
      <alignment horizontal="center"/>
    </xf>
    <xf numFmtId="0" fontId="0" fillId="0" borderId="0" xfId="0"/>
    <xf numFmtId="0" fontId="13" fillId="0" borderId="0" xfId="0" applyFont="1" applyAlignment="1">
      <alignment horizontal="center"/>
    </xf>
    <xf numFmtId="0" fontId="14" fillId="0" borderId="0" xfId="0" applyFont="1"/>
    <xf numFmtId="0" fontId="3" fillId="0" borderId="0" xfId="0" applyFont="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ara.gheita@student.guc.edu.eg" TargetMode="External"/><Relationship Id="rId2" Type="http://schemas.openxmlformats.org/officeDocument/2006/relationships/hyperlink" Target="mailto:ahmed.elganainy@student.guc.edu.eg" TargetMode="External"/><Relationship Id="rId1" Type="http://schemas.openxmlformats.org/officeDocument/2006/relationships/hyperlink" Target="mailto:yousif.ahmed@student.guc.edu.eg" TargetMode="External"/><Relationship Id="rId5" Type="http://schemas.openxmlformats.org/officeDocument/2006/relationships/hyperlink" Target="mailto:noureldin.elalfy@student.guc.edu.eg" TargetMode="External"/><Relationship Id="rId4" Type="http://schemas.openxmlformats.org/officeDocument/2006/relationships/hyperlink" Target="mailto:mohamed.adly@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8"/>
  <sheetViews>
    <sheetView workbookViewId="0">
      <selection activeCell="A7" sqref="A7:XFD11"/>
    </sheetView>
  </sheetViews>
  <sheetFormatPr defaultColWidth="12.5546875" defaultRowHeight="15" customHeight="1" x14ac:dyDescent="0.25"/>
  <cols>
    <col min="1" max="1" width="27.5546875" bestFit="1" customWidth="1"/>
    <col min="2" max="2" width="9.21875" bestFit="1" customWidth="1"/>
    <col min="3" max="3" width="32.6640625" bestFit="1" customWidth="1"/>
    <col min="4" max="4" width="11" bestFit="1" customWidth="1"/>
  </cols>
  <sheetData>
    <row r="1" spans="1:4" ht="15.75" customHeight="1" x14ac:dyDescent="0.3">
      <c r="A1" s="61" t="s">
        <v>0</v>
      </c>
      <c r="B1" s="62"/>
      <c r="C1" s="62"/>
      <c r="D1" s="62"/>
    </row>
    <row r="2" spans="1:4" ht="15.75" customHeight="1" x14ac:dyDescent="0.25">
      <c r="A2" s="63" t="s">
        <v>283</v>
      </c>
      <c r="B2" s="64"/>
      <c r="C2" s="64"/>
      <c r="D2" s="64"/>
    </row>
    <row r="3" spans="1:4" ht="15.75" customHeight="1" x14ac:dyDescent="0.25">
      <c r="A3" s="64"/>
      <c r="B3" s="64"/>
      <c r="C3" s="64"/>
      <c r="D3" s="64"/>
    </row>
    <row r="4" spans="1:4" ht="15.75" customHeight="1" x14ac:dyDescent="0.25">
      <c r="A4" s="64"/>
      <c r="B4" s="64"/>
      <c r="C4" s="64"/>
      <c r="D4" s="64"/>
    </row>
    <row r="5" spans="1:4" ht="15.75" customHeight="1" x14ac:dyDescent="0.3">
      <c r="A5" s="65" t="s">
        <v>1</v>
      </c>
      <c r="B5" s="62"/>
      <c r="C5" s="62"/>
      <c r="D5" s="62"/>
    </row>
    <row r="6" spans="1:4" ht="15.75" customHeight="1" x14ac:dyDescent="0.3">
      <c r="A6" s="1" t="s">
        <v>2</v>
      </c>
      <c r="B6" s="1" t="s">
        <v>3</v>
      </c>
      <c r="C6" s="1" t="s">
        <v>4</v>
      </c>
      <c r="D6" s="1" t="s">
        <v>5</v>
      </c>
    </row>
    <row r="7" spans="1:4" ht="15.75" customHeight="1" x14ac:dyDescent="0.25">
      <c r="A7" s="7" t="s">
        <v>266</v>
      </c>
      <c r="B7" s="8" t="s">
        <v>267</v>
      </c>
      <c r="C7" s="9" t="s">
        <v>268</v>
      </c>
      <c r="D7" s="8" t="s">
        <v>269</v>
      </c>
    </row>
    <row r="8" spans="1:4" ht="15.75" customHeight="1" x14ac:dyDescent="0.25">
      <c r="A8" s="7" t="s">
        <v>270</v>
      </c>
      <c r="B8" s="8" t="s">
        <v>284</v>
      </c>
      <c r="C8" s="9" t="s">
        <v>271</v>
      </c>
      <c r="D8" s="8" t="s">
        <v>269</v>
      </c>
    </row>
    <row r="9" spans="1:4" ht="15.75" customHeight="1" x14ac:dyDescent="0.25">
      <c r="A9" s="2" t="s">
        <v>272</v>
      </c>
      <c r="B9" s="3" t="s">
        <v>273</v>
      </c>
      <c r="C9" s="9" t="s">
        <v>275</v>
      </c>
      <c r="D9" s="3" t="s">
        <v>274</v>
      </c>
    </row>
    <row r="10" spans="1:4" ht="15.75" customHeight="1" x14ac:dyDescent="0.25">
      <c r="A10" s="2" t="s">
        <v>277</v>
      </c>
      <c r="B10" s="3" t="s">
        <v>276</v>
      </c>
      <c r="C10" s="9" t="s">
        <v>278</v>
      </c>
      <c r="D10" s="8" t="s">
        <v>279</v>
      </c>
    </row>
    <row r="11" spans="1:4" ht="15.75" customHeight="1" x14ac:dyDescent="0.25">
      <c r="A11" s="2" t="s">
        <v>280</v>
      </c>
      <c r="B11" s="3" t="s">
        <v>281</v>
      </c>
      <c r="C11" s="9" t="s">
        <v>282</v>
      </c>
      <c r="D11" s="3" t="s">
        <v>269</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hyperlinks>
    <hyperlink ref="C8" r:id="rId1"/>
    <hyperlink ref="C7" r:id="rId2"/>
    <hyperlink ref="C9" r:id="rId3"/>
    <hyperlink ref="C10" r:id="rId4"/>
    <hyperlink ref="C11"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48548"/>
  <sheetViews>
    <sheetView topLeftCell="A41" zoomScale="85" zoomScaleNormal="50" workbookViewId="0">
      <selection activeCell="E55" sqref="E55"/>
    </sheetView>
  </sheetViews>
  <sheetFormatPr defaultColWidth="12.5546875" defaultRowHeight="15" customHeight="1" x14ac:dyDescent="0.25"/>
  <cols>
    <col min="1" max="1" width="37.44140625" style="17" customWidth="1"/>
    <col min="2" max="2" width="28" style="17" customWidth="1"/>
    <col min="3" max="3" width="19.109375" style="17" customWidth="1"/>
    <col min="4" max="4" width="15.77734375" style="17" customWidth="1"/>
    <col min="5" max="5" width="110.44140625" style="17" customWidth="1"/>
    <col min="6" max="6" width="148.21875" style="17" bestFit="1" customWidth="1"/>
    <col min="7" max="7" width="33.21875" style="17" customWidth="1"/>
    <col min="8" max="8" width="12.44140625" style="17" customWidth="1"/>
    <col min="9" max="16384" width="12.5546875" style="17"/>
  </cols>
  <sheetData>
    <row r="1" spans="1:9" ht="15.75" customHeight="1" x14ac:dyDescent="0.25">
      <c r="A1" s="20" t="s">
        <v>6</v>
      </c>
      <c r="B1" s="20"/>
      <c r="C1" s="20" t="s">
        <v>7</v>
      </c>
      <c r="D1" s="20"/>
      <c r="E1" s="20" t="s">
        <v>8</v>
      </c>
      <c r="F1" s="20"/>
      <c r="G1" s="20"/>
      <c r="H1" s="21" t="s">
        <v>9</v>
      </c>
      <c r="I1" s="22"/>
    </row>
    <row r="2" spans="1:9" ht="30" customHeight="1" x14ac:dyDescent="0.25">
      <c r="A2" s="20"/>
      <c r="B2" s="20"/>
      <c r="C2" s="20"/>
      <c r="D2" s="20" t="s">
        <v>10</v>
      </c>
      <c r="E2" s="20" t="s">
        <v>11</v>
      </c>
      <c r="F2" s="20" t="s">
        <v>12</v>
      </c>
      <c r="G2" s="23" t="s">
        <v>13</v>
      </c>
      <c r="H2" s="20"/>
      <c r="I2" s="22"/>
    </row>
    <row r="3" spans="1:9" ht="15.75" customHeight="1" thickBot="1" x14ac:dyDescent="0.3">
      <c r="A3" s="4" t="s">
        <v>20</v>
      </c>
      <c r="B3" s="5">
        <f t="shared" ref="B3:B34" si="0">ROW(A1)</f>
        <v>1</v>
      </c>
      <c r="C3" s="5">
        <f t="shared" ref="C3:C34" si="1">ROW(A1)</f>
        <v>1</v>
      </c>
      <c r="D3" s="10" t="s">
        <v>214</v>
      </c>
      <c r="E3" s="10" t="s">
        <v>24</v>
      </c>
      <c r="F3" s="11" t="s">
        <v>25</v>
      </c>
      <c r="G3" s="6" t="s">
        <v>166</v>
      </c>
      <c r="H3" s="4"/>
    </row>
    <row r="4" spans="1:9" ht="15.75" customHeight="1" thickBot="1" x14ac:dyDescent="0.3">
      <c r="A4" s="4" t="s">
        <v>20</v>
      </c>
      <c r="B4" s="5">
        <f t="shared" si="0"/>
        <v>2</v>
      </c>
      <c r="C4" s="5">
        <f t="shared" si="1"/>
        <v>2</v>
      </c>
      <c r="D4" s="10" t="s">
        <v>214</v>
      </c>
      <c r="E4" s="10" t="s">
        <v>167</v>
      </c>
      <c r="F4" s="11" t="s">
        <v>26</v>
      </c>
      <c r="G4" s="6" t="s">
        <v>166</v>
      </c>
      <c r="H4" s="4"/>
    </row>
    <row r="5" spans="1:9" ht="15.75" customHeight="1" thickBot="1" x14ac:dyDescent="0.3">
      <c r="A5" s="4" t="s">
        <v>20</v>
      </c>
      <c r="B5" s="5">
        <f t="shared" si="0"/>
        <v>3</v>
      </c>
      <c r="C5" s="5">
        <f t="shared" si="1"/>
        <v>3</v>
      </c>
      <c r="D5" s="10" t="s">
        <v>72</v>
      </c>
      <c r="E5" s="10" t="s">
        <v>27</v>
      </c>
      <c r="F5" s="11" t="s">
        <v>28</v>
      </c>
      <c r="G5" s="6" t="s">
        <v>166</v>
      </c>
      <c r="H5" s="4"/>
    </row>
    <row r="6" spans="1:9" ht="15.75" customHeight="1" thickBot="1" x14ac:dyDescent="0.3">
      <c r="A6" s="4" t="s">
        <v>20</v>
      </c>
      <c r="B6" s="5">
        <f t="shared" si="0"/>
        <v>4</v>
      </c>
      <c r="C6" s="5">
        <f t="shared" si="1"/>
        <v>4</v>
      </c>
      <c r="D6" s="10" t="s">
        <v>72</v>
      </c>
      <c r="E6" s="10" t="s">
        <v>29</v>
      </c>
      <c r="F6" s="11" t="s">
        <v>30</v>
      </c>
      <c r="G6" s="6" t="s">
        <v>166</v>
      </c>
      <c r="H6" s="4"/>
    </row>
    <row r="7" spans="1:9" ht="15.75" customHeight="1" thickBot="1" x14ac:dyDescent="0.3">
      <c r="A7" s="4" t="s">
        <v>20</v>
      </c>
      <c r="B7" s="5">
        <f t="shared" si="0"/>
        <v>5</v>
      </c>
      <c r="C7" s="5">
        <f t="shared" si="1"/>
        <v>5</v>
      </c>
      <c r="D7" s="10" t="s">
        <v>72</v>
      </c>
      <c r="E7" s="10" t="s">
        <v>31</v>
      </c>
      <c r="F7" s="11" t="s">
        <v>32</v>
      </c>
      <c r="G7" s="6" t="s">
        <v>166</v>
      </c>
      <c r="H7" s="5"/>
    </row>
    <row r="8" spans="1:9" ht="15.75" customHeight="1" thickBot="1" x14ac:dyDescent="0.3">
      <c r="A8" s="4" t="s">
        <v>20</v>
      </c>
      <c r="B8" s="5">
        <f t="shared" si="0"/>
        <v>6</v>
      </c>
      <c r="C8" s="5">
        <f t="shared" si="1"/>
        <v>6</v>
      </c>
      <c r="D8" s="10" t="s">
        <v>72</v>
      </c>
      <c r="E8" s="10" t="s">
        <v>33</v>
      </c>
      <c r="F8" s="11" t="s">
        <v>34</v>
      </c>
      <c r="G8" s="6" t="s">
        <v>166</v>
      </c>
      <c r="H8" s="5"/>
    </row>
    <row r="9" spans="1:9" ht="15.75" customHeight="1" thickBot="1" x14ac:dyDescent="0.3">
      <c r="A9" s="4" t="s">
        <v>20</v>
      </c>
      <c r="B9" s="5">
        <f t="shared" si="0"/>
        <v>7</v>
      </c>
      <c r="C9" s="5">
        <f t="shared" si="1"/>
        <v>7</v>
      </c>
      <c r="D9" s="10" t="s">
        <v>72</v>
      </c>
      <c r="E9" s="10" t="s">
        <v>35</v>
      </c>
      <c r="F9" s="11" t="s">
        <v>36</v>
      </c>
      <c r="G9" s="6" t="s">
        <v>166</v>
      </c>
      <c r="H9" s="5"/>
    </row>
    <row r="10" spans="1:9" ht="15.75" customHeight="1" thickBot="1" x14ac:dyDescent="0.3">
      <c r="A10" s="5" t="s">
        <v>20</v>
      </c>
      <c r="B10" s="5">
        <f t="shared" si="0"/>
        <v>8</v>
      </c>
      <c r="C10" s="5">
        <f t="shared" si="1"/>
        <v>8</v>
      </c>
      <c r="D10" s="10" t="s">
        <v>22</v>
      </c>
      <c r="E10" s="10" t="s">
        <v>37</v>
      </c>
      <c r="F10" s="11" t="s">
        <v>38</v>
      </c>
      <c r="G10" s="6" t="s">
        <v>195</v>
      </c>
      <c r="H10" s="5"/>
    </row>
    <row r="11" spans="1:9" ht="15.75" customHeight="1" thickBot="1" x14ac:dyDescent="0.3">
      <c r="A11" s="5" t="s">
        <v>20</v>
      </c>
      <c r="B11" s="5">
        <f t="shared" si="0"/>
        <v>9</v>
      </c>
      <c r="C11" s="5">
        <f t="shared" si="1"/>
        <v>9</v>
      </c>
      <c r="D11" s="10" t="s">
        <v>23</v>
      </c>
      <c r="E11" s="10" t="s">
        <v>168</v>
      </c>
      <c r="F11" s="11" t="s">
        <v>39</v>
      </c>
      <c r="G11" s="6" t="s">
        <v>195</v>
      </c>
      <c r="H11" s="5"/>
    </row>
    <row r="12" spans="1:9" ht="15.75" customHeight="1" thickBot="1" x14ac:dyDescent="0.3">
      <c r="A12" s="5" t="s">
        <v>20</v>
      </c>
      <c r="B12" s="5">
        <f t="shared" si="0"/>
        <v>10</v>
      </c>
      <c r="C12" s="5">
        <f t="shared" si="1"/>
        <v>10</v>
      </c>
      <c r="D12" s="10" t="s">
        <v>214</v>
      </c>
      <c r="E12" s="6" t="s">
        <v>170</v>
      </c>
      <c r="F12" s="6" t="s">
        <v>40</v>
      </c>
      <c r="G12" s="6" t="s">
        <v>195</v>
      </c>
      <c r="H12" s="5"/>
    </row>
    <row r="13" spans="1:9" ht="15.75" customHeight="1" thickBot="1" x14ac:dyDescent="0.3">
      <c r="A13" s="5" t="s">
        <v>20</v>
      </c>
      <c r="B13" s="5">
        <f t="shared" si="0"/>
        <v>11</v>
      </c>
      <c r="C13" s="5">
        <f t="shared" si="1"/>
        <v>11</v>
      </c>
      <c r="D13" s="10" t="s">
        <v>214</v>
      </c>
      <c r="E13" s="6" t="s">
        <v>171</v>
      </c>
      <c r="F13" s="6" t="s">
        <v>41</v>
      </c>
      <c r="G13" s="6" t="s">
        <v>195</v>
      </c>
      <c r="H13" s="5"/>
    </row>
    <row r="14" spans="1:9" ht="15.75" customHeight="1" x14ac:dyDescent="0.25">
      <c r="A14" s="5" t="s">
        <v>20</v>
      </c>
      <c r="B14" s="5">
        <f t="shared" si="0"/>
        <v>12</v>
      </c>
      <c r="C14" s="5">
        <f t="shared" si="1"/>
        <v>12</v>
      </c>
      <c r="D14" s="6" t="s">
        <v>42</v>
      </c>
      <c r="E14" s="6" t="s">
        <v>172</v>
      </c>
      <c r="F14" s="6" t="s">
        <v>43</v>
      </c>
      <c r="G14" s="6" t="s">
        <v>166</v>
      </c>
      <c r="H14" s="5"/>
    </row>
    <row r="15" spans="1:9" ht="15.75" customHeight="1" x14ac:dyDescent="0.25">
      <c r="A15" s="5" t="s">
        <v>20</v>
      </c>
      <c r="B15" s="5">
        <f t="shared" si="0"/>
        <v>13</v>
      </c>
      <c r="C15" s="5">
        <f t="shared" si="1"/>
        <v>13</v>
      </c>
      <c r="D15" s="6" t="s">
        <v>42</v>
      </c>
      <c r="E15" s="6" t="s">
        <v>173</v>
      </c>
      <c r="F15" s="6" t="s">
        <v>44</v>
      </c>
      <c r="G15" s="6" t="s">
        <v>166</v>
      </c>
      <c r="H15" s="5"/>
    </row>
    <row r="16" spans="1:9" ht="15.75" customHeight="1" x14ac:dyDescent="0.25">
      <c r="A16" s="5" t="s">
        <v>20</v>
      </c>
      <c r="B16" s="5">
        <f t="shared" si="0"/>
        <v>14</v>
      </c>
      <c r="C16" s="5">
        <f t="shared" si="1"/>
        <v>14</v>
      </c>
      <c r="D16" s="6" t="s">
        <v>42</v>
      </c>
      <c r="E16" s="6" t="s">
        <v>45</v>
      </c>
      <c r="F16" s="6" t="s">
        <v>46</v>
      </c>
      <c r="G16" s="6" t="s">
        <v>166</v>
      </c>
      <c r="H16" s="5"/>
    </row>
    <row r="17" spans="1:8" ht="15.75" customHeight="1" x14ac:dyDescent="0.25">
      <c r="A17" s="5" t="s">
        <v>20</v>
      </c>
      <c r="B17" s="5">
        <f t="shared" si="0"/>
        <v>15</v>
      </c>
      <c r="C17" s="5">
        <f t="shared" si="1"/>
        <v>15</v>
      </c>
      <c r="D17" s="6" t="s">
        <v>42</v>
      </c>
      <c r="E17" s="6" t="s">
        <v>47</v>
      </c>
      <c r="F17" s="6" t="s">
        <v>48</v>
      </c>
      <c r="G17" s="6" t="s">
        <v>166</v>
      </c>
      <c r="H17" s="5"/>
    </row>
    <row r="18" spans="1:8" ht="15.75" customHeight="1" x14ac:dyDescent="0.25">
      <c r="A18" s="5" t="s">
        <v>20</v>
      </c>
      <c r="B18" s="5">
        <f t="shared" si="0"/>
        <v>16</v>
      </c>
      <c r="C18" s="5">
        <f t="shared" si="1"/>
        <v>16</v>
      </c>
      <c r="D18" s="6" t="s">
        <v>42</v>
      </c>
      <c r="E18" s="6" t="s">
        <v>169</v>
      </c>
      <c r="F18" s="6" t="s">
        <v>49</v>
      </c>
      <c r="G18" s="6" t="s">
        <v>166</v>
      </c>
      <c r="H18" s="5"/>
    </row>
    <row r="19" spans="1:8" ht="15.75" customHeight="1" x14ac:dyDescent="0.25">
      <c r="A19" s="5" t="s">
        <v>20</v>
      </c>
      <c r="B19" s="5">
        <f t="shared" si="0"/>
        <v>17</v>
      </c>
      <c r="C19" s="5">
        <f t="shared" si="1"/>
        <v>17</v>
      </c>
      <c r="D19" s="6" t="s">
        <v>42</v>
      </c>
      <c r="E19" s="6" t="s">
        <v>50</v>
      </c>
      <c r="F19" s="6" t="s">
        <v>51</v>
      </c>
      <c r="G19" s="6" t="s">
        <v>166</v>
      </c>
      <c r="H19" s="5"/>
    </row>
    <row r="20" spans="1:8" ht="15.75" customHeight="1" x14ac:dyDescent="0.25">
      <c r="A20" s="5" t="s">
        <v>20</v>
      </c>
      <c r="B20" s="5">
        <f t="shared" si="0"/>
        <v>18</v>
      </c>
      <c r="C20" s="5">
        <f t="shared" si="1"/>
        <v>18</v>
      </c>
      <c r="D20" s="6" t="s">
        <v>42</v>
      </c>
      <c r="E20" s="6" t="s">
        <v>174</v>
      </c>
      <c r="F20" s="6" t="s">
        <v>52</v>
      </c>
      <c r="G20" s="6" t="s">
        <v>166</v>
      </c>
      <c r="H20" s="5"/>
    </row>
    <row r="21" spans="1:8" ht="15.75" customHeight="1" x14ac:dyDescent="0.25">
      <c r="A21" s="16" t="s">
        <v>20</v>
      </c>
      <c r="B21" s="5">
        <f t="shared" si="0"/>
        <v>19</v>
      </c>
      <c r="C21" s="5">
        <f t="shared" si="1"/>
        <v>19</v>
      </c>
      <c r="D21" s="6" t="s">
        <v>214</v>
      </c>
      <c r="E21" s="6" t="s">
        <v>205</v>
      </c>
      <c r="F21" s="6" t="s">
        <v>206</v>
      </c>
      <c r="G21" s="6" t="s">
        <v>195</v>
      </c>
      <c r="H21" s="12"/>
    </row>
    <row r="22" spans="1:8" ht="15.75" customHeight="1" x14ac:dyDescent="0.25">
      <c r="A22" s="16" t="s">
        <v>20</v>
      </c>
      <c r="B22" s="5">
        <f t="shared" si="0"/>
        <v>20</v>
      </c>
      <c r="C22" s="5">
        <f t="shared" si="1"/>
        <v>20</v>
      </c>
      <c r="D22" s="6" t="s">
        <v>214</v>
      </c>
      <c r="E22" s="6" t="s">
        <v>207</v>
      </c>
      <c r="F22" s="6" t="s">
        <v>208</v>
      </c>
      <c r="G22" s="6" t="s">
        <v>166</v>
      </c>
      <c r="H22" s="12"/>
    </row>
    <row r="23" spans="1:8" ht="15.75" customHeight="1" x14ac:dyDescent="0.25">
      <c r="A23" s="16" t="s">
        <v>20</v>
      </c>
      <c r="B23" s="5">
        <f t="shared" si="0"/>
        <v>21</v>
      </c>
      <c r="C23" s="5">
        <f t="shared" si="1"/>
        <v>21</v>
      </c>
      <c r="D23" s="6" t="s">
        <v>214</v>
      </c>
      <c r="E23" s="6" t="s">
        <v>209</v>
      </c>
      <c r="F23" s="6" t="s">
        <v>210</v>
      </c>
      <c r="G23" s="6" t="s">
        <v>195</v>
      </c>
      <c r="H23" s="12"/>
    </row>
    <row r="24" spans="1:8" ht="15.75" customHeight="1" x14ac:dyDescent="0.25">
      <c r="A24" s="16" t="s">
        <v>20</v>
      </c>
      <c r="B24" s="5">
        <f t="shared" si="0"/>
        <v>22</v>
      </c>
      <c r="C24" s="5">
        <f t="shared" si="1"/>
        <v>22</v>
      </c>
      <c r="D24" s="6" t="s">
        <v>214</v>
      </c>
      <c r="E24" s="6" t="s">
        <v>234</v>
      </c>
      <c r="F24" s="6" t="s">
        <v>211</v>
      </c>
      <c r="G24" s="6" t="s">
        <v>195</v>
      </c>
      <c r="H24" s="12"/>
    </row>
    <row r="25" spans="1:8" ht="15.75" customHeight="1" x14ac:dyDescent="0.25">
      <c r="A25" s="16" t="s">
        <v>20</v>
      </c>
      <c r="B25" s="5">
        <f t="shared" si="0"/>
        <v>23</v>
      </c>
      <c r="C25" s="5">
        <f t="shared" si="1"/>
        <v>23</v>
      </c>
      <c r="D25" s="6" t="s">
        <v>214</v>
      </c>
      <c r="E25" s="6" t="s">
        <v>212</v>
      </c>
      <c r="F25" s="6" t="s">
        <v>213</v>
      </c>
      <c r="G25" s="6" t="s">
        <v>166</v>
      </c>
      <c r="H25" s="12"/>
    </row>
    <row r="26" spans="1:8" ht="15.75" customHeight="1" x14ac:dyDescent="0.25">
      <c r="A26" s="16" t="s">
        <v>20</v>
      </c>
      <c r="B26" s="5">
        <f t="shared" si="0"/>
        <v>24</v>
      </c>
      <c r="C26" s="5">
        <f t="shared" si="1"/>
        <v>24</v>
      </c>
      <c r="D26" s="6" t="s">
        <v>23</v>
      </c>
      <c r="E26" s="6" t="s">
        <v>238</v>
      </c>
      <c r="F26" s="31" t="s">
        <v>239</v>
      </c>
      <c r="G26" s="6" t="s">
        <v>195</v>
      </c>
      <c r="H26" s="12"/>
    </row>
    <row r="27" spans="1:8" ht="15.75" customHeight="1" x14ac:dyDescent="0.25">
      <c r="A27" s="4" t="s">
        <v>20</v>
      </c>
      <c r="B27" s="5">
        <f t="shared" si="0"/>
        <v>25</v>
      </c>
      <c r="C27" s="5">
        <f t="shared" si="1"/>
        <v>25</v>
      </c>
      <c r="D27" s="6" t="s">
        <v>72</v>
      </c>
      <c r="E27" s="6" t="s">
        <v>240</v>
      </c>
      <c r="F27" s="6" t="s">
        <v>241</v>
      </c>
      <c r="G27" s="6" t="s">
        <v>166</v>
      </c>
      <c r="H27" s="12"/>
    </row>
    <row r="28" spans="1:8" ht="15.75" customHeight="1" x14ac:dyDescent="0.25">
      <c r="A28" s="16" t="s">
        <v>20</v>
      </c>
      <c r="B28" s="5">
        <f t="shared" si="0"/>
        <v>26</v>
      </c>
      <c r="C28" s="5">
        <f t="shared" si="1"/>
        <v>26</v>
      </c>
      <c r="D28" s="6" t="s">
        <v>214</v>
      </c>
      <c r="E28" s="6" t="s">
        <v>244</v>
      </c>
      <c r="F28" s="6" t="s">
        <v>245</v>
      </c>
      <c r="G28" s="6" t="s">
        <v>260</v>
      </c>
      <c r="H28" s="12"/>
    </row>
    <row r="29" spans="1:8" ht="15.75" customHeight="1" x14ac:dyDescent="0.25">
      <c r="A29" s="5" t="s">
        <v>20</v>
      </c>
      <c r="B29" s="5">
        <f t="shared" si="0"/>
        <v>27</v>
      </c>
      <c r="C29" s="5">
        <f t="shared" si="1"/>
        <v>27</v>
      </c>
      <c r="D29" s="6" t="s">
        <v>23</v>
      </c>
      <c r="E29" s="6" t="s">
        <v>287</v>
      </c>
      <c r="F29" s="6" t="s">
        <v>288</v>
      </c>
      <c r="G29" s="6" t="s">
        <v>166</v>
      </c>
      <c r="H29" s="12"/>
    </row>
    <row r="30" spans="1:8" ht="15.75" customHeight="1" x14ac:dyDescent="0.25">
      <c r="A30" s="16" t="s">
        <v>20</v>
      </c>
      <c r="B30" s="5">
        <f t="shared" si="0"/>
        <v>28</v>
      </c>
      <c r="C30" s="5">
        <f t="shared" si="1"/>
        <v>28</v>
      </c>
      <c r="D30" s="6" t="s">
        <v>23</v>
      </c>
      <c r="E30" s="6" t="s">
        <v>289</v>
      </c>
      <c r="F30" s="6" t="s">
        <v>290</v>
      </c>
      <c r="G30" s="6" t="s">
        <v>166</v>
      </c>
      <c r="H30" s="12"/>
    </row>
    <row r="31" spans="1:8" ht="15.75" customHeight="1" x14ac:dyDescent="0.25">
      <c r="A31" s="5" t="s">
        <v>20</v>
      </c>
      <c r="B31" s="5">
        <f t="shared" si="0"/>
        <v>29</v>
      </c>
      <c r="C31" s="5">
        <f t="shared" si="1"/>
        <v>29</v>
      </c>
      <c r="D31" s="6" t="s">
        <v>214</v>
      </c>
      <c r="E31" s="6" t="s">
        <v>295</v>
      </c>
      <c r="F31" s="6" t="s">
        <v>294</v>
      </c>
      <c r="G31" s="6" t="s">
        <v>195</v>
      </c>
      <c r="H31" s="12"/>
    </row>
    <row r="32" spans="1:8" ht="15.75" customHeight="1" x14ac:dyDescent="0.25">
      <c r="A32" s="28" t="s">
        <v>20</v>
      </c>
      <c r="B32" s="5">
        <f t="shared" si="0"/>
        <v>30</v>
      </c>
      <c r="C32" s="5">
        <f t="shared" si="1"/>
        <v>30</v>
      </c>
      <c r="D32" s="6" t="s">
        <v>317</v>
      </c>
      <c r="E32" s="6" t="s">
        <v>318</v>
      </c>
      <c r="F32" s="6" t="s">
        <v>319</v>
      </c>
      <c r="G32" s="31" t="s">
        <v>166</v>
      </c>
      <c r="H32" s="12"/>
    </row>
    <row r="33" spans="1:8" ht="15.75" customHeight="1" x14ac:dyDescent="0.25">
      <c r="A33" s="28" t="s">
        <v>20</v>
      </c>
      <c r="B33" s="5">
        <f t="shared" si="0"/>
        <v>31</v>
      </c>
      <c r="C33" s="5">
        <f t="shared" si="1"/>
        <v>31</v>
      </c>
      <c r="D33" s="6" t="s">
        <v>317</v>
      </c>
      <c r="E33" s="6" t="s">
        <v>320</v>
      </c>
      <c r="F33" s="6" t="s">
        <v>321</v>
      </c>
      <c r="G33" s="31" t="s">
        <v>166</v>
      </c>
      <c r="H33" s="12"/>
    </row>
    <row r="34" spans="1:8" ht="15.75" customHeight="1" x14ac:dyDescent="0.25">
      <c r="A34" s="28" t="s">
        <v>20</v>
      </c>
      <c r="B34" s="5">
        <f t="shared" si="0"/>
        <v>32</v>
      </c>
      <c r="C34" s="5">
        <f t="shared" si="1"/>
        <v>32</v>
      </c>
      <c r="D34" s="6" t="s">
        <v>317</v>
      </c>
      <c r="E34" s="6" t="s">
        <v>332</v>
      </c>
      <c r="F34" s="6" t="s">
        <v>333</v>
      </c>
      <c r="G34" s="31" t="s">
        <v>166</v>
      </c>
      <c r="H34" s="12"/>
    </row>
    <row r="35" spans="1:8" ht="15.75" customHeight="1" x14ac:dyDescent="0.25">
      <c r="A35" s="5" t="s">
        <v>73</v>
      </c>
      <c r="B35" s="5">
        <f t="shared" ref="B35:B66" si="2">ROW(A33)</f>
        <v>33</v>
      </c>
      <c r="C35" s="5">
        <f t="shared" ref="C35:C66" si="3">ROW(A33)</f>
        <v>33</v>
      </c>
      <c r="D35" s="6" t="s">
        <v>72</v>
      </c>
      <c r="E35" s="6" t="s">
        <v>74</v>
      </c>
      <c r="F35" s="6" t="s">
        <v>21</v>
      </c>
      <c r="G35" s="6" t="s">
        <v>166</v>
      </c>
      <c r="H35" s="5"/>
    </row>
    <row r="36" spans="1:8" ht="15.75" customHeight="1" x14ac:dyDescent="0.25">
      <c r="A36" s="12" t="s">
        <v>73</v>
      </c>
      <c r="B36" s="5">
        <f t="shared" si="2"/>
        <v>34</v>
      </c>
      <c r="C36" s="5">
        <f t="shared" si="3"/>
        <v>34</v>
      </c>
      <c r="D36" s="6" t="s">
        <v>72</v>
      </c>
      <c r="E36" s="6" t="s">
        <v>75</v>
      </c>
      <c r="F36" s="6" t="s">
        <v>76</v>
      </c>
      <c r="G36" s="6" t="s">
        <v>166</v>
      </c>
      <c r="H36" s="5"/>
    </row>
    <row r="37" spans="1:8" ht="15.75" customHeight="1" x14ac:dyDescent="0.25">
      <c r="A37" s="12" t="s">
        <v>73</v>
      </c>
      <c r="B37" s="5">
        <f t="shared" si="2"/>
        <v>35</v>
      </c>
      <c r="C37" s="5">
        <f t="shared" si="3"/>
        <v>35</v>
      </c>
      <c r="D37" s="6" t="s">
        <v>72</v>
      </c>
      <c r="E37" s="6" t="s">
        <v>77</v>
      </c>
      <c r="F37" s="6" t="s">
        <v>78</v>
      </c>
      <c r="G37" s="6" t="s">
        <v>166</v>
      </c>
      <c r="H37" s="5"/>
    </row>
    <row r="38" spans="1:8" ht="15.75" customHeight="1" x14ac:dyDescent="0.25">
      <c r="A38" s="4" t="s">
        <v>73</v>
      </c>
      <c r="B38" s="5">
        <f t="shared" si="2"/>
        <v>36</v>
      </c>
      <c r="C38" s="5">
        <f t="shared" si="3"/>
        <v>36</v>
      </c>
      <c r="D38" s="6" t="s">
        <v>72</v>
      </c>
      <c r="E38" s="6" t="s">
        <v>79</v>
      </c>
      <c r="F38" s="6" t="s">
        <v>80</v>
      </c>
      <c r="G38" s="6" t="s">
        <v>195</v>
      </c>
      <c r="H38" s="5"/>
    </row>
    <row r="39" spans="1:8" ht="15.75" customHeight="1" x14ac:dyDescent="0.25">
      <c r="A39" s="4" t="s">
        <v>73</v>
      </c>
      <c r="B39" s="5">
        <f t="shared" si="2"/>
        <v>37</v>
      </c>
      <c r="C39" s="5">
        <f t="shared" si="3"/>
        <v>37</v>
      </c>
      <c r="D39" s="6" t="s">
        <v>22</v>
      </c>
      <c r="E39" s="6" t="s">
        <v>188</v>
      </c>
      <c r="F39" s="6" t="s">
        <v>81</v>
      </c>
      <c r="G39" s="6" t="s">
        <v>195</v>
      </c>
      <c r="H39" s="5"/>
    </row>
    <row r="40" spans="1:8" ht="15.75" customHeight="1" x14ac:dyDescent="0.25">
      <c r="A40" s="4" t="s">
        <v>73</v>
      </c>
      <c r="B40" s="5">
        <f t="shared" si="2"/>
        <v>38</v>
      </c>
      <c r="C40" s="5">
        <f t="shared" si="3"/>
        <v>38</v>
      </c>
      <c r="D40" s="6" t="s">
        <v>22</v>
      </c>
      <c r="E40" s="6" t="s">
        <v>82</v>
      </c>
      <c r="F40" s="6" t="s">
        <v>83</v>
      </c>
      <c r="G40" s="31" t="s">
        <v>195</v>
      </c>
      <c r="H40" s="5"/>
    </row>
    <row r="41" spans="1:8" ht="15.75" customHeight="1" x14ac:dyDescent="0.25">
      <c r="A41" s="4" t="s">
        <v>73</v>
      </c>
      <c r="B41" s="5">
        <f t="shared" si="2"/>
        <v>39</v>
      </c>
      <c r="C41" s="5">
        <f t="shared" si="3"/>
        <v>39</v>
      </c>
      <c r="D41" s="6" t="s">
        <v>22</v>
      </c>
      <c r="E41" s="6" t="s">
        <v>84</v>
      </c>
      <c r="F41" s="6" t="s">
        <v>85</v>
      </c>
      <c r="G41" s="6" t="s">
        <v>166</v>
      </c>
      <c r="H41" s="5"/>
    </row>
    <row r="42" spans="1:8" ht="15.75" customHeight="1" x14ac:dyDescent="0.25">
      <c r="A42" s="4" t="s">
        <v>73</v>
      </c>
      <c r="B42" s="5">
        <f t="shared" si="2"/>
        <v>40</v>
      </c>
      <c r="C42" s="5">
        <f t="shared" si="3"/>
        <v>40</v>
      </c>
      <c r="D42" s="6" t="s">
        <v>22</v>
      </c>
      <c r="E42" s="6" t="s">
        <v>86</v>
      </c>
      <c r="F42" s="6" t="s">
        <v>87</v>
      </c>
      <c r="G42" s="28" t="s">
        <v>166</v>
      </c>
      <c r="H42" s="5"/>
    </row>
    <row r="43" spans="1:8" ht="15.75" customHeight="1" x14ac:dyDescent="0.25">
      <c r="A43" s="16" t="s">
        <v>73</v>
      </c>
      <c r="B43" s="5">
        <f t="shared" si="2"/>
        <v>41</v>
      </c>
      <c r="C43" s="5">
        <f t="shared" si="3"/>
        <v>41</v>
      </c>
      <c r="D43" s="6" t="s">
        <v>23</v>
      </c>
      <c r="E43" s="6" t="s">
        <v>189</v>
      </c>
      <c r="F43" s="6" t="s">
        <v>88</v>
      </c>
      <c r="G43" s="6" t="s">
        <v>166</v>
      </c>
      <c r="H43" s="5"/>
    </row>
    <row r="44" spans="1:8" ht="15.75" customHeight="1" x14ac:dyDescent="0.25">
      <c r="A44" s="16" t="s">
        <v>73</v>
      </c>
      <c r="B44" s="5">
        <f t="shared" si="2"/>
        <v>42</v>
      </c>
      <c r="C44" s="5">
        <f t="shared" si="3"/>
        <v>42</v>
      </c>
      <c r="D44" s="6" t="s">
        <v>23</v>
      </c>
      <c r="E44" s="6" t="s">
        <v>89</v>
      </c>
      <c r="F44" s="6" t="s">
        <v>90</v>
      </c>
      <c r="G44" s="6" t="s">
        <v>166</v>
      </c>
      <c r="H44" s="5"/>
    </row>
    <row r="45" spans="1:8" ht="15.75" customHeight="1" x14ac:dyDescent="0.25">
      <c r="A45" s="5" t="s">
        <v>73</v>
      </c>
      <c r="B45" s="5">
        <f t="shared" si="2"/>
        <v>43</v>
      </c>
      <c r="C45" s="5">
        <f t="shared" si="3"/>
        <v>43</v>
      </c>
      <c r="D45" s="6" t="s">
        <v>23</v>
      </c>
      <c r="E45" s="6" t="s">
        <v>190</v>
      </c>
      <c r="F45" s="6" t="s">
        <v>91</v>
      </c>
      <c r="G45" s="6" t="s">
        <v>166</v>
      </c>
      <c r="H45" s="5"/>
    </row>
    <row r="46" spans="1:8" ht="15.75" customHeight="1" x14ac:dyDescent="0.25">
      <c r="A46" s="5" t="s">
        <v>73</v>
      </c>
      <c r="B46" s="5">
        <f t="shared" si="2"/>
        <v>44</v>
      </c>
      <c r="C46" s="5">
        <f t="shared" si="3"/>
        <v>44</v>
      </c>
      <c r="D46" s="6" t="s">
        <v>23</v>
      </c>
      <c r="E46" s="6" t="s">
        <v>92</v>
      </c>
      <c r="F46" s="6" t="s">
        <v>93</v>
      </c>
      <c r="G46" s="6" t="s">
        <v>166</v>
      </c>
      <c r="H46" s="5"/>
    </row>
    <row r="47" spans="1:8" ht="15.75" customHeight="1" x14ac:dyDescent="0.25">
      <c r="A47" s="5" t="s">
        <v>73</v>
      </c>
      <c r="B47" s="5">
        <f t="shared" si="2"/>
        <v>45</v>
      </c>
      <c r="C47" s="5">
        <f t="shared" si="3"/>
        <v>45</v>
      </c>
      <c r="D47" s="6" t="s">
        <v>72</v>
      </c>
      <c r="E47" s="6" t="s">
        <v>94</v>
      </c>
      <c r="F47" s="6" t="s">
        <v>95</v>
      </c>
      <c r="G47" s="6" t="s">
        <v>166</v>
      </c>
      <c r="H47" s="5"/>
    </row>
    <row r="48" spans="1:8" ht="15.75" customHeight="1" x14ac:dyDescent="0.25">
      <c r="A48" s="5" t="s">
        <v>73</v>
      </c>
      <c r="B48" s="5">
        <f t="shared" si="2"/>
        <v>46</v>
      </c>
      <c r="C48" s="5">
        <f t="shared" si="3"/>
        <v>46</v>
      </c>
      <c r="D48" s="6" t="s">
        <v>72</v>
      </c>
      <c r="E48" s="6" t="s">
        <v>96</v>
      </c>
      <c r="F48" s="6" t="s">
        <v>97</v>
      </c>
      <c r="G48" s="6" t="s">
        <v>166</v>
      </c>
      <c r="H48" s="5"/>
    </row>
    <row r="49" spans="1:8" ht="15.75" customHeight="1" x14ac:dyDescent="0.25">
      <c r="A49" s="5" t="s">
        <v>73</v>
      </c>
      <c r="B49" s="5">
        <f t="shared" si="2"/>
        <v>47</v>
      </c>
      <c r="C49" s="5">
        <f t="shared" si="3"/>
        <v>47</v>
      </c>
      <c r="D49" s="6" t="s">
        <v>72</v>
      </c>
      <c r="E49" s="6" t="s">
        <v>98</v>
      </c>
      <c r="F49" s="6" t="s">
        <v>99</v>
      </c>
      <c r="G49" s="6" t="s">
        <v>166</v>
      </c>
      <c r="H49" s="5"/>
    </row>
    <row r="50" spans="1:8" ht="15.75" customHeight="1" x14ac:dyDescent="0.25">
      <c r="A50" s="5" t="s">
        <v>73</v>
      </c>
      <c r="B50" s="5">
        <f t="shared" si="2"/>
        <v>48</v>
      </c>
      <c r="C50" s="5">
        <f t="shared" si="3"/>
        <v>48</v>
      </c>
      <c r="D50" s="6" t="s">
        <v>72</v>
      </c>
      <c r="E50" s="6" t="s">
        <v>100</v>
      </c>
      <c r="F50" s="6" t="s">
        <v>101</v>
      </c>
      <c r="G50" s="6" t="s">
        <v>166</v>
      </c>
      <c r="H50" s="5"/>
    </row>
    <row r="51" spans="1:8" ht="15.75" customHeight="1" x14ac:dyDescent="0.25">
      <c r="A51" s="5" t="s">
        <v>73</v>
      </c>
      <c r="B51" s="5">
        <f t="shared" si="2"/>
        <v>49</v>
      </c>
      <c r="C51" s="5">
        <f t="shared" si="3"/>
        <v>49</v>
      </c>
      <c r="D51" s="6" t="s">
        <v>23</v>
      </c>
      <c r="E51" s="31" t="s">
        <v>235</v>
      </c>
      <c r="F51" s="31" t="s">
        <v>236</v>
      </c>
      <c r="G51" s="6" t="s">
        <v>195</v>
      </c>
      <c r="H51" s="12"/>
    </row>
    <row r="52" spans="1:8" ht="15.75" customHeight="1" x14ac:dyDescent="0.25">
      <c r="A52" s="5" t="s">
        <v>73</v>
      </c>
      <c r="B52" s="5">
        <f t="shared" si="2"/>
        <v>50</v>
      </c>
      <c r="C52" s="5">
        <f t="shared" si="3"/>
        <v>50</v>
      </c>
      <c r="D52" s="6" t="s">
        <v>22</v>
      </c>
      <c r="E52" s="6" t="s">
        <v>242</v>
      </c>
      <c r="F52" s="6" t="s">
        <v>243</v>
      </c>
      <c r="G52" s="6" t="s">
        <v>166</v>
      </c>
      <c r="H52" s="12"/>
    </row>
    <row r="53" spans="1:8" ht="15.75" customHeight="1" x14ac:dyDescent="0.25">
      <c r="A53" s="16" t="s">
        <v>73</v>
      </c>
      <c r="B53" s="5">
        <f t="shared" si="2"/>
        <v>51</v>
      </c>
      <c r="C53" s="5">
        <f t="shared" si="3"/>
        <v>51</v>
      </c>
      <c r="D53" s="6" t="s">
        <v>72</v>
      </c>
      <c r="E53" s="6" t="s">
        <v>256</v>
      </c>
      <c r="F53" s="6" t="s">
        <v>257</v>
      </c>
      <c r="G53" s="6" t="s">
        <v>166</v>
      </c>
      <c r="H53" s="12"/>
    </row>
    <row r="54" spans="1:8" ht="15.75" customHeight="1" x14ac:dyDescent="0.25">
      <c r="A54" s="16" t="s">
        <v>73</v>
      </c>
      <c r="B54" s="5">
        <f t="shared" si="2"/>
        <v>52</v>
      </c>
      <c r="C54" s="5">
        <f t="shared" si="3"/>
        <v>52</v>
      </c>
      <c r="D54" s="6" t="s">
        <v>72</v>
      </c>
      <c r="E54" s="6" t="s">
        <v>285</v>
      </c>
      <c r="F54" s="6" t="s">
        <v>286</v>
      </c>
      <c r="G54" s="6" t="s">
        <v>166</v>
      </c>
      <c r="H54" s="12"/>
    </row>
    <row r="55" spans="1:8" ht="15.75" customHeight="1" x14ac:dyDescent="0.25">
      <c r="A55" s="16" t="s">
        <v>73</v>
      </c>
      <c r="B55" s="5">
        <f t="shared" si="2"/>
        <v>53</v>
      </c>
      <c r="C55" s="5">
        <f t="shared" si="3"/>
        <v>53</v>
      </c>
      <c r="D55" s="6" t="s">
        <v>23</v>
      </c>
      <c r="E55" s="6" t="s">
        <v>292</v>
      </c>
      <c r="F55" s="6" t="s">
        <v>293</v>
      </c>
      <c r="G55" s="6" t="s">
        <v>166</v>
      </c>
      <c r="H55" s="12"/>
    </row>
    <row r="56" spans="1:8" ht="15.75" customHeight="1" x14ac:dyDescent="0.25">
      <c r="A56" s="16" t="s">
        <v>73</v>
      </c>
      <c r="B56" s="5">
        <f t="shared" si="2"/>
        <v>54</v>
      </c>
      <c r="C56" s="5">
        <f t="shared" si="3"/>
        <v>54</v>
      </c>
      <c r="D56" s="6" t="s">
        <v>42</v>
      </c>
      <c r="E56" s="6" t="s">
        <v>296</v>
      </c>
      <c r="F56" s="6" t="s">
        <v>297</v>
      </c>
      <c r="G56" s="6" t="s">
        <v>166</v>
      </c>
      <c r="H56" s="12"/>
    </row>
    <row r="57" spans="1:8" ht="15.75" customHeight="1" x14ac:dyDescent="0.25">
      <c r="A57" s="16" t="s">
        <v>73</v>
      </c>
      <c r="B57" s="5">
        <f t="shared" si="2"/>
        <v>55</v>
      </c>
      <c r="C57" s="5">
        <f t="shared" si="3"/>
        <v>55</v>
      </c>
      <c r="D57" s="6" t="s">
        <v>42</v>
      </c>
      <c r="E57" s="6" t="s">
        <v>298</v>
      </c>
      <c r="F57" s="6" t="s">
        <v>299</v>
      </c>
      <c r="G57" s="6" t="s">
        <v>166</v>
      </c>
      <c r="H57" s="12"/>
    </row>
    <row r="58" spans="1:8" ht="15.75" customHeight="1" x14ac:dyDescent="0.25">
      <c r="A58" s="30" t="s">
        <v>73</v>
      </c>
      <c r="B58" s="5">
        <f t="shared" si="2"/>
        <v>56</v>
      </c>
      <c r="C58" s="5">
        <f t="shared" si="3"/>
        <v>56</v>
      </c>
      <c r="D58" s="6" t="s">
        <v>317</v>
      </c>
      <c r="E58" s="6" t="s">
        <v>328</v>
      </c>
      <c r="F58" s="6" t="s">
        <v>329</v>
      </c>
      <c r="G58" s="31" t="s">
        <v>166</v>
      </c>
      <c r="H58" s="12"/>
    </row>
    <row r="59" spans="1:8" ht="15.75" customHeight="1" x14ac:dyDescent="0.25">
      <c r="A59" s="30" t="s">
        <v>73</v>
      </c>
      <c r="B59" s="5">
        <f t="shared" si="2"/>
        <v>57</v>
      </c>
      <c r="C59" s="5">
        <f t="shared" si="3"/>
        <v>57</v>
      </c>
      <c r="D59" s="6" t="s">
        <v>317</v>
      </c>
      <c r="E59" s="6" t="s">
        <v>330</v>
      </c>
      <c r="F59" s="6" t="s">
        <v>331</v>
      </c>
      <c r="G59" s="6" t="s">
        <v>166</v>
      </c>
      <c r="H59" s="12"/>
    </row>
    <row r="60" spans="1:8" ht="15.75" customHeight="1" x14ac:dyDescent="0.25">
      <c r="A60" s="4" t="s">
        <v>53</v>
      </c>
      <c r="B60" s="5">
        <f t="shared" si="2"/>
        <v>58</v>
      </c>
      <c r="C60" s="5">
        <f t="shared" si="3"/>
        <v>58</v>
      </c>
      <c r="D60" s="6" t="s">
        <v>72</v>
      </c>
      <c r="E60" s="6" t="s">
        <v>175</v>
      </c>
      <c r="F60" s="6" t="s">
        <v>54</v>
      </c>
      <c r="G60" s="6" t="s">
        <v>195</v>
      </c>
      <c r="H60" s="5"/>
    </row>
    <row r="61" spans="1:8" ht="15.75" customHeight="1" x14ac:dyDescent="0.25">
      <c r="A61" s="4" t="s">
        <v>53</v>
      </c>
      <c r="B61" s="5">
        <f t="shared" si="2"/>
        <v>59</v>
      </c>
      <c r="C61" s="5">
        <f t="shared" si="3"/>
        <v>59</v>
      </c>
      <c r="D61" s="6" t="s">
        <v>72</v>
      </c>
      <c r="E61" s="6" t="s">
        <v>55</v>
      </c>
      <c r="F61" s="6" t="s">
        <v>56</v>
      </c>
      <c r="G61" s="6" t="s">
        <v>166</v>
      </c>
      <c r="H61" s="5"/>
    </row>
    <row r="62" spans="1:8" ht="15.75" customHeight="1" x14ac:dyDescent="0.25">
      <c r="A62" s="4" t="s">
        <v>53</v>
      </c>
      <c r="B62" s="5">
        <f t="shared" si="2"/>
        <v>60</v>
      </c>
      <c r="C62" s="5">
        <f t="shared" si="3"/>
        <v>60</v>
      </c>
      <c r="D62" s="6" t="s">
        <v>72</v>
      </c>
      <c r="E62" s="6" t="s">
        <v>178</v>
      </c>
      <c r="F62" s="6" t="s">
        <v>57</v>
      </c>
      <c r="G62" s="6" t="s">
        <v>195</v>
      </c>
      <c r="H62" s="5"/>
    </row>
    <row r="63" spans="1:8" ht="15.75" customHeight="1" x14ac:dyDescent="0.25">
      <c r="A63" s="4" t="s">
        <v>53</v>
      </c>
      <c r="B63" s="5">
        <f t="shared" si="2"/>
        <v>61</v>
      </c>
      <c r="C63" s="5">
        <f t="shared" si="3"/>
        <v>61</v>
      </c>
      <c r="D63" s="6" t="s">
        <v>72</v>
      </c>
      <c r="E63" s="6" t="s">
        <v>58</v>
      </c>
      <c r="F63" s="6" t="s">
        <v>59</v>
      </c>
      <c r="G63" s="6" t="s">
        <v>166</v>
      </c>
      <c r="H63" s="5"/>
    </row>
    <row r="64" spans="1:8" ht="15.75" customHeight="1" x14ac:dyDescent="0.25">
      <c r="A64" s="4" t="s">
        <v>53</v>
      </c>
      <c r="B64" s="5">
        <f t="shared" si="2"/>
        <v>62</v>
      </c>
      <c r="C64" s="5">
        <f t="shared" si="3"/>
        <v>62</v>
      </c>
      <c r="D64" s="6" t="s">
        <v>22</v>
      </c>
      <c r="E64" s="6" t="s">
        <v>176</v>
      </c>
      <c r="F64" s="6" t="s">
        <v>60</v>
      </c>
      <c r="G64" s="6" t="s">
        <v>195</v>
      </c>
      <c r="H64" s="5"/>
    </row>
    <row r="65" spans="1:9" ht="15.75" customHeight="1" x14ac:dyDescent="0.25">
      <c r="A65" s="4" t="s">
        <v>53</v>
      </c>
      <c r="B65" s="5">
        <f t="shared" si="2"/>
        <v>63</v>
      </c>
      <c r="C65" s="5">
        <f t="shared" si="3"/>
        <v>63</v>
      </c>
      <c r="D65" s="6" t="s">
        <v>22</v>
      </c>
      <c r="E65" s="6" t="s">
        <v>177</v>
      </c>
      <c r="F65" s="6" t="s">
        <v>61</v>
      </c>
      <c r="G65" s="6" t="s">
        <v>166</v>
      </c>
      <c r="H65" s="5"/>
    </row>
    <row r="66" spans="1:9" ht="15.75" customHeight="1" x14ac:dyDescent="0.25">
      <c r="A66" s="4" t="s">
        <v>53</v>
      </c>
      <c r="B66" s="5">
        <f t="shared" si="2"/>
        <v>64</v>
      </c>
      <c r="C66" s="5">
        <f t="shared" si="3"/>
        <v>64</v>
      </c>
      <c r="D66" s="6" t="s">
        <v>22</v>
      </c>
      <c r="E66" s="6" t="s">
        <v>179</v>
      </c>
      <c r="F66" s="6" t="s">
        <v>62</v>
      </c>
      <c r="G66" s="6" t="s">
        <v>195</v>
      </c>
      <c r="H66" s="5"/>
    </row>
    <row r="67" spans="1:9" ht="15.75" customHeight="1" x14ac:dyDescent="0.25">
      <c r="A67" s="12" t="s">
        <v>53</v>
      </c>
      <c r="B67" s="5">
        <f t="shared" ref="B67:B98" si="4">ROW(A65)</f>
        <v>65</v>
      </c>
      <c r="C67" s="5">
        <f t="shared" ref="C67:C98" si="5">ROW(A65)</f>
        <v>65</v>
      </c>
      <c r="D67" s="6" t="s">
        <v>23</v>
      </c>
      <c r="E67" s="6" t="s">
        <v>180</v>
      </c>
      <c r="F67" s="6" t="s">
        <v>63</v>
      </c>
      <c r="G67" s="6" t="s">
        <v>195</v>
      </c>
      <c r="H67" s="5"/>
    </row>
    <row r="68" spans="1:9" customFormat="1" ht="15.75" customHeight="1" x14ac:dyDescent="0.25">
      <c r="A68" s="16" t="s">
        <v>53</v>
      </c>
      <c r="B68" s="16">
        <f t="shared" si="4"/>
        <v>66</v>
      </c>
      <c r="C68" s="5">
        <f t="shared" si="5"/>
        <v>66</v>
      </c>
      <c r="D68" s="6" t="s">
        <v>23</v>
      </c>
      <c r="E68" s="6" t="s">
        <v>64</v>
      </c>
      <c r="F68" s="6" t="s">
        <v>65</v>
      </c>
      <c r="G68" s="6" t="s">
        <v>166</v>
      </c>
      <c r="H68" s="5"/>
      <c r="I68" s="17"/>
    </row>
    <row r="69" spans="1:9" customFormat="1" ht="15.75" customHeight="1" x14ac:dyDescent="0.25">
      <c r="A69" s="4" t="s">
        <v>53</v>
      </c>
      <c r="B69" s="16">
        <f t="shared" si="4"/>
        <v>67</v>
      </c>
      <c r="C69" s="5">
        <f t="shared" si="5"/>
        <v>67</v>
      </c>
      <c r="D69" s="6" t="s">
        <v>23</v>
      </c>
      <c r="E69" s="6" t="s">
        <v>181</v>
      </c>
      <c r="F69" s="6" t="s">
        <v>66</v>
      </c>
      <c r="G69" s="6" t="s">
        <v>195</v>
      </c>
      <c r="H69" s="5"/>
    </row>
    <row r="70" spans="1:9" customFormat="1" ht="15.75" customHeight="1" x14ac:dyDescent="0.25">
      <c r="A70" s="16" t="s">
        <v>53</v>
      </c>
      <c r="B70" s="16">
        <f t="shared" si="4"/>
        <v>68</v>
      </c>
      <c r="C70" s="5">
        <f t="shared" si="5"/>
        <v>68</v>
      </c>
      <c r="D70" s="6" t="s">
        <v>72</v>
      </c>
      <c r="E70" s="6" t="s">
        <v>67</v>
      </c>
      <c r="F70" s="6" t="s">
        <v>68</v>
      </c>
      <c r="G70" s="6" t="s">
        <v>166</v>
      </c>
      <c r="H70" s="5"/>
    </row>
    <row r="71" spans="1:9" customFormat="1" ht="15.75" customHeight="1" x14ac:dyDescent="0.25">
      <c r="A71" s="16" t="s">
        <v>53</v>
      </c>
      <c r="B71" s="16">
        <f t="shared" si="4"/>
        <v>69</v>
      </c>
      <c r="C71" s="5">
        <f t="shared" si="5"/>
        <v>69</v>
      </c>
      <c r="D71" s="6" t="s">
        <v>72</v>
      </c>
      <c r="E71" s="6" t="s">
        <v>263</v>
      </c>
      <c r="F71" s="6" t="s">
        <v>69</v>
      </c>
      <c r="G71" s="6" t="s">
        <v>166</v>
      </c>
      <c r="H71" s="5"/>
    </row>
    <row r="72" spans="1:9" customFormat="1" ht="15.75" customHeight="1" x14ac:dyDescent="0.25">
      <c r="A72" s="5" t="s">
        <v>53</v>
      </c>
      <c r="B72" s="16">
        <f t="shared" si="4"/>
        <v>70</v>
      </c>
      <c r="C72" s="5">
        <f t="shared" si="5"/>
        <v>70</v>
      </c>
      <c r="D72" s="6" t="s">
        <v>22</v>
      </c>
      <c r="E72" s="6" t="s">
        <v>182</v>
      </c>
      <c r="F72" s="6" t="s">
        <v>183</v>
      </c>
      <c r="G72" s="6" t="s">
        <v>166</v>
      </c>
      <c r="H72" s="5"/>
    </row>
    <row r="73" spans="1:9" customFormat="1" ht="15.75" customHeight="1" x14ac:dyDescent="0.25">
      <c r="A73" s="5" t="s">
        <v>53</v>
      </c>
      <c r="B73" s="16">
        <f t="shared" si="4"/>
        <v>71</v>
      </c>
      <c r="C73" s="5">
        <f t="shared" si="5"/>
        <v>71</v>
      </c>
      <c r="D73" s="6" t="s">
        <v>72</v>
      </c>
      <c r="E73" s="6" t="s">
        <v>184</v>
      </c>
      <c r="F73" s="6" t="s">
        <v>70</v>
      </c>
      <c r="G73" s="6" t="s">
        <v>195</v>
      </c>
      <c r="H73" s="5"/>
    </row>
    <row r="74" spans="1:9" customFormat="1" ht="15.75" customHeight="1" x14ac:dyDescent="0.25">
      <c r="A74" s="5" t="s">
        <v>53</v>
      </c>
      <c r="B74" s="16">
        <f t="shared" si="4"/>
        <v>72</v>
      </c>
      <c r="C74" s="5">
        <f t="shared" si="5"/>
        <v>72</v>
      </c>
      <c r="D74" s="6" t="s">
        <v>22</v>
      </c>
      <c r="E74" s="6" t="s">
        <v>186</v>
      </c>
      <c r="F74" s="6" t="s">
        <v>185</v>
      </c>
      <c r="G74" s="6" t="s">
        <v>195</v>
      </c>
      <c r="H74" s="5"/>
    </row>
    <row r="75" spans="1:9" customFormat="1" ht="15.75" customHeight="1" x14ac:dyDescent="0.25">
      <c r="A75" s="5" t="s">
        <v>53</v>
      </c>
      <c r="B75" s="16">
        <f t="shared" si="4"/>
        <v>73</v>
      </c>
      <c r="C75" s="5">
        <f t="shared" si="5"/>
        <v>73</v>
      </c>
      <c r="D75" s="6" t="s">
        <v>72</v>
      </c>
      <c r="E75" s="6" t="s">
        <v>187</v>
      </c>
      <c r="F75" s="6" t="s">
        <v>71</v>
      </c>
      <c r="G75" s="6" t="s">
        <v>166</v>
      </c>
      <c r="H75" s="5"/>
    </row>
    <row r="76" spans="1:9" customFormat="1" ht="15.75" customHeight="1" x14ac:dyDescent="0.25">
      <c r="A76" s="12" t="s">
        <v>53</v>
      </c>
      <c r="B76" s="16">
        <f t="shared" si="4"/>
        <v>74</v>
      </c>
      <c r="C76" s="5">
        <f t="shared" si="5"/>
        <v>74</v>
      </c>
      <c r="D76" s="31" t="s">
        <v>22</v>
      </c>
      <c r="E76" s="31" t="s">
        <v>237</v>
      </c>
      <c r="F76" s="31" t="s">
        <v>196</v>
      </c>
      <c r="G76" s="6" t="s">
        <v>166</v>
      </c>
      <c r="H76" s="12"/>
    </row>
    <row r="77" spans="1:9" customFormat="1" ht="15.75" customHeight="1" x14ac:dyDescent="0.25">
      <c r="A77" s="12" t="s">
        <v>53</v>
      </c>
      <c r="B77" s="16">
        <f t="shared" si="4"/>
        <v>75</v>
      </c>
      <c r="C77" s="5">
        <f t="shared" si="5"/>
        <v>75</v>
      </c>
      <c r="D77" s="31" t="s">
        <v>22</v>
      </c>
      <c r="E77" s="31" t="s">
        <v>201</v>
      </c>
      <c r="F77" s="31" t="s">
        <v>202</v>
      </c>
      <c r="G77" s="6" t="s">
        <v>166</v>
      </c>
      <c r="H77" s="12"/>
    </row>
    <row r="78" spans="1:9" customFormat="1" ht="15.75" customHeight="1" x14ac:dyDescent="0.25">
      <c r="A78" s="12" t="s">
        <v>53</v>
      </c>
      <c r="B78" s="16">
        <f t="shared" si="4"/>
        <v>76</v>
      </c>
      <c r="C78" s="5">
        <f t="shared" si="5"/>
        <v>76</v>
      </c>
      <c r="D78" s="31" t="s">
        <v>22</v>
      </c>
      <c r="E78" s="31" t="s">
        <v>203</v>
      </c>
      <c r="F78" s="31" t="s">
        <v>204</v>
      </c>
      <c r="G78" s="31" t="s">
        <v>166</v>
      </c>
      <c r="H78" s="12"/>
    </row>
    <row r="79" spans="1:9" customFormat="1" ht="15.6" customHeight="1" x14ac:dyDescent="0.25">
      <c r="A79" s="12" t="s">
        <v>53</v>
      </c>
      <c r="B79" s="16">
        <f t="shared" si="4"/>
        <v>77</v>
      </c>
      <c r="C79" s="5">
        <f t="shared" si="5"/>
        <v>77</v>
      </c>
      <c r="D79" s="31" t="s">
        <v>72</v>
      </c>
      <c r="E79" s="31" t="s">
        <v>264</v>
      </c>
      <c r="F79" s="31" t="s">
        <v>265</v>
      </c>
      <c r="G79" s="6" t="s">
        <v>166</v>
      </c>
      <c r="H79" s="12"/>
    </row>
    <row r="80" spans="1:9" customFormat="1" ht="15.75" customHeight="1" x14ac:dyDescent="0.25">
      <c r="A80" s="28" t="s">
        <v>53</v>
      </c>
      <c r="B80" s="5">
        <f t="shared" si="4"/>
        <v>78</v>
      </c>
      <c r="C80" s="5">
        <f t="shared" si="5"/>
        <v>78</v>
      </c>
      <c r="D80" s="6" t="s">
        <v>317</v>
      </c>
      <c r="E80" s="6" t="s">
        <v>322</v>
      </c>
      <c r="F80" s="6" t="s">
        <v>323</v>
      </c>
      <c r="G80" s="31" t="s">
        <v>166</v>
      </c>
      <c r="H80" s="12"/>
    </row>
    <row r="81" spans="1:9" customFormat="1" ht="15.75" customHeight="1" x14ac:dyDescent="0.25">
      <c r="A81" s="28" t="s">
        <v>53</v>
      </c>
      <c r="B81" s="5">
        <f t="shared" si="4"/>
        <v>79</v>
      </c>
      <c r="C81" s="5">
        <f t="shared" si="5"/>
        <v>79</v>
      </c>
      <c r="D81" s="6" t="s">
        <v>317</v>
      </c>
      <c r="E81" s="6" t="s">
        <v>324</v>
      </c>
      <c r="F81" s="6" t="s">
        <v>325</v>
      </c>
      <c r="G81" s="31" t="s">
        <v>166</v>
      </c>
      <c r="H81" s="12"/>
    </row>
    <row r="82" spans="1:9" customFormat="1" ht="15.75" customHeight="1" x14ac:dyDescent="0.25">
      <c r="A82" s="28" t="s">
        <v>53</v>
      </c>
      <c r="B82" s="16">
        <f t="shared" si="4"/>
        <v>80</v>
      </c>
      <c r="C82" s="5">
        <f t="shared" si="5"/>
        <v>80</v>
      </c>
      <c r="D82" s="6" t="s">
        <v>317</v>
      </c>
      <c r="E82" s="6" t="s">
        <v>326</v>
      </c>
      <c r="F82" s="6" t="s">
        <v>327</v>
      </c>
      <c r="G82" s="31" t="s">
        <v>166</v>
      </c>
      <c r="H82" s="12"/>
    </row>
    <row r="83" spans="1:9" customFormat="1" ht="15.75" customHeight="1" x14ac:dyDescent="0.25">
      <c r="A83" s="12" t="s">
        <v>127</v>
      </c>
      <c r="B83" s="16">
        <f t="shared" si="4"/>
        <v>81</v>
      </c>
      <c r="C83" s="5">
        <f t="shared" si="5"/>
        <v>81</v>
      </c>
      <c r="D83" s="6" t="s">
        <v>72</v>
      </c>
      <c r="E83" s="6" t="s">
        <v>102</v>
      </c>
      <c r="F83" s="6" t="s">
        <v>103</v>
      </c>
      <c r="G83" s="6" t="s">
        <v>166</v>
      </c>
      <c r="H83" s="5"/>
    </row>
    <row r="84" spans="1:9" customFormat="1" ht="15.75" customHeight="1" x14ac:dyDescent="0.25">
      <c r="A84" s="12" t="s">
        <v>127</v>
      </c>
      <c r="B84" s="16">
        <f t="shared" si="4"/>
        <v>82</v>
      </c>
      <c r="C84" s="5">
        <f t="shared" si="5"/>
        <v>82</v>
      </c>
      <c r="D84" s="6" t="s">
        <v>22</v>
      </c>
      <c r="E84" s="6" t="s">
        <v>104</v>
      </c>
      <c r="F84" s="6" t="s">
        <v>105</v>
      </c>
      <c r="G84" s="6" t="s">
        <v>195</v>
      </c>
      <c r="H84" s="5"/>
    </row>
    <row r="85" spans="1:9" customFormat="1" ht="15.6" customHeight="1" x14ac:dyDescent="0.25">
      <c r="A85" s="12" t="s">
        <v>127</v>
      </c>
      <c r="B85" s="16">
        <f t="shared" si="4"/>
        <v>83</v>
      </c>
      <c r="C85" s="5">
        <f t="shared" si="5"/>
        <v>83</v>
      </c>
      <c r="D85" s="6" t="s">
        <v>23</v>
      </c>
      <c r="E85" s="6" t="s">
        <v>106</v>
      </c>
      <c r="F85" s="6" t="s">
        <v>107</v>
      </c>
      <c r="G85" s="6" t="s">
        <v>195</v>
      </c>
      <c r="H85" s="5"/>
    </row>
    <row r="86" spans="1:9" customFormat="1" ht="15.75" customHeight="1" x14ac:dyDescent="0.25">
      <c r="A86" s="12" t="s">
        <v>127</v>
      </c>
      <c r="B86" s="16">
        <f t="shared" si="4"/>
        <v>84</v>
      </c>
      <c r="C86" s="5">
        <f t="shared" si="5"/>
        <v>84</v>
      </c>
      <c r="D86" s="6" t="s">
        <v>72</v>
      </c>
      <c r="E86" s="6" t="s">
        <v>191</v>
      </c>
      <c r="F86" s="6" t="s">
        <v>233</v>
      </c>
      <c r="G86" s="28" t="s">
        <v>166</v>
      </c>
      <c r="H86" s="5"/>
    </row>
    <row r="87" spans="1:9" ht="15" customHeight="1" x14ac:dyDescent="0.25">
      <c r="A87" s="4" t="s">
        <v>127</v>
      </c>
      <c r="B87" s="5">
        <f t="shared" si="4"/>
        <v>85</v>
      </c>
      <c r="C87" s="5">
        <f t="shared" si="5"/>
        <v>85</v>
      </c>
      <c r="D87" s="30" t="s">
        <v>22</v>
      </c>
      <c r="E87" s="30" t="s">
        <v>108</v>
      </c>
      <c r="F87" s="30" t="s">
        <v>109</v>
      </c>
      <c r="G87" s="18" t="s">
        <v>195</v>
      </c>
      <c r="H87" s="16"/>
      <c r="I87"/>
    </row>
    <row r="88" spans="1:9" ht="15" customHeight="1" x14ac:dyDescent="0.25">
      <c r="A88" s="4" t="s">
        <v>127</v>
      </c>
      <c r="B88" s="5">
        <f t="shared" si="4"/>
        <v>86</v>
      </c>
      <c r="C88" s="5">
        <f t="shared" si="5"/>
        <v>86</v>
      </c>
      <c r="D88" s="30" t="s">
        <v>23</v>
      </c>
      <c r="E88" s="28" t="s">
        <v>110</v>
      </c>
      <c r="F88" s="28" t="s">
        <v>111</v>
      </c>
      <c r="G88" s="30" t="s">
        <v>195</v>
      </c>
      <c r="H88" s="16"/>
    </row>
    <row r="89" spans="1:9" ht="15" customHeight="1" x14ac:dyDescent="0.25">
      <c r="A89" s="4" t="s">
        <v>127</v>
      </c>
      <c r="B89" s="5">
        <f t="shared" si="4"/>
        <v>87</v>
      </c>
      <c r="C89" s="5">
        <f t="shared" si="5"/>
        <v>87</v>
      </c>
      <c r="D89" s="30" t="s">
        <v>72</v>
      </c>
      <c r="E89" s="28" t="s">
        <v>112</v>
      </c>
      <c r="F89" s="28" t="s">
        <v>113</v>
      </c>
      <c r="G89" s="30" t="s">
        <v>166</v>
      </c>
      <c r="H89" s="16"/>
    </row>
    <row r="90" spans="1:9" ht="15" customHeight="1" x14ac:dyDescent="0.25">
      <c r="A90" s="4" t="s">
        <v>127</v>
      </c>
      <c r="B90" s="5">
        <f t="shared" si="4"/>
        <v>88</v>
      </c>
      <c r="C90" s="5">
        <f t="shared" si="5"/>
        <v>88</v>
      </c>
      <c r="D90" s="30" t="s">
        <v>22</v>
      </c>
      <c r="E90" s="30" t="s">
        <v>114</v>
      </c>
      <c r="F90" s="30" t="s">
        <v>115</v>
      </c>
      <c r="G90" s="30" t="s">
        <v>195</v>
      </c>
      <c r="H90" s="16"/>
    </row>
    <row r="91" spans="1:9" ht="15" customHeight="1" x14ac:dyDescent="0.25">
      <c r="A91" s="4" t="s">
        <v>127</v>
      </c>
      <c r="B91" s="5">
        <f t="shared" si="4"/>
        <v>89</v>
      </c>
      <c r="C91" s="5">
        <f t="shared" si="5"/>
        <v>89</v>
      </c>
      <c r="D91" s="30" t="s">
        <v>23</v>
      </c>
      <c r="E91" s="30" t="s">
        <v>116</v>
      </c>
      <c r="F91" s="30" t="s">
        <v>107</v>
      </c>
      <c r="G91" s="30" t="s">
        <v>166</v>
      </c>
      <c r="H91" s="16"/>
    </row>
    <row r="92" spans="1:9" ht="15" customHeight="1" thickBot="1" x14ac:dyDescent="0.3">
      <c r="A92" s="12" t="s">
        <v>127</v>
      </c>
      <c r="B92" s="5">
        <f t="shared" si="4"/>
        <v>90</v>
      </c>
      <c r="C92" s="5">
        <f t="shared" si="5"/>
        <v>90</v>
      </c>
      <c r="D92" s="10" t="s">
        <v>72</v>
      </c>
      <c r="E92" s="30" t="s">
        <v>117</v>
      </c>
      <c r="F92" s="30" t="s">
        <v>118</v>
      </c>
      <c r="G92" s="6" t="s">
        <v>166</v>
      </c>
      <c r="H92" s="16"/>
    </row>
    <row r="93" spans="1:9" ht="15" customHeight="1" thickBot="1" x14ac:dyDescent="0.3">
      <c r="A93" s="12" t="s">
        <v>127</v>
      </c>
      <c r="B93" s="5">
        <f t="shared" si="4"/>
        <v>91</v>
      </c>
      <c r="C93" s="5">
        <f t="shared" si="5"/>
        <v>91</v>
      </c>
      <c r="D93" s="10" t="s">
        <v>22</v>
      </c>
      <c r="E93" s="30" t="s">
        <v>119</v>
      </c>
      <c r="F93" s="30" t="s">
        <v>120</v>
      </c>
      <c r="G93" s="30" t="s">
        <v>166</v>
      </c>
      <c r="H93" s="16"/>
    </row>
    <row r="94" spans="1:9" ht="15" customHeight="1" thickBot="1" x14ac:dyDescent="0.3">
      <c r="A94" s="12" t="s">
        <v>127</v>
      </c>
      <c r="B94" s="5">
        <f t="shared" si="4"/>
        <v>92</v>
      </c>
      <c r="C94" s="5">
        <f t="shared" si="5"/>
        <v>92</v>
      </c>
      <c r="D94" s="10" t="s">
        <v>23</v>
      </c>
      <c r="E94" s="30" t="s">
        <v>121</v>
      </c>
      <c r="F94" s="30" t="s">
        <v>107</v>
      </c>
      <c r="G94" s="6" t="s">
        <v>166</v>
      </c>
      <c r="H94" s="16"/>
    </row>
    <row r="95" spans="1:9" ht="15" customHeight="1" thickBot="1" x14ac:dyDescent="0.3">
      <c r="A95" s="12" t="s">
        <v>127</v>
      </c>
      <c r="B95" s="5">
        <f t="shared" si="4"/>
        <v>93</v>
      </c>
      <c r="C95" s="5">
        <f t="shared" si="5"/>
        <v>93</v>
      </c>
      <c r="D95" s="10" t="s">
        <v>72</v>
      </c>
      <c r="E95" s="30" t="s">
        <v>122</v>
      </c>
      <c r="F95" s="30" t="s">
        <v>123</v>
      </c>
      <c r="G95" s="6" t="s">
        <v>166</v>
      </c>
      <c r="H95" s="16"/>
    </row>
    <row r="96" spans="1:9" ht="15" customHeight="1" thickBot="1" x14ac:dyDescent="0.3">
      <c r="A96" s="12" t="s">
        <v>127</v>
      </c>
      <c r="B96" s="5">
        <f t="shared" si="4"/>
        <v>94</v>
      </c>
      <c r="C96" s="5">
        <f t="shared" si="5"/>
        <v>94</v>
      </c>
      <c r="D96" s="10" t="s">
        <v>22</v>
      </c>
      <c r="E96" s="30" t="s">
        <v>192</v>
      </c>
      <c r="F96" s="30" t="s">
        <v>124</v>
      </c>
      <c r="G96" s="30" t="s">
        <v>166</v>
      </c>
      <c r="H96" s="16"/>
    </row>
    <row r="97" spans="1:8" ht="15" customHeight="1" x14ac:dyDescent="0.25">
      <c r="A97" s="13" t="s">
        <v>127</v>
      </c>
      <c r="B97" s="5">
        <f t="shared" si="4"/>
        <v>95</v>
      </c>
      <c r="C97" s="5">
        <f t="shared" si="5"/>
        <v>95</v>
      </c>
      <c r="D97" s="6" t="s">
        <v>23</v>
      </c>
      <c r="E97" s="30" t="s">
        <v>125</v>
      </c>
      <c r="F97" s="30" t="s">
        <v>126</v>
      </c>
      <c r="G97" s="30" t="s">
        <v>166</v>
      </c>
      <c r="H97" s="16"/>
    </row>
    <row r="98" spans="1:8" ht="15" customHeight="1" x14ac:dyDescent="0.25">
      <c r="A98" s="12" t="s">
        <v>127</v>
      </c>
      <c r="B98" s="5">
        <f t="shared" si="4"/>
        <v>96</v>
      </c>
      <c r="C98" s="5">
        <f t="shared" si="5"/>
        <v>96</v>
      </c>
      <c r="D98" s="32" t="s">
        <v>22</v>
      </c>
      <c r="E98" s="16" t="s">
        <v>197</v>
      </c>
      <c r="F98" s="16" t="s">
        <v>198</v>
      </c>
      <c r="G98" s="14" t="s">
        <v>166</v>
      </c>
      <c r="H98" s="4"/>
    </row>
    <row r="99" spans="1:8" ht="15" customHeight="1" thickBot="1" x14ac:dyDescent="0.3">
      <c r="A99" s="12" t="s">
        <v>127</v>
      </c>
      <c r="B99" s="5">
        <f t="shared" ref="B99:B104" si="6">ROW(A97)</f>
        <v>97</v>
      </c>
      <c r="C99" s="5">
        <f t="shared" ref="C99:C103" si="7">ROW(A97)</f>
        <v>97</v>
      </c>
      <c r="D99" s="40" t="s">
        <v>22</v>
      </c>
      <c r="E99" s="41" t="s">
        <v>199</v>
      </c>
      <c r="F99" s="16" t="s">
        <v>200</v>
      </c>
      <c r="G99" s="6" t="s">
        <v>166</v>
      </c>
      <c r="H99" s="4"/>
    </row>
    <row r="100" spans="1:8" ht="15.6" customHeight="1" thickBot="1" x14ac:dyDescent="0.3">
      <c r="A100" s="16" t="s">
        <v>127</v>
      </c>
      <c r="B100" s="5">
        <f t="shared" si="6"/>
        <v>98</v>
      </c>
      <c r="C100" s="5">
        <f t="shared" si="7"/>
        <v>98</v>
      </c>
      <c r="D100" s="10" t="s">
        <v>72</v>
      </c>
      <c r="E100" s="10" t="s">
        <v>231</v>
      </c>
      <c r="F100" s="11" t="s">
        <v>232</v>
      </c>
      <c r="G100" s="6" t="s">
        <v>166</v>
      </c>
      <c r="H100" s="4"/>
    </row>
    <row r="101" spans="1:8" ht="15" customHeight="1" x14ac:dyDescent="0.25">
      <c r="A101" s="5" t="s">
        <v>127</v>
      </c>
      <c r="B101" s="5">
        <f t="shared" si="6"/>
        <v>99</v>
      </c>
      <c r="C101" s="5">
        <f t="shared" si="7"/>
        <v>99</v>
      </c>
      <c r="D101" s="30" t="s">
        <v>23</v>
      </c>
      <c r="E101" s="30" t="s">
        <v>258</v>
      </c>
      <c r="F101" s="30" t="s">
        <v>259</v>
      </c>
      <c r="G101" s="30" t="s">
        <v>166</v>
      </c>
      <c r="H101" s="4"/>
    </row>
    <row r="102" spans="1:8" ht="15" customHeight="1" x14ac:dyDescent="0.25">
      <c r="A102" s="5" t="s">
        <v>127</v>
      </c>
      <c r="B102" s="5">
        <f t="shared" si="6"/>
        <v>100</v>
      </c>
      <c r="C102" s="5">
        <f t="shared" si="7"/>
        <v>100</v>
      </c>
      <c r="D102" s="15" t="s">
        <v>23</v>
      </c>
      <c r="E102" s="30" t="s">
        <v>261</v>
      </c>
      <c r="F102" s="30" t="s">
        <v>262</v>
      </c>
      <c r="G102" s="30" t="s">
        <v>166</v>
      </c>
      <c r="H102" s="4"/>
    </row>
    <row r="103" spans="1:8" ht="15" customHeight="1" x14ac:dyDescent="0.25">
      <c r="A103" s="28" t="s">
        <v>127</v>
      </c>
      <c r="B103" s="5">
        <f t="shared" si="6"/>
        <v>101</v>
      </c>
      <c r="C103" s="5">
        <f t="shared" si="7"/>
        <v>101</v>
      </c>
      <c r="D103" s="30" t="s">
        <v>317</v>
      </c>
      <c r="E103" s="30" t="s">
        <v>334</v>
      </c>
      <c r="F103" s="30" t="s">
        <v>335</v>
      </c>
      <c r="G103" s="4" t="s">
        <v>166</v>
      </c>
      <c r="H103" s="4"/>
    </row>
    <row r="104" spans="1:8" ht="15" customHeight="1" x14ac:dyDescent="0.25">
      <c r="A104" s="39" t="s">
        <v>127</v>
      </c>
      <c r="B104" s="5">
        <f t="shared" si="6"/>
        <v>102</v>
      </c>
      <c r="C104" s="5">
        <f t="shared" ref="C104:C124" si="8">ROW(A102)</f>
        <v>102</v>
      </c>
      <c r="D104" s="30" t="s">
        <v>317</v>
      </c>
      <c r="E104" s="30" t="s">
        <v>336</v>
      </c>
      <c r="F104" s="30" t="s">
        <v>337</v>
      </c>
      <c r="G104" s="4" t="s">
        <v>166</v>
      </c>
      <c r="H104" s="4"/>
    </row>
    <row r="105" spans="1:8" ht="15" customHeight="1" x14ac:dyDescent="0.25">
      <c r="A105" s="4" t="s">
        <v>128</v>
      </c>
      <c r="B105" s="12">
        <v>103</v>
      </c>
      <c r="C105" s="5">
        <f t="shared" si="8"/>
        <v>103</v>
      </c>
      <c r="D105" s="30" t="s">
        <v>129</v>
      </c>
      <c r="E105" s="30" t="s">
        <v>130</v>
      </c>
      <c r="F105" s="30" t="s">
        <v>131</v>
      </c>
      <c r="G105" s="33" t="s">
        <v>166</v>
      </c>
      <c r="H105" s="35"/>
    </row>
    <row r="106" spans="1:8" ht="15" customHeight="1" x14ac:dyDescent="0.25">
      <c r="A106" s="4" t="s">
        <v>128</v>
      </c>
      <c r="B106" s="12">
        <v>104</v>
      </c>
      <c r="C106" s="5">
        <f t="shared" si="8"/>
        <v>104</v>
      </c>
      <c r="D106" s="30" t="s">
        <v>129</v>
      </c>
      <c r="E106" s="30" t="s">
        <v>132</v>
      </c>
      <c r="F106" s="30" t="s">
        <v>133</v>
      </c>
      <c r="G106" s="33" t="s">
        <v>166</v>
      </c>
      <c r="H106" s="35"/>
    </row>
    <row r="107" spans="1:8" ht="15" customHeight="1" x14ac:dyDescent="0.25">
      <c r="A107" s="12" t="s">
        <v>128</v>
      </c>
      <c r="B107" s="12">
        <v>105</v>
      </c>
      <c r="C107" s="5">
        <f t="shared" si="8"/>
        <v>105</v>
      </c>
      <c r="D107" s="30" t="s">
        <v>129</v>
      </c>
      <c r="E107" s="30" t="s">
        <v>134</v>
      </c>
      <c r="F107" s="30" t="s">
        <v>135</v>
      </c>
      <c r="G107" s="33" t="s">
        <v>166</v>
      </c>
      <c r="H107" s="35"/>
    </row>
    <row r="108" spans="1:8" ht="15" customHeight="1" x14ac:dyDescent="0.25">
      <c r="A108" s="4" t="s">
        <v>128</v>
      </c>
      <c r="B108" s="12">
        <v>106</v>
      </c>
      <c r="C108" s="5">
        <f t="shared" si="8"/>
        <v>106</v>
      </c>
      <c r="D108" s="30" t="s">
        <v>129</v>
      </c>
      <c r="E108" s="30" t="s">
        <v>136</v>
      </c>
      <c r="F108" s="30" t="s">
        <v>137</v>
      </c>
      <c r="G108" s="33" t="s">
        <v>166</v>
      </c>
      <c r="H108" s="35"/>
    </row>
    <row r="109" spans="1:8" ht="15" customHeight="1" x14ac:dyDescent="0.25">
      <c r="A109" s="16" t="s">
        <v>128</v>
      </c>
      <c r="B109" s="12">
        <v>107</v>
      </c>
      <c r="C109" s="5">
        <f t="shared" si="8"/>
        <v>107</v>
      </c>
      <c r="D109" s="30" t="s">
        <v>129</v>
      </c>
      <c r="E109" s="30" t="s">
        <v>138</v>
      </c>
      <c r="F109" s="30" t="s">
        <v>139</v>
      </c>
      <c r="G109" s="33" t="s">
        <v>166</v>
      </c>
      <c r="H109" s="35"/>
    </row>
    <row r="110" spans="1:8" ht="15" customHeight="1" x14ac:dyDescent="0.25">
      <c r="A110" s="16" t="s">
        <v>128</v>
      </c>
      <c r="B110" s="12">
        <v>108</v>
      </c>
      <c r="C110" s="5">
        <f t="shared" si="8"/>
        <v>108</v>
      </c>
      <c r="D110" s="30" t="s">
        <v>129</v>
      </c>
      <c r="E110" s="30" t="s">
        <v>193</v>
      </c>
      <c r="F110" s="30" t="s">
        <v>140</v>
      </c>
      <c r="G110" s="33" t="s">
        <v>166</v>
      </c>
      <c r="H110" s="35"/>
    </row>
    <row r="111" spans="1:8" ht="15" customHeight="1" x14ac:dyDescent="0.25">
      <c r="A111" s="16" t="s">
        <v>128</v>
      </c>
      <c r="B111" s="12">
        <v>109</v>
      </c>
      <c r="C111" s="5">
        <f t="shared" si="8"/>
        <v>109</v>
      </c>
      <c r="D111" s="30" t="s">
        <v>129</v>
      </c>
      <c r="E111" s="30" t="s">
        <v>141</v>
      </c>
      <c r="F111" s="30" t="s">
        <v>142</v>
      </c>
      <c r="G111" s="33" t="s">
        <v>166</v>
      </c>
      <c r="H111" s="35"/>
    </row>
    <row r="112" spans="1:8" ht="15" customHeight="1" x14ac:dyDescent="0.25">
      <c r="A112" s="16" t="s">
        <v>128</v>
      </c>
      <c r="B112" s="12">
        <v>110</v>
      </c>
      <c r="C112" s="5">
        <f t="shared" si="8"/>
        <v>110</v>
      </c>
      <c r="D112" s="30" t="s">
        <v>129</v>
      </c>
      <c r="E112" s="30" t="s">
        <v>143</v>
      </c>
      <c r="F112" s="30" t="s">
        <v>144</v>
      </c>
      <c r="G112" s="33" t="s">
        <v>166</v>
      </c>
      <c r="H112" s="35"/>
    </row>
    <row r="113" spans="1:8" ht="15" customHeight="1" x14ac:dyDescent="0.25">
      <c r="A113" s="16" t="s">
        <v>128</v>
      </c>
      <c r="B113" s="12">
        <v>111</v>
      </c>
      <c r="C113" s="5">
        <f t="shared" si="8"/>
        <v>111</v>
      </c>
      <c r="D113" s="30" t="s">
        <v>129</v>
      </c>
      <c r="E113" s="30" t="s">
        <v>145</v>
      </c>
      <c r="F113" s="30" t="s">
        <v>146</v>
      </c>
      <c r="G113" s="33" t="s">
        <v>166</v>
      </c>
      <c r="H113" s="35"/>
    </row>
    <row r="114" spans="1:8" ht="15" customHeight="1" x14ac:dyDescent="0.25">
      <c r="A114" s="29" t="s">
        <v>128</v>
      </c>
      <c r="B114" s="12">
        <v>112</v>
      </c>
      <c r="C114" s="5">
        <f t="shared" si="8"/>
        <v>112</v>
      </c>
      <c r="D114" s="6" t="s">
        <v>129</v>
      </c>
      <c r="E114" s="6" t="s">
        <v>194</v>
      </c>
      <c r="F114" s="6" t="s">
        <v>147</v>
      </c>
      <c r="G114" s="33" t="s">
        <v>166</v>
      </c>
      <c r="H114" s="35"/>
    </row>
    <row r="115" spans="1:8" ht="15" customHeight="1" x14ac:dyDescent="0.25">
      <c r="A115" s="29" t="s">
        <v>128</v>
      </c>
      <c r="B115" s="12">
        <v>113</v>
      </c>
      <c r="C115" s="5">
        <f t="shared" si="8"/>
        <v>113</v>
      </c>
      <c r="D115" s="6" t="s">
        <v>129</v>
      </c>
      <c r="E115" s="6" t="s">
        <v>148</v>
      </c>
      <c r="F115" s="6" t="s">
        <v>149</v>
      </c>
      <c r="G115" s="33" t="s">
        <v>166</v>
      </c>
      <c r="H115" s="35"/>
    </row>
    <row r="116" spans="1:8" ht="15" customHeight="1" x14ac:dyDescent="0.25">
      <c r="A116" s="29" t="s">
        <v>128</v>
      </c>
      <c r="B116" s="12">
        <v>114</v>
      </c>
      <c r="C116" s="5">
        <f t="shared" si="8"/>
        <v>114</v>
      </c>
      <c r="D116" s="6" t="s">
        <v>129</v>
      </c>
      <c r="E116" s="6" t="s">
        <v>150</v>
      </c>
      <c r="F116" s="6" t="s">
        <v>151</v>
      </c>
      <c r="G116" s="33" t="s">
        <v>166</v>
      </c>
      <c r="H116" s="35"/>
    </row>
    <row r="117" spans="1:8" ht="15" customHeight="1" x14ac:dyDescent="0.25">
      <c r="A117" s="29" t="s">
        <v>128</v>
      </c>
      <c r="B117" s="12">
        <v>115</v>
      </c>
      <c r="C117" s="5">
        <f t="shared" si="8"/>
        <v>115</v>
      </c>
      <c r="D117" s="6" t="s">
        <v>129</v>
      </c>
      <c r="E117" s="6" t="s">
        <v>152</v>
      </c>
      <c r="F117" s="6" t="s">
        <v>153</v>
      </c>
      <c r="G117" s="33" t="s">
        <v>166</v>
      </c>
      <c r="H117" s="35"/>
    </row>
    <row r="118" spans="1:8" ht="15" customHeight="1" x14ac:dyDescent="0.25">
      <c r="A118" s="29" t="s">
        <v>128</v>
      </c>
      <c r="B118" s="12">
        <v>116</v>
      </c>
      <c r="C118" s="5">
        <f t="shared" si="8"/>
        <v>116</v>
      </c>
      <c r="D118" s="6" t="s">
        <v>129</v>
      </c>
      <c r="E118" s="6" t="s">
        <v>154</v>
      </c>
      <c r="F118" s="6" t="s">
        <v>155</v>
      </c>
      <c r="G118" s="33" t="s">
        <v>166</v>
      </c>
      <c r="H118" s="35"/>
    </row>
    <row r="119" spans="1:8" ht="15" customHeight="1" x14ac:dyDescent="0.25">
      <c r="A119" s="29" t="s">
        <v>128</v>
      </c>
      <c r="B119" s="12">
        <v>117</v>
      </c>
      <c r="C119" s="5">
        <f t="shared" si="8"/>
        <v>117</v>
      </c>
      <c r="D119" s="6" t="s">
        <v>129</v>
      </c>
      <c r="E119" s="6" t="s">
        <v>156</v>
      </c>
      <c r="F119" s="6" t="s">
        <v>157</v>
      </c>
      <c r="G119" s="33" t="s">
        <v>166</v>
      </c>
      <c r="H119" s="35"/>
    </row>
    <row r="120" spans="1:8" ht="15" customHeight="1" x14ac:dyDescent="0.25">
      <c r="A120" s="29" t="s">
        <v>128</v>
      </c>
      <c r="B120" s="12">
        <v>118</v>
      </c>
      <c r="C120" s="5">
        <f t="shared" si="8"/>
        <v>118</v>
      </c>
      <c r="D120" s="6" t="s">
        <v>129</v>
      </c>
      <c r="E120" s="6" t="s">
        <v>158</v>
      </c>
      <c r="F120" s="6" t="s">
        <v>159</v>
      </c>
      <c r="G120" s="33" t="s">
        <v>166</v>
      </c>
      <c r="H120" s="35"/>
    </row>
    <row r="121" spans="1:8" ht="15" customHeight="1" x14ac:dyDescent="0.25">
      <c r="A121" s="29" t="s">
        <v>128</v>
      </c>
      <c r="B121" s="12">
        <v>119</v>
      </c>
      <c r="C121" s="5">
        <f t="shared" si="8"/>
        <v>119</v>
      </c>
      <c r="D121" s="6" t="s">
        <v>129</v>
      </c>
      <c r="E121" s="6" t="s">
        <v>160</v>
      </c>
      <c r="F121" s="6" t="s">
        <v>161</v>
      </c>
      <c r="G121" s="33" t="s">
        <v>166</v>
      </c>
      <c r="H121" s="35"/>
    </row>
    <row r="122" spans="1:8" ht="15" customHeight="1" x14ac:dyDescent="0.25">
      <c r="A122" s="29" t="s">
        <v>128</v>
      </c>
      <c r="B122" s="12">
        <v>120</v>
      </c>
      <c r="C122" s="5">
        <f t="shared" si="8"/>
        <v>120</v>
      </c>
      <c r="D122" s="6" t="s">
        <v>129</v>
      </c>
      <c r="E122" s="6" t="s">
        <v>162</v>
      </c>
      <c r="F122" s="6" t="s">
        <v>163</v>
      </c>
      <c r="G122" s="33" t="s">
        <v>166</v>
      </c>
      <c r="H122" s="35"/>
    </row>
    <row r="123" spans="1:8" ht="15" customHeight="1" x14ac:dyDescent="0.25">
      <c r="A123" s="29" t="s">
        <v>128</v>
      </c>
      <c r="B123" s="12">
        <v>121</v>
      </c>
      <c r="C123" s="5">
        <f t="shared" si="8"/>
        <v>121</v>
      </c>
      <c r="D123" s="6" t="s">
        <v>129</v>
      </c>
      <c r="E123" s="6" t="s">
        <v>164</v>
      </c>
      <c r="F123" s="6" t="s">
        <v>165</v>
      </c>
      <c r="G123" s="34" t="s">
        <v>195</v>
      </c>
      <c r="H123" s="35"/>
    </row>
    <row r="124" spans="1:8" ht="15" customHeight="1" x14ac:dyDescent="0.25">
      <c r="A124" s="5" t="s">
        <v>128</v>
      </c>
      <c r="B124" s="12">
        <v>122</v>
      </c>
      <c r="C124" s="5">
        <f t="shared" si="8"/>
        <v>122</v>
      </c>
      <c r="D124" s="42" t="s">
        <v>129</v>
      </c>
      <c r="E124" s="42" t="s">
        <v>338</v>
      </c>
      <c r="F124" s="42" t="s">
        <v>339</v>
      </c>
      <c r="G124" s="42" t="s">
        <v>166</v>
      </c>
    </row>
    <row r="177" spans="6:6" ht="15" customHeight="1" x14ac:dyDescent="0.25">
      <c r="F177" s="17">
        <f>B1</f>
        <v>0</v>
      </c>
    </row>
    <row r="1048548" spans="1:1" ht="15" customHeight="1" x14ac:dyDescent="0.25">
      <c r="A1048548" s="19" t="s">
        <v>128</v>
      </c>
    </row>
  </sheetData>
  <sortState ref="A3:G124">
    <sortCondition descending="1" ref="A3"/>
  </sortState>
  <dataValidations count="2">
    <dataValidation type="list" allowBlank="1" sqref="D1:D2">
      <formula1>"client,banker,admin,client/banker,banker/admin,client/admin,client/banker/admin"</formula1>
    </dataValidation>
    <dataValidation type="list" allowBlank="1" showErrorMessage="1" sqref="G42 G86">
      <formula1>"Mobile App,Online Banking Website,Both"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abSelected="1" topLeftCell="D1" zoomScale="74" zoomScaleNormal="74" workbookViewId="0">
      <selection activeCell="F10" sqref="F10"/>
    </sheetView>
  </sheetViews>
  <sheetFormatPr defaultColWidth="12.5546875" defaultRowHeight="15" customHeight="1" x14ac:dyDescent="0.25"/>
  <cols>
    <col min="1" max="1" width="18.33203125" style="24" customWidth="1"/>
    <col min="2" max="2" width="15.21875" style="24" bestFit="1" customWidth="1"/>
    <col min="3" max="3" width="128.6640625" style="24" bestFit="1" customWidth="1"/>
    <col min="4" max="4" width="220.21875" style="24" bestFit="1" customWidth="1"/>
    <col min="5" max="5" width="43.21875" style="24" bestFit="1" customWidth="1"/>
    <col min="6" max="6" width="118.88671875" style="24" bestFit="1" customWidth="1"/>
    <col min="7" max="16384" width="12.5546875" style="24"/>
  </cols>
  <sheetData>
    <row r="1" spans="1:26" ht="30.75" customHeight="1" x14ac:dyDescent="0.25">
      <c r="A1" s="58" t="s">
        <v>7</v>
      </c>
      <c r="B1" s="59" t="s">
        <v>2</v>
      </c>
      <c r="C1" s="59" t="s">
        <v>16</v>
      </c>
      <c r="D1" s="59" t="s">
        <v>14</v>
      </c>
      <c r="E1" s="60" t="s">
        <v>13</v>
      </c>
      <c r="F1" s="58" t="s">
        <v>15</v>
      </c>
      <c r="G1" s="43"/>
      <c r="H1" s="43"/>
      <c r="I1" s="43"/>
      <c r="J1" s="43"/>
      <c r="K1" s="43"/>
      <c r="L1" s="43"/>
      <c r="M1" s="43"/>
      <c r="N1" s="43"/>
      <c r="O1" s="43"/>
      <c r="P1" s="43"/>
      <c r="Q1" s="43"/>
      <c r="R1" s="43"/>
      <c r="S1" s="43"/>
      <c r="T1" s="43"/>
      <c r="U1" s="43"/>
      <c r="V1" s="43"/>
      <c r="W1" s="43"/>
      <c r="X1" s="43"/>
      <c r="Y1" s="43"/>
      <c r="Z1" s="43"/>
    </row>
    <row r="2" spans="1:26" ht="28.5" customHeight="1" x14ac:dyDescent="0.25">
      <c r="A2" s="37"/>
      <c r="B2" s="44" t="s">
        <v>252</v>
      </c>
      <c r="C2" s="44" t="s">
        <v>253</v>
      </c>
      <c r="D2" s="44" t="s">
        <v>254</v>
      </c>
      <c r="E2" s="44" t="s">
        <v>166</v>
      </c>
      <c r="F2" s="45"/>
      <c r="G2" s="46"/>
      <c r="H2" s="46"/>
      <c r="I2" s="46"/>
      <c r="J2" s="46"/>
      <c r="K2" s="46"/>
      <c r="L2" s="46"/>
      <c r="M2" s="46"/>
      <c r="N2" s="46"/>
      <c r="O2" s="46"/>
      <c r="P2" s="46"/>
      <c r="Q2" s="46"/>
      <c r="R2" s="46"/>
      <c r="S2" s="46"/>
      <c r="T2" s="46"/>
      <c r="U2" s="46"/>
      <c r="V2" s="46"/>
      <c r="W2" s="46"/>
      <c r="X2" s="46"/>
      <c r="Y2" s="46"/>
      <c r="Z2" s="46"/>
    </row>
    <row r="3" spans="1:26" ht="15.75" customHeight="1" x14ac:dyDescent="0.25">
      <c r="A3" s="37"/>
      <c r="B3" s="47" t="s">
        <v>312</v>
      </c>
      <c r="C3" s="47" t="s">
        <v>313</v>
      </c>
      <c r="D3" s="47" t="s">
        <v>314</v>
      </c>
      <c r="E3" s="47" t="s">
        <v>166</v>
      </c>
      <c r="F3" s="47"/>
      <c r="G3" s="48"/>
      <c r="H3" s="48"/>
      <c r="I3" s="48"/>
      <c r="J3" s="48"/>
      <c r="K3" s="48"/>
      <c r="L3" s="48"/>
      <c r="M3" s="48"/>
      <c r="N3" s="46"/>
      <c r="O3" s="46"/>
      <c r="P3" s="46"/>
      <c r="Q3" s="46"/>
      <c r="R3" s="46"/>
      <c r="S3" s="46"/>
      <c r="T3" s="46"/>
      <c r="U3" s="46"/>
      <c r="V3" s="46"/>
      <c r="W3" s="46"/>
      <c r="X3" s="46"/>
      <c r="Y3" s="46"/>
      <c r="Z3" s="46"/>
    </row>
    <row r="4" spans="1:26" ht="15.75" customHeight="1" x14ac:dyDescent="0.25">
      <c r="A4" s="37"/>
      <c r="B4" s="47" t="s">
        <v>17</v>
      </c>
      <c r="C4" s="47" t="s">
        <v>309</v>
      </c>
      <c r="D4" s="47" t="s">
        <v>316</v>
      </c>
      <c r="E4" s="47" t="s">
        <v>166</v>
      </c>
      <c r="F4" s="49"/>
      <c r="G4" s="48"/>
      <c r="H4" s="48"/>
      <c r="I4" s="48"/>
      <c r="J4" s="48"/>
      <c r="K4" s="48"/>
      <c r="L4" s="48"/>
      <c r="M4" s="48"/>
      <c r="N4" s="46"/>
      <c r="O4" s="46"/>
      <c r="P4" s="46"/>
      <c r="Q4" s="46"/>
      <c r="R4" s="46"/>
      <c r="S4" s="46"/>
      <c r="T4" s="46"/>
      <c r="U4" s="46"/>
      <c r="V4" s="46"/>
      <c r="W4" s="46"/>
      <c r="X4" s="46"/>
      <c r="Y4" s="46"/>
      <c r="Z4" s="46"/>
    </row>
    <row r="5" spans="1:26" ht="15.75" customHeight="1" x14ac:dyDescent="0.25">
      <c r="A5" s="37"/>
      <c r="B5" s="47" t="s">
        <v>128</v>
      </c>
      <c r="C5" s="47" t="s">
        <v>310</v>
      </c>
      <c r="D5" s="47" t="s">
        <v>311</v>
      </c>
      <c r="E5" s="47" t="s">
        <v>166</v>
      </c>
      <c r="F5" s="47"/>
      <c r="G5" s="48"/>
      <c r="H5" s="48"/>
      <c r="I5" s="48"/>
      <c r="J5" s="48"/>
      <c r="K5" s="48"/>
      <c r="L5" s="48"/>
      <c r="M5" s="48"/>
      <c r="N5" s="46"/>
      <c r="O5" s="46"/>
      <c r="P5" s="46"/>
      <c r="Q5" s="46"/>
      <c r="R5" s="46"/>
      <c r="S5" s="46"/>
      <c r="T5" s="46"/>
      <c r="U5" s="46"/>
      <c r="V5" s="46"/>
      <c r="W5" s="46"/>
      <c r="X5" s="46"/>
      <c r="Y5" s="46"/>
      <c r="Z5" s="46"/>
    </row>
    <row r="6" spans="1:26" ht="15.75" customHeight="1" x14ac:dyDescent="0.25">
      <c r="A6" s="37"/>
      <c r="B6" s="47" t="s">
        <v>307</v>
      </c>
      <c r="C6" s="47" t="s">
        <v>308</v>
      </c>
      <c r="D6" s="47" t="s">
        <v>315</v>
      </c>
      <c r="E6" s="47" t="s">
        <v>166</v>
      </c>
      <c r="F6" s="49"/>
      <c r="G6" s="48"/>
      <c r="H6" s="48"/>
      <c r="I6" s="48"/>
      <c r="J6" s="48"/>
      <c r="K6" s="48"/>
      <c r="L6" s="48"/>
      <c r="M6" s="48"/>
      <c r="N6" s="46"/>
      <c r="O6" s="46"/>
      <c r="P6" s="46"/>
      <c r="Q6" s="46"/>
      <c r="R6" s="46"/>
      <c r="S6" s="46"/>
      <c r="T6" s="46"/>
      <c r="U6" s="46"/>
      <c r="V6" s="46"/>
      <c r="W6" s="46"/>
      <c r="X6" s="46"/>
      <c r="Y6" s="46"/>
      <c r="Z6" s="46"/>
    </row>
    <row r="7" spans="1:26" ht="15.75" customHeight="1" x14ac:dyDescent="0.25">
      <c r="A7" s="37"/>
      <c r="B7" s="47" t="s">
        <v>255</v>
      </c>
      <c r="C7" s="47" t="s">
        <v>305</v>
      </c>
      <c r="D7" s="47" t="s">
        <v>306</v>
      </c>
      <c r="E7" s="47" t="s">
        <v>166</v>
      </c>
      <c r="F7" s="47"/>
      <c r="G7" s="48"/>
      <c r="H7" s="48"/>
      <c r="I7" s="48"/>
      <c r="J7" s="48"/>
      <c r="K7" s="48"/>
      <c r="L7" s="48"/>
      <c r="M7" s="48"/>
      <c r="N7" s="46"/>
      <c r="O7" s="46"/>
      <c r="P7" s="46"/>
      <c r="Q7" s="46"/>
      <c r="R7" s="46"/>
      <c r="S7" s="46"/>
      <c r="T7" s="46"/>
      <c r="U7" s="46"/>
      <c r="V7" s="46"/>
      <c r="W7" s="46"/>
      <c r="X7" s="46"/>
      <c r="Y7" s="46"/>
      <c r="Z7" s="46"/>
    </row>
    <row r="8" spans="1:26" ht="15.75" customHeight="1" x14ac:dyDescent="0.25">
      <c r="A8" s="37"/>
      <c r="B8" s="47" t="s">
        <v>302</v>
      </c>
      <c r="C8" s="47" t="s">
        <v>303</v>
      </c>
      <c r="D8" s="47" t="s">
        <v>304</v>
      </c>
      <c r="E8" s="47" t="s">
        <v>166</v>
      </c>
      <c r="F8" s="49"/>
      <c r="G8" s="48"/>
      <c r="H8" s="48"/>
      <c r="I8" s="48"/>
      <c r="J8" s="48"/>
      <c r="K8" s="48"/>
      <c r="L8" s="48"/>
      <c r="M8" s="48"/>
      <c r="N8" s="46"/>
      <c r="O8" s="46"/>
      <c r="P8" s="46"/>
      <c r="Q8" s="46"/>
      <c r="R8" s="46"/>
      <c r="S8" s="46"/>
      <c r="T8" s="46"/>
      <c r="U8" s="46"/>
      <c r="V8" s="46"/>
      <c r="W8" s="46"/>
      <c r="X8" s="46"/>
      <c r="Y8" s="46"/>
      <c r="Z8" s="46"/>
    </row>
    <row r="9" spans="1:26" ht="15.75" customHeight="1" x14ac:dyDescent="0.25">
      <c r="A9" s="37"/>
      <c r="B9" s="47" t="s">
        <v>229</v>
      </c>
      <c r="C9" s="47" t="s">
        <v>300</v>
      </c>
      <c r="D9" s="47" t="s">
        <v>301</v>
      </c>
      <c r="E9" s="47" t="s">
        <v>166</v>
      </c>
      <c r="F9" s="47"/>
      <c r="G9" s="48"/>
      <c r="H9" s="48"/>
      <c r="I9" s="48"/>
      <c r="J9" s="48"/>
      <c r="K9" s="48"/>
      <c r="L9" s="48"/>
      <c r="M9" s="48"/>
      <c r="N9" s="46"/>
      <c r="O9" s="46"/>
      <c r="P9" s="46"/>
      <c r="Q9" s="46"/>
      <c r="R9" s="46"/>
      <c r="S9" s="46"/>
      <c r="T9" s="46"/>
      <c r="U9" s="46"/>
      <c r="V9" s="46"/>
      <c r="W9" s="46"/>
      <c r="X9" s="46"/>
      <c r="Y9" s="46"/>
      <c r="Z9" s="46"/>
    </row>
    <row r="10" spans="1:26" ht="15.75" customHeight="1" x14ac:dyDescent="0.25">
      <c r="A10" s="37"/>
      <c r="B10" s="50" t="s">
        <v>229</v>
      </c>
      <c r="C10" s="50" t="s">
        <v>250</v>
      </c>
      <c r="D10" s="50" t="s">
        <v>251</v>
      </c>
      <c r="E10" s="50" t="s">
        <v>166</v>
      </c>
      <c r="F10" s="51"/>
      <c r="G10" s="46"/>
      <c r="H10" s="46"/>
      <c r="I10" s="46"/>
      <c r="J10" s="46"/>
      <c r="K10" s="46"/>
      <c r="L10" s="46"/>
      <c r="M10" s="46"/>
      <c r="N10" s="46"/>
      <c r="O10" s="46"/>
      <c r="P10" s="46"/>
      <c r="Q10" s="46"/>
      <c r="R10" s="46"/>
      <c r="S10" s="46"/>
      <c r="T10" s="46"/>
      <c r="U10" s="46"/>
      <c r="V10" s="46"/>
      <c r="W10" s="46"/>
      <c r="X10" s="46"/>
      <c r="Y10" s="46"/>
      <c r="Z10" s="46"/>
    </row>
    <row r="11" spans="1:26" ht="15.75" customHeight="1" x14ac:dyDescent="0.25">
      <c r="A11" s="37">
        <v>28</v>
      </c>
      <c r="B11" s="50" t="s">
        <v>229</v>
      </c>
      <c r="C11" s="50" t="s">
        <v>248</v>
      </c>
      <c r="D11" s="50" t="s">
        <v>249</v>
      </c>
      <c r="E11" s="50" t="s">
        <v>166</v>
      </c>
      <c r="F11" s="27" t="s">
        <v>289</v>
      </c>
      <c r="G11" s="46"/>
      <c r="H11" s="46"/>
      <c r="I11" s="46"/>
      <c r="J11" s="46"/>
      <c r="K11" s="46"/>
      <c r="L11" s="46"/>
      <c r="M11" s="46"/>
      <c r="N11" s="46"/>
      <c r="O11" s="46"/>
      <c r="P11" s="46"/>
      <c r="Q11" s="46"/>
      <c r="R11" s="46"/>
      <c r="S11" s="46"/>
      <c r="T11" s="46"/>
      <c r="U11" s="46"/>
      <c r="V11" s="46"/>
      <c r="W11" s="46"/>
      <c r="X11" s="46"/>
      <c r="Y11" s="46"/>
      <c r="Z11" s="46"/>
    </row>
    <row r="12" spans="1:26" ht="15.75" customHeight="1" x14ac:dyDescent="0.25">
      <c r="A12" s="37">
        <v>26</v>
      </c>
      <c r="B12" s="50" t="s">
        <v>17</v>
      </c>
      <c r="C12" s="50" t="s">
        <v>246</v>
      </c>
      <c r="D12" s="50" t="s">
        <v>247</v>
      </c>
      <c r="E12" s="50" t="s">
        <v>166</v>
      </c>
      <c r="F12" s="36" t="s">
        <v>244</v>
      </c>
      <c r="G12" s="46"/>
      <c r="H12" s="46"/>
      <c r="I12" s="46"/>
      <c r="J12" s="46"/>
      <c r="K12" s="46"/>
      <c r="L12" s="46"/>
      <c r="M12" s="46"/>
      <c r="N12" s="46"/>
      <c r="O12" s="46"/>
      <c r="P12" s="46"/>
      <c r="Q12" s="46"/>
      <c r="R12" s="46"/>
      <c r="S12" s="46"/>
      <c r="T12" s="46"/>
      <c r="U12" s="46"/>
      <c r="V12" s="46"/>
      <c r="W12" s="46"/>
      <c r="X12" s="46"/>
      <c r="Y12" s="46"/>
      <c r="Z12" s="46"/>
    </row>
    <row r="13" spans="1:26" ht="15.75" customHeight="1" x14ac:dyDescent="0.25">
      <c r="A13" s="37">
        <v>54</v>
      </c>
      <c r="B13" s="50" t="s">
        <v>229</v>
      </c>
      <c r="C13" s="50" t="s">
        <v>225</v>
      </c>
      <c r="D13" s="50" t="s">
        <v>224</v>
      </c>
      <c r="E13" s="50" t="s">
        <v>166</v>
      </c>
      <c r="F13" s="50" t="s">
        <v>296</v>
      </c>
      <c r="G13" s="46"/>
      <c r="H13" s="46"/>
      <c r="I13" s="46"/>
      <c r="J13" s="46"/>
      <c r="K13" s="46"/>
      <c r="L13" s="46"/>
      <c r="M13" s="46"/>
      <c r="N13" s="46"/>
      <c r="O13" s="46"/>
      <c r="P13" s="46"/>
      <c r="Q13" s="46"/>
      <c r="R13" s="46"/>
      <c r="S13" s="46"/>
      <c r="T13" s="46"/>
      <c r="U13" s="46"/>
      <c r="V13" s="46"/>
      <c r="W13" s="46"/>
      <c r="X13" s="46"/>
      <c r="Y13" s="46"/>
      <c r="Z13" s="46"/>
    </row>
    <row r="14" spans="1:26" ht="15.75" customHeight="1" thickBot="1" x14ac:dyDescent="0.3">
      <c r="A14" s="37">
        <v>53</v>
      </c>
      <c r="B14" s="52" t="s">
        <v>291</v>
      </c>
      <c r="C14" s="52" t="s">
        <v>223</v>
      </c>
      <c r="D14" s="52" t="s">
        <v>226</v>
      </c>
      <c r="E14" s="52" t="s">
        <v>166</v>
      </c>
      <c r="F14" s="38" t="s">
        <v>292</v>
      </c>
      <c r="G14" s="53"/>
      <c r="H14" s="53"/>
      <c r="I14" s="53"/>
      <c r="J14" s="53"/>
      <c r="K14" s="53"/>
      <c r="L14" s="53"/>
      <c r="M14" s="53"/>
      <c r="N14" s="43"/>
      <c r="O14" s="43"/>
      <c r="P14" s="43"/>
      <c r="Q14" s="43"/>
      <c r="R14" s="43"/>
      <c r="S14" s="43"/>
      <c r="T14" s="43"/>
      <c r="U14" s="43"/>
    </row>
    <row r="15" spans="1:26" ht="15.75" customHeight="1" thickBot="1" x14ac:dyDescent="0.3">
      <c r="A15" s="37">
        <v>55</v>
      </c>
      <c r="B15" s="52" t="s">
        <v>255</v>
      </c>
      <c r="C15" s="52" t="s">
        <v>222</v>
      </c>
      <c r="D15" s="52" t="s">
        <v>227</v>
      </c>
      <c r="E15" s="52" t="s">
        <v>166</v>
      </c>
      <c r="F15" s="54" t="s">
        <v>298</v>
      </c>
      <c r="G15" s="53"/>
      <c r="H15" s="53"/>
      <c r="I15" s="53"/>
      <c r="J15" s="53"/>
      <c r="K15" s="53"/>
      <c r="L15" s="53"/>
      <c r="M15" s="53"/>
      <c r="N15" s="43"/>
      <c r="O15" s="43"/>
      <c r="P15" s="43"/>
      <c r="Q15" s="43"/>
      <c r="R15" s="43"/>
      <c r="S15" s="43"/>
      <c r="T15" s="43"/>
      <c r="U15" s="43"/>
      <c r="V15" s="43"/>
      <c r="W15" s="43"/>
      <c r="X15" s="43"/>
      <c r="Y15" s="43"/>
      <c r="Z15" s="43"/>
    </row>
    <row r="16" spans="1:26" ht="15.75" customHeight="1" thickBot="1" x14ac:dyDescent="0.3">
      <c r="A16" s="37">
        <v>27</v>
      </c>
      <c r="B16" s="52" t="s">
        <v>17</v>
      </c>
      <c r="C16" s="52" t="s">
        <v>218</v>
      </c>
      <c r="D16" s="52" t="s">
        <v>221</v>
      </c>
      <c r="E16" s="52" t="s">
        <v>166</v>
      </c>
      <c r="F16" s="38" t="s">
        <v>287</v>
      </c>
      <c r="G16" s="53"/>
      <c r="H16" s="53"/>
      <c r="I16" s="53"/>
      <c r="J16" s="53"/>
      <c r="K16" s="53"/>
      <c r="L16" s="53"/>
      <c r="M16" s="53"/>
      <c r="N16" s="43"/>
      <c r="O16" s="43"/>
      <c r="P16" s="43"/>
      <c r="Q16" s="43"/>
      <c r="R16" s="43"/>
      <c r="S16" s="43"/>
      <c r="T16" s="43"/>
      <c r="U16" s="43"/>
      <c r="V16" s="43"/>
      <c r="W16" s="43"/>
      <c r="X16" s="43"/>
      <c r="Y16" s="43"/>
      <c r="Z16" s="43"/>
    </row>
    <row r="17" spans="1:26" ht="15.75" customHeight="1" thickBot="1" x14ac:dyDescent="0.3">
      <c r="A17" s="37"/>
      <c r="B17" s="52" t="s">
        <v>17</v>
      </c>
      <c r="C17" s="52" t="s">
        <v>217</v>
      </c>
      <c r="D17" s="52" t="s">
        <v>220</v>
      </c>
      <c r="E17" s="52" t="s">
        <v>228</v>
      </c>
      <c r="F17" s="54"/>
      <c r="G17" s="53"/>
      <c r="H17" s="53"/>
      <c r="I17" s="53"/>
      <c r="J17" s="53"/>
      <c r="K17" s="53"/>
      <c r="L17" s="53"/>
      <c r="M17" s="53"/>
      <c r="N17" s="43"/>
      <c r="O17" s="43"/>
      <c r="P17" s="43"/>
      <c r="Q17" s="43"/>
      <c r="R17" s="43"/>
      <c r="S17" s="43"/>
      <c r="T17" s="43"/>
      <c r="U17" s="43"/>
      <c r="V17" s="43"/>
      <c r="W17" s="43"/>
      <c r="X17" s="43"/>
      <c r="Y17" s="43"/>
      <c r="Z17" s="43"/>
    </row>
    <row r="18" spans="1:26" ht="15.75" customHeight="1" thickBot="1" x14ac:dyDescent="0.3">
      <c r="A18" s="37">
        <v>29</v>
      </c>
      <c r="B18" s="52" t="s">
        <v>17</v>
      </c>
      <c r="C18" s="52" t="s">
        <v>216</v>
      </c>
      <c r="D18" s="52" t="s">
        <v>230</v>
      </c>
      <c r="E18" s="52" t="s">
        <v>195</v>
      </c>
      <c r="F18" s="38" t="s">
        <v>341</v>
      </c>
      <c r="G18" s="53"/>
      <c r="H18" s="53"/>
      <c r="I18" s="53"/>
      <c r="J18" s="53"/>
      <c r="K18" s="53"/>
      <c r="L18" s="53"/>
      <c r="M18" s="53"/>
      <c r="N18" s="43"/>
      <c r="O18" s="43"/>
      <c r="P18" s="43"/>
      <c r="Q18" s="43"/>
      <c r="R18" s="43"/>
      <c r="S18" s="43"/>
      <c r="T18" s="43"/>
      <c r="U18" s="43"/>
      <c r="V18" s="43"/>
      <c r="W18" s="43"/>
      <c r="X18" s="43"/>
      <c r="Y18" s="43"/>
      <c r="Z18" s="43"/>
    </row>
    <row r="19" spans="1:26" ht="15.75" customHeight="1" thickBot="1" x14ac:dyDescent="0.3">
      <c r="A19" s="37">
        <v>51</v>
      </c>
      <c r="B19" s="52" t="s">
        <v>17</v>
      </c>
      <c r="C19" s="52" t="s">
        <v>215</v>
      </c>
      <c r="D19" s="52" t="s">
        <v>219</v>
      </c>
      <c r="E19" s="52" t="s">
        <v>166</v>
      </c>
      <c r="F19" s="55" t="s">
        <v>340</v>
      </c>
      <c r="G19" s="53"/>
      <c r="H19" s="53"/>
      <c r="I19" s="53"/>
      <c r="J19" s="53"/>
      <c r="K19" s="53"/>
      <c r="L19" s="53"/>
      <c r="M19" s="53"/>
      <c r="N19" s="43"/>
      <c r="O19" s="43"/>
      <c r="P19" s="43"/>
      <c r="Q19" s="43"/>
      <c r="R19" s="43"/>
      <c r="S19" s="43"/>
      <c r="T19" s="43"/>
      <c r="U19" s="43"/>
      <c r="V19" s="43"/>
      <c r="W19" s="43"/>
      <c r="X19" s="43"/>
      <c r="Y19" s="43"/>
      <c r="Z19" s="43"/>
    </row>
    <row r="20" spans="1:26" ht="15.75" customHeight="1" thickBot="1" x14ac:dyDescent="0.3">
      <c r="A20" s="37"/>
      <c r="B20" s="52" t="s">
        <v>17</v>
      </c>
      <c r="C20" s="52" t="s">
        <v>18</v>
      </c>
      <c r="D20" s="52" t="s">
        <v>19</v>
      </c>
      <c r="E20" s="52" t="s">
        <v>166</v>
      </c>
      <c r="F20" s="56"/>
      <c r="G20" s="53"/>
      <c r="H20" s="53"/>
      <c r="I20" s="53"/>
      <c r="J20" s="53"/>
      <c r="K20" s="53"/>
      <c r="L20" s="53"/>
      <c r="M20" s="53"/>
      <c r="N20" s="43"/>
      <c r="O20" s="43"/>
      <c r="P20" s="43"/>
      <c r="Q20" s="43"/>
      <c r="R20" s="43"/>
      <c r="S20" s="43"/>
      <c r="T20" s="43"/>
      <c r="U20" s="43"/>
      <c r="V20" s="43"/>
      <c r="W20" s="43"/>
      <c r="X20" s="43"/>
      <c r="Y20" s="43"/>
      <c r="Z20" s="43"/>
    </row>
    <row r="21" spans="1:26" ht="15.75" customHeight="1" thickBot="1" x14ac:dyDescent="0.3">
      <c r="A21" s="25"/>
      <c r="B21" s="25"/>
      <c r="C21" s="25"/>
      <c r="D21" s="25"/>
      <c r="E21" s="25"/>
      <c r="F21" s="26"/>
      <c r="G21" s="43"/>
      <c r="H21" s="43"/>
      <c r="I21" s="43"/>
      <c r="J21" s="43"/>
      <c r="K21" s="43"/>
      <c r="L21" s="43"/>
      <c r="M21" s="43"/>
      <c r="N21" s="43"/>
      <c r="O21" s="43"/>
      <c r="P21" s="43"/>
      <c r="Q21" s="43"/>
      <c r="R21" s="43"/>
      <c r="S21" s="43"/>
      <c r="T21" s="43"/>
      <c r="U21" s="43"/>
      <c r="V21" s="43"/>
      <c r="W21" s="43"/>
      <c r="X21" s="43"/>
      <c r="Y21" s="43"/>
      <c r="Z21" s="43"/>
    </row>
    <row r="22" spans="1:26" ht="15.75" customHeight="1" x14ac:dyDescent="0.25">
      <c r="G22" s="43"/>
      <c r="H22" s="43"/>
      <c r="I22" s="43"/>
      <c r="J22" s="43"/>
      <c r="K22" s="43"/>
      <c r="L22" s="43"/>
      <c r="M22" s="43"/>
      <c r="N22" s="43"/>
      <c r="O22" s="43"/>
      <c r="P22" s="43"/>
      <c r="Q22" s="43"/>
      <c r="R22" s="43"/>
      <c r="S22" s="43"/>
      <c r="T22" s="43"/>
      <c r="U22" s="43"/>
      <c r="V22" s="43"/>
      <c r="W22" s="43"/>
      <c r="X22" s="43"/>
      <c r="Y22" s="43"/>
      <c r="Z22" s="43"/>
    </row>
    <row r="23" spans="1:26" ht="15.75" customHeight="1" thickBot="1" x14ac:dyDescent="0.3">
      <c r="A23" s="25"/>
      <c r="B23" s="25"/>
      <c r="C23" s="25"/>
      <c r="D23" s="25"/>
      <c r="E23" s="25"/>
      <c r="F23" s="26"/>
      <c r="G23" s="43"/>
      <c r="H23" s="43"/>
      <c r="I23" s="43"/>
      <c r="J23" s="43"/>
      <c r="K23" s="43"/>
      <c r="L23" s="43"/>
      <c r="M23" s="43"/>
      <c r="N23" s="43"/>
      <c r="O23" s="43"/>
      <c r="P23" s="43"/>
      <c r="Q23" s="43"/>
      <c r="R23" s="43"/>
      <c r="S23" s="43"/>
      <c r="T23" s="43"/>
      <c r="U23" s="43"/>
      <c r="V23" s="43"/>
      <c r="W23" s="43"/>
      <c r="X23" s="43"/>
      <c r="Y23" s="43"/>
      <c r="Z23" s="43"/>
    </row>
    <row r="24" spans="1:26" ht="15.75" customHeight="1" thickBot="1" x14ac:dyDescent="0.3">
      <c r="A24" s="25"/>
      <c r="B24" s="25"/>
      <c r="C24" s="25"/>
      <c r="D24" s="25"/>
      <c r="E24" s="25"/>
      <c r="F24" s="26"/>
      <c r="G24" s="43"/>
      <c r="H24" s="43"/>
      <c r="I24" s="43"/>
      <c r="J24" s="43"/>
      <c r="K24" s="43"/>
      <c r="L24" s="43"/>
      <c r="M24" s="43"/>
      <c r="N24" s="43"/>
      <c r="O24" s="43"/>
      <c r="P24" s="43"/>
      <c r="Q24" s="43"/>
      <c r="R24" s="43"/>
      <c r="S24" s="43"/>
      <c r="T24" s="43"/>
      <c r="U24" s="43"/>
      <c r="V24" s="43"/>
      <c r="W24" s="43"/>
      <c r="X24" s="43"/>
      <c r="Y24" s="43"/>
      <c r="Z24" s="43"/>
    </row>
    <row r="25" spans="1:26" ht="15.75" customHeight="1" thickBot="1" x14ac:dyDescent="0.3">
      <c r="A25" s="25"/>
      <c r="B25" s="25"/>
      <c r="C25" s="25"/>
      <c r="D25" s="25"/>
      <c r="E25" s="25"/>
      <c r="F25" s="26"/>
      <c r="G25" s="43"/>
      <c r="H25" s="43"/>
      <c r="I25" s="43"/>
      <c r="J25" s="43"/>
      <c r="K25" s="43"/>
      <c r="L25" s="43"/>
      <c r="M25" s="43"/>
      <c r="N25" s="43"/>
      <c r="O25" s="43"/>
      <c r="P25" s="43"/>
      <c r="Q25" s="43"/>
      <c r="R25" s="43"/>
      <c r="S25" s="43"/>
      <c r="T25" s="43"/>
      <c r="U25" s="43"/>
      <c r="V25" s="43"/>
      <c r="W25" s="43"/>
      <c r="X25" s="43"/>
      <c r="Y25" s="43"/>
      <c r="Z25" s="43"/>
    </row>
    <row r="26" spans="1:26" ht="15.75" customHeight="1" thickBot="1" x14ac:dyDescent="0.3">
      <c r="A26" s="57"/>
      <c r="B26" s="57"/>
      <c r="C26" s="57"/>
      <c r="D26" s="57"/>
      <c r="E26" s="57"/>
      <c r="F26" s="26"/>
      <c r="G26" s="43"/>
      <c r="H26" s="43"/>
      <c r="I26" s="43"/>
      <c r="J26" s="43"/>
      <c r="K26" s="43"/>
      <c r="L26" s="43"/>
      <c r="M26" s="43"/>
      <c r="N26" s="43"/>
      <c r="O26" s="43"/>
      <c r="P26" s="43"/>
      <c r="Q26" s="43"/>
      <c r="R26" s="43"/>
      <c r="S26" s="43"/>
      <c r="T26" s="43"/>
      <c r="U26" s="43"/>
      <c r="V26" s="43"/>
      <c r="W26" s="43"/>
      <c r="X26" s="43"/>
      <c r="Y26" s="43"/>
      <c r="Z26" s="43"/>
    </row>
    <row r="27" spans="1:26" ht="15.75" customHeight="1" thickBot="1" x14ac:dyDescent="0.3">
      <c r="F27" s="26"/>
      <c r="G27" s="43"/>
      <c r="H27" s="43"/>
      <c r="I27" s="43"/>
      <c r="J27" s="43"/>
      <c r="K27" s="43"/>
      <c r="L27" s="43"/>
      <c r="M27" s="43"/>
      <c r="N27" s="43"/>
      <c r="O27" s="43"/>
      <c r="P27" s="43"/>
      <c r="Q27" s="43"/>
      <c r="R27" s="43"/>
      <c r="S27" s="43"/>
      <c r="T27" s="43"/>
      <c r="U27" s="43"/>
      <c r="V27" s="43"/>
      <c r="W27" s="43"/>
      <c r="X27" s="43"/>
      <c r="Y27" s="43"/>
      <c r="Z27" s="43"/>
    </row>
    <row r="28" spans="1:26" ht="15.75" customHeight="1" thickBot="1" x14ac:dyDescent="0.3">
      <c r="F28" s="26"/>
      <c r="G28" s="43"/>
      <c r="H28" s="43"/>
      <c r="I28" s="43"/>
      <c r="J28" s="43"/>
      <c r="K28" s="43"/>
      <c r="L28" s="43"/>
      <c r="M28" s="43"/>
      <c r="N28" s="43"/>
      <c r="O28" s="43"/>
      <c r="P28" s="43"/>
      <c r="Q28" s="43"/>
      <c r="R28" s="43"/>
      <c r="S28" s="43"/>
      <c r="T28" s="43"/>
      <c r="U28" s="43"/>
      <c r="V28" s="43"/>
      <c r="W28" s="43"/>
      <c r="X28" s="43"/>
      <c r="Y28" s="43"/>
      <c r="Z28" s="43"/>
    </row>
    <row r="29" spans="1:26" ht="15.75" customHeight="1" thickBot="1" x14ac:dyDescent="0.3">
      <c r="F29" s="26"/>
      <c r="G29" s="43"/>
      <c r="H29" s="43"/>
      <c r="I29" s="43"/>
      <c r="J29" s="43"/>
      <c r="K29" s="43"/>
      <c r="L29" s="43"/>
      <c r="M29" s="43"/>
      <c r="N29" s="43"/>
      <c r="O29" s="43"/>
      <c r="P29" s="43"/>
      <c r="Q29" s="43"/>
      <c r="R29" s="43"/>
      <c r="S29" s="43"/>
      <c r="T29" s="43"/>
      <c r="U29" s="43"/>
      <c r="V29" s="43"/>
      <c r="W29" s="43"/>
      <c r="X29" s="43"/>
      <c r="Y29" s="43"/>
      <c r="Z29" s="43"/>
    </row>
    <row r="30" spans="1:26" ht="15.75" customHeight="1" thickBot="1" x14ac:dyDescent="0.3">
      <c r="F30" s="26"/>
      <c r="G30" s="43"/>
      <c r="H30" s="43"/>
      <c r="I30" s="43"/>
      <c r="J30" s="43"/>
      <c r="K30" s="43"/>
      <c r="L30" s="43"/>
      <c r="M30" s="43"/>
      <c r="N30" s="43"/>
      <c r="O30" s="43"/>
      <c r="P30" s="43"/>
      <c r="Q30" s="43"/>
      <c r="R30" s="43"/>
      <c r="S30" s="43"/>
      <c r="T30" s="43"/>
      <c r="U30" s="43"/>
      <c r="V30" s="43"/>
      <c r="W30" s="43"/>
      <c r="X30" s="43"/>
      <c r="Y30" s="43"/>
      <c r="Z30" s="43"/>
    </row>
    <row r="31" spans="1:26" ht="15.75" customHeight="1" x14ac:dyDescent="0.25">
      <c r="G31" s="43"/>
      <c r="H31" s="43"/>
      <c r="I31" s="43"/>
      <c r="J31" s="43"/>
      <c r="K31" s="43"/>
      <c r="L31" s="43"/>
      <c r="M31" s="43"/>
      <c r="N31" s="43"/>
      <c r="O31" s="43"/>
      <c r="P31" s="43"/>
      <c r="Q31" s="43"/>
      <c r="R31" s="43"/>
      <c r="S31" s="43"/>
      <c r="T31" s="43"/>
      <c r="U31" s="43"/>
      <c r="V31" s="43"/>
      <c r="W31" s="43"/>
      <c r="X31" s="43"/>
      <c r="Y31" s="43"/>
      <c r="Z31" s="43"/>
    </row>
    <row r="32" spans="1:26" ht="15.75" customHeight="1" x14ac:dyDescent="0.25">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ht="15.75" customHeight="1" x14ac:dyDescent="0.25">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ht="15.75" customHeight="1" x14ac:dyDescent="0.25">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ht="15.75" customHeight="1" x14ac:dyDescent="0.2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ht="15.75" customHeight="1" x14ac:dyDescent="0.25">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ht="15.75" customHeight="1" x14ac:dyDescent="0.25">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ht="15.75" customHeight="1" x14ac:dyDescent="0.25">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ht="15.75" customHeight="1" x14ac:dyDescent="0.2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ht="15.75" customHeight="1" x14ac:dyDescent="0.25">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5.75" customHeight="1" x14ac:dyDescent="0.25">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5.75" customHeight="1" x14ac:dyDescent="0.25">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5.75" customHeight="1" x14ac:dyDescent="0.25">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5.75" customHeight="1" x14ac:dyDescent="0.25">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5.75" customHeight="1" x14ac:dyDescent="0.2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5.75" customHeight="1" x14ac:dyDescent="0.25">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5.75" customHeight="1" x14ac:dyDescent="0.25">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5.75" customHeight="1" x14ac:dyDescent="0.25">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5.75" customHeight="1" x14ac:dyDescent="0.25">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5.75" customHeight="1" x14ac:dyDescent="0.2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5.75" customHeight="1" x14ac:dyDescent="0.2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5.75" customHeight="1" x14ac:dyDescent="0.2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5.75" customHeight="1" x14ac:dyDescent="0.25">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5.75" customHeight="1" x14ac:dyDescent="0.2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5.75" customHeight="1" x14ac:dyDescent="0.2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5.75" customHeight="1" x14ac:dyDescent="0.2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5.75" customHeight="1" x14ac:dyDescent="0.25">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5.75" customHeight="1" x14ac:dyDescent="0.2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5.75" customHeight="1" x14ac:dyDescent="0.25">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5.75" customHeight="1" x14ac:dyDescent="0.25">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5.75" customHeight="1" x14ac:dyDescent="0.25">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5.75" customHeight="1" x14ac:dyDescent="0.2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5.75" customHeight="1" x14ac:dyDescent="0.2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5.75" customHeight="1" x14ac:dyDescent="0.2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5.75" customHeight="1" x14ac:dyDescent="0.2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5.75" customHeight="1" x14ac:dyDescent="0.25">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5.75" customHeight="1" x14ac:dyDescent="0.25">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5.75" customHeight="1" x14ac:dyDescent="0.2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5.75" customHeight="1" x14ac:dyDescent="0.2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5.75" customHeight="1" x14ac:dyDescent="0.2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5.75" customHeight="1" x14ac:dyDescent="0.2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5.75" customHeight="1" x14ac:dyDescent="0.2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5.75" customHeight="1" x14ac:dyDescent="0.2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5.75" customHeight="1" x14ac:dyDescent="0.2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5.75" customHeight="1" x14ac:dyDescent="0.2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5.75" customHeight="1" x14ac:dyDescent="0.2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5.75" customHeight="1" x14ac:dyDescent="0.2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5.75" customHeight="1" x14ac:dyDescent="0.25">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5.75" customHeight="1" x14ac:dyDescent="0.25">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5.75" customHeight="1" x14ac:dyDescent="0.2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5.75" customHeight="1" x14ac:dyDescent="0.25">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5.75" customHeight="1" x14ac:dyDescent="0.25">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5.75" customHeight="1" x14ac:dyDescent="0.2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5.75" customHeight="1" x14ac:dyDescent="0.25">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5.75" customHeight="1" x14ac:dyDescent="0.2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5.75" customHeight="1" x14ac:dyDescent="0.25">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5.75" customHeight="1" x14ac:dyDescent="0.25">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5.75" customHeight="1" x14ac:dyDescent="0.25">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5.75" customHeight="1" x14ac:dyDescent="0.25">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5.75" customHeight="1" x14ac:dyDescent="0.25">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5.75" customHeight="1" x14ac:dyDescent="0.2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5.75" customHeight="1" x14ac:dyDescent="0.2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5.75" customHeight="1" x14ac:dyDescent="0.2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5.75" customHeight="1" x14ac:dyDescent="0.2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5.75" customHeight="1" x14ac:dyDescent="0.2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5.75" customHeight="1" x14ac:dyDescent="0.25">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5.75" customHeight="1" x14ac:dyDescent="0.25">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5.75" customHeight="1" x14ac:dyDescent="0.25">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5.75" customHeight="1" x14ac:dyDescent="0.25">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5.75" customHeight="1" x14ac:dyDescent="0.25">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5.75" customHeight="1" x14ac:dyDescent="0.25">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5.75" customHeight="1" x14ac:dyDescent="0.25">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5.75" customHeight="1" x14ac:dyDescent="0.25">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5.75" customHeight="1" x14ac:dyDescent="0.25">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5.75" customHeight="1" x14ac:dyDescent="0.2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5.75" customHeight="1" x14ac:dyDescent="0.25">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5.75" customHeight="1" x14ac:dyDescent="0.25">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5.75" customHeight="1" x14ac:dyDescent="0.25">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5.75" customHeight="1" x14ac:dyDescent="0.25">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5.75" customHeight="1" x14ac:dyDescent="0.25">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5.75" customHeight="1" x14ac:dyDescent="0.25">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5.75" customHeight="1" x14ac:dyDescent="0.25">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5.75" customHeight="1" x14ac:dyDescent="0.25">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5.75" customHeight="1" x14ac:dyDescent="0.25">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5.75" customHeight="1" x14ac:dyDescent="0.2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5.75" customHeight="1" x14ac:dyDescent="0.25">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5.75" customHeight="1" x14ac:dyDescent="0.25">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5.75" customHeight="1" x14ac:dyDescent="0.25">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5.75" customHeight="1" x14ac:dyDescent="0.25">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5.75" customHeight="1" x14ac:dyDescent="0.25">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5.75" customHeight="1" x14ac:dyDescent="0.25">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5.75" customHeight="1" x14ac:dyDescent="0.25">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5.75" customHeight="1" x14ac:dyDescent="0.25">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5.75" customHeight="1" x14ac:dyDescent="0.25">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5.75" customHeight="1" x14ac:dyDescent="0.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5.75" customHeight="1" x14ac:dyDescent="0.25">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5.75" customHeight="1" x14ac:dyDescent="0.25">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5.75" customHeight="1" x14ac:dyDescent="0.25">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5.75" customHeight="1" x14ac:dyDescent="0.25">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5.75" customHeight="1" x14ac:dyDescent="0.25">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5.75" customHeight="1" x14ac:dyDescent="0.25">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5.75" customHeight="1" x14ac:dyDescent="0.25">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5.75" customHeight="1" x14ac:dyDescent="0.25">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5.75" customHeight="1" x14ac:dyDescent="0.25">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5.75" customHeight="1" x14ac:dyDescent="0.2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5.75" customHeight="1" x14ac:dyDescent="0.25">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5.75" customHeight="1" x14ac:dyDescent="0.25">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5.75" customHeight="1" x14ac:dyDescent="0.25">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5.75" customHeight="1" x14ac:dyDescent="0.25">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5.75" customHeight="1" x14ac:dyDescent="0.25">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5.75" customHeight="1" x14ac:dyDescent="0.25">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5.75" customHeight="1" x14ac:dyDescent="0.25">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5.75" customHeight="1" x14ac:dyDescent="0.25">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5.75" customHeight="1" x14ac:dyDescent="0.25">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5.75" customHeight="1" x14ac:dyDescent="0.2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5.75" customHeight="1" x14ac:dyDescent="0.25">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5.75" customHeight="1" x14ac:dyDescent="0.25">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5.75" customHeight="1" x14ac:dyDescent="0.25">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5.75" customHeight="1" x14ac:dyDescent="0.25">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5.75" customHeight="1" x14ac:dyDescent="0.25">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5.75" customHeight="1" x14ac:dyDescent="0.25">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5.75" customHeight="1" x14ac:dyDescent="0.25">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5.75" customHeight="1" x14ac:dyDescent="0.25">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5.75" customHeight="1" x14ac:dyDescent="0.25">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5.75" customHeight="1" x14ac:dyDescent="0.2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5.75" customHeight="1" x14ac:dyDescent="0.25">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5.75" customHeight="1" x14ac:dyDescent="0.25">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5.75" customHeight="1" x14ac:dyDescent="0.25">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5.75" customHeight="1" x14ac:dyDescent="0.25">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5.75" customHeight="1" x14ac:dyDescent="0.25">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5.75" customHeight="1" x14ac:dyDescent="0.25">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5.75" customHeight="1" x14ac:dyDescent="0.25">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5.75" customHeight="1" x14ac:dyDescent="0.25">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5.75" customHeight="1" x14ac:dyDescent="0.25">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5.75" customHeight="1" x14ac:dyDescent="0.2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5.75" customHeight="1" x14ac:dyDescent="0.25">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5.75" customHeight="1" x14ac:dyDescent="0.25">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5.75" customHeight="1" x14ac:dyDescent="0.25">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5.75" customHeight="1" x14ac:dyDescent="0.25">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5.75" customHeight="1" x14ac:dyDescent="0.25">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5.75" customHeight="1" x14ac:dyDescent="0.25">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5.75" customHeight="1" x14ac:dyDescent="0.25">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5.75" customHeight="1" x14ac:dyDescent="0.25">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5.75" customHeight="1" x14ac:dyDescent="0.25">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5.75" customHeight="1" x14ac:dyDescent="0.2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5.75" customHeight="1" x14ac:dyDescent="0.25">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5.75" customHeight="1" x14ac:dyDescent="0.25">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5.75" customHeight="1" x14ac:dyDescent="0.25">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5.75" customHeight="1" x14ac:dyDescent="0.25">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5.75" customHeight="1" x14ac:dyDescent="0.25">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5.75" customHeight="1" x14ac:dyDescent="0.25">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5.75" customHeight="1" x14ac:dyDescent="0.25">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5.75" customHeight="1" x14ac:dyDescent="0.25">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5.75" customHeight="1" x14ac:dyDescent="0.25">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5.75" customHeight="1" x14ac:dyDescent="0.2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5.75" customHeight="1" x14ac:dyDescent="0.25">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5.75" customHeight="1" x14ac:dyDescent="0.25">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5.75" customHeight="1" x14ac:dyDescent="0.25">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5.75" customHeight="1" x14ac:dyDescent="0.25">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5.75" customHeight="1" x14ac:dyDescent="0.25">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5.75" customHeight="1" x14ac:dyDescent="0.25">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5.75" customHeight="1" x14ac:dyDescent="0.25">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5.75" customHeight="1" x14ac:dyDescent="0.25">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5.75" customHeight="1" x14ac:dyDescent="0.25">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5.75" customHeight="1" x14ac:dyDescent="0.2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5.75" customHeight="1" x14ac:dyDescent="0.25">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5.75" customHeight="1" x14ac:dyDescent="0.25">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5.75" customHeight="1" x14ac:dyDescent="0.25">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5.75" customHeight="1" x14ac:dyDescent="0.25">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5.75" customHeight="1" x14ac:dyDescent="0.25">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5.75" customHeight="1" x14ac:dyDescent="0.25">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5.75" customHeight="1" x14ac:dyDescent="0.25">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5.75" customHeight="1" x14ac:dyDescent="0.25">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5.75" customHeight="1" x14ac:dyDescent="0.25">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5.75" customHeight="1" x14ac:dyDescent="0.2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5.75" customHeight="1" x14ac:dyDescent="0.25">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5.75" customHeight="1" x14ac:dyDescent="0.25">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5.75" customHeight="1" x14ac:dyDescent="0.25">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5.75" customHeight="1" x14ac:dyDescent="0.25">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5.75" customHeight="1" x14ac:dyDescent="0.25">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5.75" customHeight="1" x14ac:dyDescent="0.25">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5.75" customHeight="1" x14ac:dyDescent="0.25">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5.75" customHeight="1" x14ac:dyDescent="0.25">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5.75" customHeight="1" x14ac:dyDescent="0.25">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5.75" customHeight="1" x14ac:dyDescent="0.2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5.75" customHeight="1" x14ac:dyDescent="0.25">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5.75" customHeight="1" x14ac:dyDescent="0.25">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5.75" customHeight="1" x14ac:dyDescent="0.25">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5.75" customHeight="1" x14ac:dyDescent="0.25">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sortState ref="A2:M20">
    <sortCondition descending="1" ref="A2"/>
  </sortState>
  <dataValidations count="1">
    <dataValidation type="list" allowBlank="1" showInputMessage="1" showErrorMessage="1" sqref="E2:E9">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Eng.Mohammed Sanad</cp:lastModifiedBy>
  <dcterms:created xsi:type="dcterms:W3CDTF">2023-03-08T10:44:15Z</dcterms:created>
  <dcterms:modified xsi:type="dcterms:W3CDTF">2023-03-13T18:29:34Z</dcterms:modified>
</cp:coreProperties>
</file>