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Ali\PycharmProjects\untitled2\Numerosity-in-Neural-Networks\Results_Collection\Cornet_rt pretrained results\RDM_Evaluation_Results\R2_squared_linear_regression\"/>
    </mc:Choice>
  </mc:AlternateContent>
  <xr:revisionPtr revIDLastSave="0" documentId="13_ncr:1_{CB1FE8B3-B944-4D2E-B895-5162BB5E632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7" i="1" l="1"/>
  <c r="I42" i="1"/>
  <c r="I38" i="1"/>
</calcChain>
</file>

<file path=xl/sharedStrings.xml><?xml version="1.0" encoding="utf-8"?>
<sst xmlns="http://schemas.openxmlformats.org/spreadsheetml/2006/main" count="110" uniqueCount="24">
  <si>
    <t>ROI</t>
  </si>
  <si>
    <t>network layer</t>
  </si>
  <si>
    <t xml:space="preserve"> R²</t>
  </si>
  <si>
    <t>noise ceilling %</t>
  </si>
  <si>
    <t>significance</t>
  </si>
  <si>
    <t>lower noise ceilling</t>
  </si>
  <si>
    <t>upper noise ceilling</t>
  </si>
  <si>
    <t>V1</t>
  </si>
  <si>
    <t>block1(V1)</t>
  </si>
  <si>
    <t>block2(V2)</t>
  </si>
  <si>
    <t>block3(V4)</t>
  </si>
  <si>
    <t>block4(IT)</t>
  </si>
  <si>
    <t>fc</t>
  </si>
  <si>
    <t>V2</t>
  </si>
  <si>
    <t>V3</t>
  </si>
  <si>
    <t>V3AB</t>
  </si>
  <si>
    <t>IPS0</t>
  </si>
  <si>
    <t>IPS12</t>
  </si>
  <si>
    <t>IPS345</t>
  </si>
  <si>
    <t>V13</t>
  </si>
  <si>
    <t>V3ABV7</t>
  </si>
  <si>
    <t>IPS15</t>
  </si>
  <si>
    <t xml:space="preserve">AVG NC </t>
  </si>
  <si>
    <t>AVG 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</si>
</sst>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tabSelected="1" topLeftCell="A32" workbookViewId="0">
      <selection activeCell="I48" sqref="I48"/>
    </sheetView>
  </sheetViews>
  <sheetFormatPr baseColWidth="10" defaultColWidth="8.88671875"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 t="s">
        <v>8</v>
      </c>
      <c r="C2">
        <v>0.19136425115685801</v>
      </c>
      <c r="D2">
        <v>61.206979908753432</v>
      </c>
      <c r="E2">
        <v>5.8752518654126902E-6</v>
      </c>
      <c r="F2">
        <v>0.31265102679815487</v>
      </c>
      <c r="G2">
        <v>0.36475033079107028</v>
      </c>
    </row>
    <row r="3" spans="1:7" x14ac:dyDescent="0.3">
      <c r="A3" t="s">
        <v>7</v>
      </c>
      <c r="B3" t="s">
        <v>9</v>
      </c>
      <c r="C3">
        <v>0.17966857430800101</v>
      </c>
      <c r="D3">
        <v>57.466171196678552</v>
      </c>
      <c r="E3">
        <v>7.8502866736477679E-6</v>
      </c>
      <c r="F3">
        <v>0.31265102679815487</v>
      </c>
      <c r="G3">
        <v>0.36475033079107028</v>
      </c>
    </row>
    <row r="4" spans="1:7" x14ac:dyDescent="0.3">
      <c r="A4" t="s">
        <v>7</v>
      </c>
      <c r="B4" t="s">
        <v>10</v>
      </c>
      <c r="C4">
        <v>0.17363410965854439</v>
      </c>
      <c r="D4">
        <v>55.536075296704936</v>
      </c>
      <c r="E4">
        <v>1.05387155241744E-5</v>
      </c>
      <c r="F4">
        <v>0.31265102679815487</v>
      </c>
      <c r="G4">
        <v>0.36475033079107028</v>
      </c>
    </row>
    <row r="5" spans="1:7" x14ac:dyDescent="0.3">
      <c r="A5" t="s">
        <v>7</v>
      </c>
      <c r="B5" t="s">
        <v>11</v>
      </c>
      <c r="C5">
        <v>0.20629756483223671</v>
      </c>
      <c r="D5">
        <v>65.98333194198041</v>
      </c>
      <c r="E5">
        <v>1.2687464714743701E-5</v>
      </c>
      <c r="F5">
        <v>0.31265102679815487</v>
      </c>
      <c r="G5">
        <v>0.36475033079107028</v>
      </c>
    </row>
    <row r="6" spans="1:7" x14ac:dyDescent="0.3">
      <c r="A6" t="s">
        <v>7</v>
      </c>
      <c r="B6" t="s">
        <v>12</v>
      </c>
      <c r="C6">
        <v>0.24843818677707319</v>
      </c>
      <c r="D6">
        <v>79.461817004510564</v>
      </c>
      <c r="E6">
        <v>8.853881539636874E-6</v>
      </c>
      <c r="F6">
        <v>0.31265102679815487</v>
      </c>
      <c r="G6">
        <v>0.36475033079107028</v>
      </c>
    </row>
    <row r="7" spans="1:7" x14ac:dyDescent="0.3">
      <c r="A7" t="s">
        <v>13</v>
      </c>
      <c r="B7" t="s">
        <v>8</v>
      </c>
      <c r="C7">
        <v>0.21286608222038811</v>
      </c>
      <c r="D7">
        <v>56.594376564064333</v>
      </c>
      <c r="E7">
        <v>1.685718282892668E-6</v>
      </c>
      <c r="F7">
        <v>0.37612585409334021</v>
      </c>
      <c r="G7">
        <v>0.42333880767717069</v>
      </c>
    </row>
    <row r="8" spans="1:7" x14ac:dyDescent="0.3">
      <c r="A8" t="s">
        <v>13</v>
      </c>
      <c r="B8" t="s">
        <v>9</v>
      </c>
      <c r="C8">
        <v>0.2102547629070439</v>
      </c>
      <c r="D8">
        <v>55.900109130723742</v>
      </c>
      <c r="E8">
        <v>9.3714780316585796E-6</v>
      </c>
      <c r="F8">
        <v>0.37612585409334021</v>
      </c>
      <c r="G8">
        <v>0.42333880767717069</v>
      </c>
    </row>
    <row r="9" spans="1:7" x14ac:dyDescent="0.3">
      <c r="A9" t="s">
        <v>13</v>
      </c>
      <c r="B9" t="s">
        <v>10</v>
      </c>
      <c r="C9">
        <v>0.2087701922796433</v>
      </c>
      <c r="D9">
        <v>55.50540863054696</v>
      </c>
      <c r="E9">
        <v>1.5031261863620279E-5</v>
      </c>
      <c r="F9">
        <v>0.37612585409334021</v>
      </c>
      <c r="G9">
        <v>0.42333880767717069</v>
      </c>
    </row>
    <row r="10" spans="1:7" x14ac:dyDescent="0.3">
      <c r="A10" t="s">
        <v>13</v>
      </c>
      <c r="B10" t="s">
        <v>11</v>
      </c>
      <c r="C10">
        <v>0.24454411138402579</v>
      </c>
      <c r="D10">
        <v>65.016565259387676</v>
      </c>
      <c r="E10">
        <v>2.0176588787592169E-5</v>
      </c>
      <c r="F10">
        <v>0.37612585409334021</v>
      </c>
      <c r="G10">
        <v>0.42333880767717069</v>
      </c>
    </row>
    <row r="11" spans="1:7" x14ac:dyDescent="0.3">
      <c r="A11" t="s">
        <v>13</v>
      </c>
      <c r="B11" t="s">
        <v>12</v>
      </c>
      <c r="C11">
        <v>0.34097743151700549</v>
      </c>
      <c r="D11">
        <v>90.655143167155899</v>
      </c>
      <c r="E11">
        <v>1.3366314483945189E-6</v>
      </c>
      <c r="F11">
        <v>0.37612585409334021</v>
      </c>
      <c r="G11">
        <v>0.42333880767717069</v>
      </c>
    </row>
    <row r="12" spans="1:7" x14ac:dyDescent="0.3">
      <c r="A12" t="s">
        <v>14</v>
      </c>
      <c r="B12" t="s">
        <v>8</v>
      </c>
      <c r="C12">
        <v>0.17961768214610049</v>
      </c>
      <c r="D12">
        <v>59.082450739519537</v>
      </c>
      <c r="E12">
        <v>7.8550307549836481E-6</v>
      </c>
      <c r="F12">
        <v>0.30401190183865617</v>
      </c>
      <c r="G12">
        <v>0.35931223568784287</v>
      </c>
    </row>
    <row r="13" spans="1:7" x14ac:dyDescent="0.3">
      <c r="A13" t="s">
        <v>14</v>
      </c>
      <c r="B13" t="s">
        <v>9</v>
      </c>
      <c r="C13">
        <v>0.18725648672493181</v>
      </c>
      <c r="D13">
        <v>61.595117030750878</v>
      </c>
      <c r="E13">
        <v>4.1490795202273852E-5</v>
      </c>
      <c r="F13">
        <v>0.30401190183865617</v>
      </c>
      <c r="G13">
        <v>0.35931223568784287</v>
      </c>
    </row>
    <row r="14" spans="1:7" x14ac:dyDescent="0.3">
      <c r="A14" t="s">
        <v>14</v>
      </c>
      <c r="B14" t="s">
        <v>10</v>
      </c>
      <c r="C14">
        <v>0.18997303922837519</v>
      </c>
      <c r="D14">
        <v>62.488684844054838</v>
      </c>
      <c r="E14">
        <v>6.6292487756182538E-5</v>
      </c>
      <c r="F14">
        <v>0.30401190183865617</v>
      </c>
      <c r="G14">
        <v>0.35931223568784287</v>
      </c>
    </row>
    <row r="15" spans="1:7" x14ac:dyDescent="0.3">
      <c r="A15" t="s">
        <v>14</v>
      </c>
      <c r="B15" t="s">
        <v>11</v>
      </c>
      <c r="C15">
        <v>0.22020344541651779</v>
      </c>
      <c r="D15">
        <v>72.432508097457045</v>
      </c>
      <c r="E15">
        <v>7.7122242069157062E-5</v>
      </c>
      <c r="F15">
        <v>0.30401190183865617</v>
      </c>
      <c r="G15">
        <v>0.35931223568784287</v>
      </c>
    </row>
    <row r="16" spans="1:7" x14ac:dyDescent="0.3">
      <c r="A16" t="s">
        <v>14</v>
      </c>
      <c r="B16" t="s">
        <v>12</v>
      </c>
      <c r="C16">
        <v>0.29395322183346262</v>
      </c>
      <c r="D16">
        <v>96.691353218621074</v>
      </c>
      <c r="E16">
        <v>2.9327977052299421E-6</v>
      </c>
      <c r="F16">
        <v>0.30401190183865617</v>
      </c>
      <c r="G16">
        <v>0.35931223568784287</v>
      </c>
    </row>
    <row r="17" spans="1:7" x14ac:dyDescent="0.3">
      <c r="A17" t="s">
        <v>15</v>
      </c>
      <c r="B17" t="s">
        <v>8</v>
      </c>
      <c r="C17">
        <v>5.9698662088597219E-2</v>
      </c>
      <c r="D17">
        <v>67.48071577455373</v>
      </c>
      <c r="E17">
        <v>1.1741898686340019E-3</v>
      </c>
      <c r="F17">
        <v>8.8467736898411725E-2</v>
      </c>
      <c r="G17">
        <v>0.1583347820766694</v>
      </c>
    </row>
    <row r="18" spans="1:7" x14ac:dyDescent="0.3">
      <c r="A18" t="s">
        <v>15</v>
      </c>
      <c r="B18" t="s">
        <v>9</v>
      </c>
      <c r="C18">
        <v>6.3556670885045546E-2</v>
      </c>
      <c r="D18">
        <v>71.841637542992913</v>
      </c>
      <c r="E18">
        <v>1.4875942442778339E-3</v>
      </c>
      <c r="F18">
        <v>8.8467736898411725E-2</v>
      </c>
      <c r="G18">
        <v>0.1583347820766694</v>
      </c>
    </row>
    <row r="19" spans="1:7" x14ac:dyDescent="0.3">
      <c r="A19" t="s">
        <v>15</v>
      </c>
      <c r="B19" t="s">
        <v>10</v>
      </c>
      <c r="C19">
        <v>6.5717912836206718E-2</v>
      </c>
      <c r="D19">
        <v>74.284609440921017</v>
      </c>
      <c r="E19">
        <v>1.7144097395323239E-3</v>
      </c>
      <c r="F19">
        <v>8.8467736898411725E-2</v>
      </c>
      <c r="G19">
        <v>0.1583347820766694</v>
      </c>
    </row>
    <row r="20" spans="1:7" x14ac:dyDescent="0.3">
      <c r="A20" t="s">
        <v>15</v>
      </c>
      <c r="B20" t="s">
        <v>11</v>
      </c>
      <c r="C20">
        <v>7.5618088800272196E-2</v>
      </c>
      <c r="D20">
        <v>85.475328578942978</v>
      </c>
      <c r="E20">
        <v>2.0753780039300322E-3</v>
      </c>
      <c r="F20">
        <v>8.8467736898411725E-2</v>
      </c>
      <c r="G20">
        <v>0.1583347820766694</v>
      </c>
    </row>
    <row r="21" spans="1:7" x14ac:dyDescent="0.3">
      <c r="A21" t="s">
        <v>15</v>
      </c>
      <c r="B21" t="s">
        <v>12</v>
      </c>
      <c r="C21">
        <v>0.1252466278753315</v>
      </c>
      <c r="D21">
        <v>141.573224619901</v>
      </c>
      <c r="E21">
        <v>1.856670079135245E-4</v>
      </c>
      <c r="F21">
        <v>8.8467736898411725E-2</v>
      </c>
      <c r="G21">
        <v>0.1583347820766694</v>
      </c>
    </row>
    <row r="22" spans="1:7" x14ac:dyDescent="0.3">
      <c r="A22" t="s">
        <v>16</v>
      </c>
      <c r="B22" t="s">
        <v>8</v>
      </c>
      <c r="C22">
        <v>2.4668658050112601E-2</v>
      </c>
      <c r="D22">
        <v>22.32388143502893</v>
      </c>
      <c r="E22">
        <v>1.8362624640715241E-4</v>
      </c>
      <c r="F22">
        <v>0.1105034450299688</v>
      </c>
      <c r="G22">
        <v>0.17779922599500081</v>
      </c>
    </row>
    <row r="23" spans="1:7" x14ac:dyDescent="0.3">
      <c r="A23" t="s">
        <v>16</v>
      </c>
      <c r="B23" t="s">
        <v>9</v>
      </c>
      <c r="C23">
        <v>2.138218659264227E-2</v>
      </c>
      <c r="D23">
        <v>19.349791842999441</v>
      </c>
      <c r="E23">
        <v>1.7164635600104929E-3</v>
      </c>
      <c r="F23">
        <v>0.1105034450299688</v>
      </c>
      <c r="G23">
        <v>0.17779922599500081</v>
      </c>
    </row>
    <row r="24" spans="1:7" x14ac:dyDescent="0.3">
      <c r="A24" t="s">
        <v>16</v>
      </c>
      <c r="B24" t="s">
        <v>10</v>
      </c>
      <c r="C24">
        <v>2.137447379903951E-2</v>
      </c>
      <c r="D24">
        <v>19.34281215689041</v>
      </c>
      <c r="E24">
        <v>3.1356830352392592E-3</v>
      </c>
      <c r="F24">
        <v>0.1105034450299688</v>
      </c>
      <c r="G24">
        <v>0.17779922599500081</v>
      </c>
    </row>
    <row r="25" spans="1:7" x14ac:dyDescent="0.3">
      <c r="A25" t="s">
        <v>16</v>
      </c>
      <c r="B25" t="s">
        <v>11</v>
      </c>
      <c r="C25">
        <v>2.4161576095212071E-2</v>
      </c>
      <c r="D25">
        <v>21.864998044775341</v>
      </c>
      <c r="E25">
        <v>3.6104292986813709E-3</v>
      </c>
      <c r="F25">
        <v>0.1105034450299688</v>
      </c>
      <c r="G25">
        <v>0.17779922599500081</v>
      </c>
    </row>
    <row r="26" spans="1:7" x14ac:dyDescent="0.3">
      <c r="A26" t="s">
        <v>16</v>
      </c>
      <c r="B26" t="s">
        <v>12</v>
      </c>
      <c r="C26">
        <v>8.4307285936846499E-2</v>
      </c>
      <c r="D26">
        <v>76.293807775840989</v>
      </c>
      <c r="E26">
        <v>3.2599742448642178E-4</v>
      </c>
      <c r="F26">
        <v>0.1105034450299688</v>
      </c>
      <c r="G26">
        <v>0.17779922599500081</v>
      </c>
    </row>
    <row r="27" spans="1:7" x14ac:dyDescent="0.3">
      <c r="A27" t="s">
        <v>17</v>
      </c>
      <c r="B27" t="s">
        <v>8</v>
      </c>
      <c r="C27">
        <v>2.3668495108732208E-2</v>
      </c>
      <c r="D27">
        <v>16.91507124204114</v>
      </c>
      <c r="E27">
        <v>8.8691478483535855E-5</v>
      </c>
      <c r="F27">
        <v>0.1399254828434062</v>
      </c>
      <c r="G27">
        <v>0.2047041660059262</v>
      </c>
    </row>
    <row r="28" spans="1:7" x14ac:dyDescent="0.3">
      <c r="A28" t="s">
        <v>17</v>
      </c>
      <c r="B28" t="s">
        <v>9</v>
      </c>
      <c r="C28">
        <v>1.74854194153123E-2</v>
      </c>
      <c r="D28">
        <v>12.49623661108294</v>
      </c>
      <c r="E28">
        <v>2.2187356926735199E-4</v>
      </c>
      <c r="F28">
        <v>0.1399254828434062</v>
      </c>
      <c r="G28">
        <v>0.2047041660059262</v>
      </c>
    </row>
    <row r="29" spans="1:7" x14ac:dyDescent="0.3">
      <c r="A29" t="s">
        <v>17</v>
      </c>
      <c r="B29" t="s">
        <v>10</v>
      </c>
      <c r="C29">
        <v>1.6630952988581471E-2</v>
      </c>
      <c r="D29">
        <v>11.885578416901771</v>
      </c>
      <c r="E29">
        <v>5.8602961670696356E-4</v>
      </c>
      <c r="F29">
        <v>0.1399254828434062</v>
      </c>
      <c r="G29">
        <v>0.2047041660059262</v>
      </c>
    </row>
    <row r="30" spans="1:7" x14ac:dyDescent="0.3">
      <c r="A30" t="s">
        <v>17</v>
      </c>
      <c r="B30" t="s">
        <v>11</v>
      </c>
      <c r="C30">
        <v>1.8725198541124762E-2</v>
      </c>
      <c r="D30">
        <v>13.38226473163617</v>
      </c>
      <c r="E30">
        <v>7.6253935442956611E-4</v>
      </c>
      <c r="F30">
        <v>0.1399254828434062</v>
      </c>
      <c r="G30">
        <v>0.2047041660059262</v>
      </c>
    </row>
    <row r="31" spans="1:7" x14ac:dyDescent="0.3">
      <c r="A31" t="s">
        <v>17</v>
      </c>
      <c r="B31" t="s">
        <v>12</v>
      </c>
      <c r="C31">
        <v>7.6243688809085525E-2</v>
      </c>
      <c r="D31">
        <v>54.4887802134023</v>
      </c>
      <c r="E31">
        <v>3.6793841552752818E-4</v>
      </c>
      <c r="F31">
        <v>0.1399254828434062</v>
      </c>
      <c r="G31">
        <v>0.2047041660059262</v>
      </c>
    </row>
    <row r="32" spans="1:7" x14ac:dyDescent="0.3">
      <c r="A32" t="s">
        <v>18</v>
      </c>
      <c r="B32" t="s">
        <v>8</v>
      </c>
      <c r="C32">
        <v>1.41332800113576E-2</v>
      </c>
      <c r="D32">
        <v>13.42902762537333</v>
      </c>
      <c r="E32">
        <v>2.0777151443992542E-3</v>
      </c>
      <c r="F32">
        <v>0.1052442545032347</v>
      </c>
      <c r="G32">
        <v>0.16991548181332139</v>
      </c>
    </row>
    <row r="33" spans="1:9" x14ac:dyDescent="0.3">
      <c r="A33" t="s">
        <v>18</v>
      </c>
      <c r="B33" t="s">
        <v>9</v>
      </c>
      <c r="C33">
        <v>8.385526399273379E-3</v>
      </c>
      <c r="D33">
        <v>7.967680933134119</v>
      </c>
      <c r="E33">
        <v>1.375951178821946E-2</v>
      </c>
      <c r="F33">
        <v>0.1052442545032347</v>
      </c>
      <c r="G33">
        <v>0.16991548181332139</v>
      </c>
    </row>
    <row r="34" spans="1:9" x14ac:dyDescent="0.3">
      <c r="A34" t="s">
        <v>18</v>
      </c>
      <c r="B34" t="s">
        <v>10</v>
      </c>
      <c r="C34">
        <v>7.8692035369203883E-3</v>
      </c>
      <c r="D34">
        <v>7.4770861117919987</v>
      </c>
      <c r="E34">
        <v>2.369542305138354E-2</v>
      </c>
      <c r="F34">
        <v>0.1052442545032347</v>
      </c>
      <c r="G34">
        <v>0.16991548181332139</v>
      </c>
    </row>
    <row r="35" spans="1:9" x14ac:dyDescent="0.3">
      <c r="A35" t="s">
        <v>18</v>
      </c>
      <c r="B35" t="s">
        <v>11</v>
      </c>
      <c r="C35">
        <v>8.8620001853655875E-3</v>
      </c>
      <c r="D35">
        <v>8.4204123324311357</v>
      </c>
      <c r="E35">
        <v>2.6179115362628479E-2</v>
      </c>
      <c r="F35">
        <v>0.1052442545032347</v>
      </c>
      <c r="G35">
        <v>0.16991548181332139</v>
      </c>
    </row>
    <row r="36" spans="1:9" x14ac:dyDescent="0.3">
      <c r="A36" t="s">
        <v>18</v>
      </c>
      <c r="B36" t="s">
        <v>12</v>
      </c>
      <c r="C36">
        <v>5.343216564184565E-2</v>
      </c>
      <c r="D36">
        <v>50.769674690605939</v>
      </c>
      <c r="E36">
        <v>4.170276459825698E-3</v>
      </c>
      <c r="F36">
        <v>0.1052442545032347</v>
      </c>
      <c r="G36">
        <v>0.16991548181332139</v>
      </c>
    </row>
    <row r="37" spans="1:9" x14ac:dyDescent="0.3">
      <c r="A37" t="s">
        <v>19</v>
      </c>
      <c r="B37" t="s">
        <v>8</v>
      </c>
      <c r="C37">
        <v>0.21764428238955011</v>
      </c>
      <c r="D37">
        <v>56.623720487496563</v>
      </c>
      <c r="E37">
        <v>1.726299266517859E-6</v>
      </c>
      <c r="F37">
        <v>0.38436944890897712</v>
      </c>
      <c r="G37">
        <v>0.43125623807167401</v>
      </c>
      <c r="I37" t="s">
        <v>22</v>
      </c>
    </row>
    <row r="38" spans="1:9" x14ac:dyDescent="0.3">
      <c r="A38" t="s">
        <v>19</v>
      </c>
      <c r="B38" t="s">
        <v>9</v>
      </c>
      <c r="C38">
        <v>0.21169392965480499</v>
      </c>
      <c r="D38">
        <v>55.075638882250622</v>
      </c>
      <c r="E38">
        <v>7.4695511748643587E-6</v>
      </c>
      <c r="F38">
        <v>0.38436944890897712</v>
      </c>
      <c r="G38">
        <v>0.43125623807167401</v>
      </c>
      <c r="I38">
        <f>SUM(D37:D41) /5</f>
        <v>63.698983730290287</v>
      </c>
    </row>
    <row r="39" spans="1:9" x14ac:dyDescent="0.3">
      <c r="A39" t="s">
        <v>19</v>
      </c>
      <c r="B39" t="s">
        <v>10</v>
      </c>
      <c r="C39">
        <v>0.208810848731522</v>
      </c>
      <c r="D39">
        <v>54.325558215988877</v>
      </c>
      <c r="E39">
        <v>1.23294496541149E-5</v>
      </c>
      <c r="F39">
        <v>0.38436944890897712</v>
      </c>
      <c r="G39">
        <v>0.43125623807167401</v>
      </c>
    </row>
    <row r="40" spans="1:9" x14ac:dyDescent="0.3">
      <c r="A40" t="s">
        <v>19</v>
      </c>
      <c r="B40" t="s">
        <v>11</v>
      </c>
      <c r="C40">
        <v>0.24418119377087061</v>
      </c>
      <c r="D40">
        <v>63.52773209836856</v>
      </c>
      <c r="E40">
        <v>1.5726394595834E-5</v>
      </c>
      <c r="F40">
        <v>0.38436944890897712</v>
      </c>
      <c r="G40">
        <v>0.43125623807167401</v>
      </c>
    </row>
    <row r="41" spans="1:9" x14ac:dyDescent="0.3">
      <c r="A41" t="s">
        <v>19</v>
      </c>
      <c r="B41" t="s">
        <v>12</v>
      </c>
      <c r="C41">
        <v>0.34186690907693118</v>
      </c>
      <c r="D41">
        <v>88.942268967346834</v>
      </c>
      <c r="E41">
        <v>1.139091202504789E-6</v>
      </c>
      <c r="F41">
        <v>0.38436944890897712</v>
      </c>
      <c r="G41">
        <v>0.43125623807167401</v>
      </c>
      <c r="I41" t="s">
        <v>22</v>
      </c>
    </row>
    <row r="42" spans="1:9" x14ac:dyDescent="0.3">
      <c r="A42" t="s">
        <v>20</v>
      </c>
      <c r="B42" t="s">
        <v>8</v>
      </c>
      <c r="C42">
        <v>4.6317055215617138E-2</v>
      </c>
      <c r="D42">
        <v>35.024790076434734</v>
      </c>
      <c r="E42">
        <v>1.8554913781758969E-4</v>
      </c>
      <c r="F42">
        <v>0.13224077892983591</v>
      </c>
      <c r="G42">
        <v>0.2010336813249024</v>
      </c>
      <c r="I42">
        <f>SUM(D42:D46) / 5</f>
        <v>46.72035483877913</v>
      </c>
    </row>
    <row r="43" spans="1:9" x14ac:dyDescent="0.3">
      <c r="A43" t="s">
        <v>20</v>
      </c>
      <c r="B43" t="s">
        <v>9</v>
      </c>
      <c r="C43">
        <v>4.2995958228701947E-2</v>
      </c>
      <c r="D43">
        <v>32.513388514986516</v>
      </c>
      <c r="E43">
        <v>8.9593852139450796E-4</v>
      </c>
      <c r="F43">
        <v>0.13224077892983591</v>
      </c>
      <c r="G43">
        <v>0.2010336813249024</v>
      </c>
    </row>
    <row r="44" spans="1:9" x14ac:dyDescent="0.3">
      <c r="A44" t="s">
        <v>20</v>
      </c>
      <c r="B44" t="s">
        <v>10</v>
      </c>
      <c r="C44">
        <v>4.3193700223185597E-2</v>
      </c>
      <c r="D44">
        <v>32.66292029790845</v>
      </c>
      <c r="E44">
        <v>1.4367867990780379E-3</v>
      </c>
      <c r="F44">
        <v>0.13224077892983591</v>
      </c>
      <c r="G44">
        <v>0.2010336813249024</v>
      </c>
    </row>
    <row r="45" spans="1:9" x14ac:dyDescent="0.3">
      <c r="A45" t="s">
        <v>20</v>
      </c>
      <c r="B45" t="s">
        <v>11</v>
      </c>
      <c r="C45">
        <v>4.863986280735301E-2</v>
      </c>
      <c r="D45">
        <v>36.781288798336767</v>
      </c>
      <c r="E45">
        <v>1.804497295239205E-3</v>
      </c>
      <c r="F45">
        <v>0.13224077892983591</v>
      </c>
      <c r="G45">
        <v>0.2010336813249024</v>
      </c>
    </row>
    <row r="46" spans="1:9" x14ac:dyDescent="0.3">
      <c r="A46" t="s">
        <v>20</v>
      </c>
      <c r="B46" t="s">
        <v>12</v>
      </c>
      <c r="C46">
        <v>0.1277702293130662</v>
      </c>
      <c r="D46">
        <v>96.619386506229191</v>
      </c>
      <c r="E46">
        <v>4.6588335972878963E-6</v>
      </c>
      <c r="F46">
        <v>0.13224077892983591</v>
      </c>
      <c r="G46">
        <v>0.2010336813249024</v>
      </c>
      <c r="I46" t="s">
        <v>23</v>
      </c>
    </row>
    <row r="47" spans="1:9" x14ac:dyDescent="0.3">
      <c r="A47" t="s">
        <v>21</v>
      </c>
      <c r="B47" t="s">
        <v>8</v>
      </c>
      <c r="C47">
        <v>2.0413048065015541E-2</v>
      </c>
      <c r="D47">
        <v>14.56968793564425</v>
      </c>
      <c r="E47">
        <v>2.6895193485697722E-4</v>
      </c>
      <c r="F47">
        <v>0.1401062819957572</v>
      </c>
      <c r="G47">
        <v>0.20457811216298591</v>
      </c>
      <c r="I47">
        <f>SUM(D47:D51) /5</f>
        <v>18.702452721871303</v>
      </c>
    </row>
    <row r="48" spans="1:9" x14ac:dyDescent="0.3">
      <c r="A48" t="s">
        <v>21</v>
      </c>
      <c r="B48" t="s">
        <v>9</v>
      </c>
      <c r="C48">
        <v>1.3671085745160089E-2</v>
      </c>
      <c r="D48">
        <v>9.7576536543693955</v>
      </c>
      <c r="E48">
        <v>1.3386415697053641E-3</v>
      </c>
      <c r="F48">
        <v>0.1401062819957572</v>
      </c>
      <c r="G48">
        <v>0.20457811216298591</v>
      </c>
    </row>
    <row r="49" spans="1:7" x14ac:dyDescent="0.3">
      <c r="A49" t="s">
        <v>21</v>
      </c>
      <c r="B49" t="s">
        <v>10</v>
      </c>
      <c r="C49">
        <v>1.2647014477195521E-2</v>
      </c>
      <c r="D49">
        <v>9.0267290638534732</v>
      </c>
      <c r="E49">
        <v>2.8563843559325222E-3</v>
      </c>
      <c r="F49">
        <v>0.1401062819957572</v>
      </c>
      <c r="G49">
        <v>0.20457811216298591</v>
      </c>
    </row>
    <row r="50" spans="1:7" x14ac:dyDescent="0.3">
      <c r="A50" t="s">
        <v>21</v>
      </c>
      <c r="B50" t="s">
        <v>11</v>
      </c>
      <c r="C50">
        <v>1.4068526664899271E-2</v>
      </c>
      <c r="D50">
        <v>10.041324674738931</v>
      </c>
      <c r="E50">
        <v>3.6332289556060839E-3</v>
      </c>
      <c r="F50">
        <v>0.1401062819957572</v>
      </c>
      <c r="G50">
        <v>0.20457811216298591</v>
      </c>
    </row>
    <row r="51" spans="1:7" x14ac:dyDescent="0.3">
      <c r="A51" t="s">
        <v>21</v>
      </c>
      <c r="B51" t="s">
        <v>12</v>
      </c>
      <c r="C51">
        <v>7.0216880800870449E-2</v>
      </c>
      <c r="D51">
        <v>50.116868280750481</v>
      </c>
      <c r="E51">
        <v>6.6811096042420487E-4</v>
      </c>
      <c r="F51">
        <v>0.1401062819957572</v>
      </c>
      <c r="G51">
        <v>0.20457811216298591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Ali</cp:lastModifiedBy>
  <dcterms:created xsi:type="dcterms:W3CDTF">2021-08-22T12:50:31Z</dcterms:created>
  <dcterms:modified xsi:type="dcterms:W3CDTF">2021-08-26T11:21:15Z</dcterms:modified>
</cp:coreProperties>
</file>