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i\PycharmProjects\untitled2\Numerosity-in-Neural-Networks\Results_Collection\ResNet34 pretrained results\RDM_Evaluation_Results\R2_squared_linear_regression\"/>
    </mc:Choice>
  </mc:AlternateContent>
  <xr:revisionPtr revIDLastSave="0" documentId="13_ncr:1_{1FC3AA27-F1C1-4E68-A146-C31EC46883F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7" i="1" l="1"/>
  <c r="I43" i="1"/>
  <c r="I36" i="1"/>
</calcChain>
</file>

<file path=xl/sharedStrings.xml><?xml version="1.0" encoding="utf-8"?>
<sst xmlns="http://schemas.openxmlformats.org/spreadsheetml/2006/main" count="110" uniqueCount="23">
  <si>
    <t>ROI</t>
  </si>
  <si>
    <t>network layer</t>
  </si>
  <si>
    <t xml:space="preserve"> R²</t>
  </si>
  <si>
    <t>noise ceilling %</t>
  </si>
  <si>
    <t>significance</t>
  </si>
  <si>
    <t>lower noise ceilling</t>
  </si>
  <si>
    <t>upper noise ceilling</t>
  </si>
  <si>
    <t>V1</t>
  </si>
  <si>
    <t>V2</t>
  </si>
  <si>
    <t>V3</t>
  </si>
  <si>
    <t>V3AB</t>
  </si>
  <si>
    <t>IPS0</t>
  </si>
  <si>
    <t>IPS12</t>
  </si>
  <si>
    <t>IPS345</t>
  </si>
  <si>
    <t>V13</t>
  </si>
  <si>
    <t>V3ABV7</t>
  </si>
  <si>
    <t>IPS15</t>
  </si>
  <si>
    <t>block1</t>
  </si>
  <si>
    <t>block2</t>
  </si>
  <si>
    <t>block3</t>
  </si>
  <si>
    <t>block4</t>
  </si>
  <si>
    <t>fc</t>
  </si>
  <si>
    <t xml:space="preserve">AVG NC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</si>
</sst>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topLeftCell="A26" workbookViewId="0">
      <selection activeCell="I48" sqref="I48"/>
    </sheetView>
  </sheetViews>
  <sheetFormatPr baseColWidth="10" defaultColWidth="8.88671875"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 t="s">
        <v>17</v>
      </c>
      <c r="C2">
        <v>0.14429651010700531</v>
      </c>
      <c r="D2">
        <v>46.152578350610071</v>
      </c>
      <c r="E2">
        <v>1.5134073694922749E-5</v>
      </c>
      <c r="F2">
        <v>0.31265102679815487</v>
      </c>
      <c r="G2">
        <v>0.36475033079107028</v>
      </c>
    </row>
    <row r="3" spans="1:7" x14ac:dyDescent="0.3">
      <c r="A3" t="s">
        <v>7</v>
      </c>
      <c r="B3" t="s">
        <v>18</v>
      </c>
      <c r="C3">
        <v>0.22638915679885949</v>
      </c>
      <c r="D3">
        <v>72.409535678580909</v>
      </c>
      <c r="E3">
        <v>7.1616975178194169E-6</v>
      </c>
      <c r="F3">
        <v>0.31265102679815487</v>
      </c>
      <c r="G3">
        <v>0.36475033079107028</v>
      </c>
    </row>
    <row r="4" spans="1:7" x14ac:dyDescent="0.3">
      <c r="A4" t="s">
        <v>7</v>
      </c>
      <c r="B4" t="s">
        <v>19</v>
      </c>
      <c r="C4">
        <v>0.22278058709356319</v>
      </c>
      <c r="D4">
        <v>71.255351173814844</v>
      </c>
      <c r="E4">
        <v>9.2526900237825435E-6</v>
      </c>
      <c r="F4">
        <v>0.31265102679815487</v>
      </c>
      <c r="G4">
        <v>0.36475033079107028</v>
      </c>
    </row>
    <row r="5" spans="1:7" x14ac:dyDescent="0.3">
      <c r="A5" t="s">
        <v>7</v>
      </c>
      <c r="B5" t="s">
        <v>20</v>
      </c>
      <c r="C5">
        <v>0.210444244454704</v>
      </c>
      <c r="D5">
        <v>67.309628440966279</v>
      </c>
      <c r="E5">
        <v>3.472073966738146E-6</v>
      </c>
      <c r="F5">
        <v>0.31265102679815487</v>
      </c>
      <c r="G5">
        <v>0.36475033079107028</v>
      </c>
    </row>
    <row r="6" spans="1:7" x14ac:dyDescent="0.3">
      <c r="A6" t="s">
        <v>7</v>
      </c>
      <c r="B6" t="s">
        <v>21</v>
      </c>
      <c r="C6">
        <v>0.1981186396124118</v>
      </c>
      <c r="D6">
        <v>63.367340143205631</v>
      </c>
      <c r="E6">
        <v>3.3636082859452949E-6</v>
      </c>
      <c r="F6">
        <v>0.31265102679815487</v>
      </c>
      <c r="G6">
        <v>0.36475033079107028</v>
      </c>
    </row>
    <row r="7" spans="1:7" x14ac:dyDescent="0.3">
      <c r="A7" t="s">
        <v>8</v>
      </c>
      <c r="B7" t="s">
        <v>17</v>
      </c>
      <c r="C7">
        <v>0.1473830430119944</v>
      </c>
      <c r="D7">
        <v>39.184502051119168</v>
      </c>
      <c r="E7">
        <v>4.3957270645508188E-6</v>
      </c>
      <c r="F7">
        <v>0.37612585409334021</v>
      </c>
      <c r="G7">
        <v>0.42333880767717069</v>
      </c>
    </row>
    <row r="8" spans="1:7" x14ac:dyDescent="0.3">
      <c r="A8" t="s">
        <v>8</v>
      </c>
      <c r="B8" t="s">
        <v>18</v>
      </c>
      <c r="C8">
        <v>0.25864088244352401</v>
      </c>
      <c r="D8">
        <v>68.764452012208409</v>
      </c>
      <c r="E8">
        <v>2.2691894177527212E-6</v>
      </c>
      <c r="F8">
        <v>0.37612585409334021</v>
      </c>
      <c r="G8">
        <v>0.42333880767717069</v>
      </c>
    </row>
    <row r="9" spans="1:7" x14ac:dyDescent="0.3">
      <c r="A9" t="s">
        <v>8</v>
      </c>
      <c r="B9" t="s">
        <v>19</v>
      </c>
      <c r="C9">
        <v>0.27635178608522748</v>
      </c>
      <c r="D9">
        <v>73.473222613579608</v>
      </c>
      <c r="E9">
        <v>3.5953035316935568E-6</v>
      </c>
      <c r="F9">
        <v>0.37612585409334021</v>
      </c>
      <c r="G9">
        <v>0.42333880767717069</v>
      </c>
    </row>
    <row r="10" spans="1:7" x14ac:dyDescent="0.3">
      <c r="A10" t="s">
        <v>8</v>
      </c>
      <c r="B10" t="s">
        <v>20</v>
      </c>
      <c r="C10">
        <v>0.2455172672849551</v>
      </c>
      <c r="D10">
        <v>65.275296715983529</v>
      </c>
      <c r="E10">
        <v>3.5314545822646453E-7</v>
      </c>
      <c r="F10">
        <v>0.37612585409334021</v>
      </c>
      <c r="G10">
        <v>0.42333880767717069</v>
      </c>
    </row>
    <row r="11" spans="1:7" x14ac:dyDescent="0.3">
      <c r="A11" t="s">
        <v>8</v>
      </c>
      <c r="B11" t="s">
        <v>21</v>
      </c>
      <c r="C11">
        <v>0.24795844459030281</v>
      </c>
      <c r="D11">
        <v>65.924328756397813</v>
      </c>
      <c r="E11">
        <v>2.7255517379877411E-7</v>
      </c>
      <c r="F11">
        <v>0.37612585409334021</v>
      </c>
      <c r="G11">
        <v>0.42333880767717069</v>
      </c>
    </row>
    <row r="12" spans="1:7" x14ac:dyDescent="0.3">
      <c r="A12" t="s">
        <v>9</v>
      </c>
      <c r="B12" t="s">
        <v>17</v>
      </c>
      <c r="C12">
        <v>0.1111218688345484</v>
      </c>
      <c r="D12">
        <v>36.551815294890147</v>
      </c>
      <c r="E12">
        <v>6.2081877638623133E-6</v>
      </c>
      <c r="F12">
        <v>0.30401190183865617</v>
      </c>
      <c r="G12">
        <v>0.35931223568784287</v>
      </c>
    </row>
    <row r="13" spans="1:7" x14ac:dyDescent="0.3">
      <c r="A13" t="s">
        <v>9</v>
      </c>
      <c r="B13" t="s">
        <v>18</v>
      </c>
      <c r="C13">
        <v>0.20729703470860619</v>
      </c>
      <c r="D13">
        <v>68.187144468647134</v>
      </c>
      <c r="E13">
        <v>5.1457055476726818E-6</v>
      </c>
      <c r="F13">
        <v>0.30401190183865617</v>
      </c>
      <c r="G13">
        <v>0.35931223568784287</v>
      </c>
    </row>
    <row r="14" spans="1:7" x14ac:dyDescent="0.3">
      <c r="A14" t="s">
        <v>9</v>
      </c>
      <c r="B14" t="s">
        <v>19</v>
      </c>
      <c r="C14">
        <v>0.23164675776900159</v>
      </c>
      <c r="D14">
        <v>76.196608214352139</v>
      </c>
      <c r="E14">
        <v>1.290720729774851E-5</v>
      </c>
      <c r="F14">
        <v>0.30401190183865617</v>
      </c>
      <c r="G14">
        <v>0.35931223568784287</v>
      </c>
    </row>
    <row r="15" spans="1:7" x14ac:dyDescent="0.3">
      <c r="A15" t="s">
        <v>9</v>
      </c>
      <c r="B15" t="s">
        <v>20</v>
      </c>
      <c r="C15">
        <v>0.202556251629393</v>
      </c>
      <c r="D15">
        <v>66.62773740249574</v>
      </c>
      <c r="E15">
        <v>1.0920649612629601E-6</v>
      </c>
      <c r="F15">
        <v>0.30401190183865617</v>
      </c>
      <c r="G15">
        <v>0.35931223568784287</v>
      </c>
    </row>
    <row r="16" spans="1:7" x14ac:dyDescent="0.3">
      <c r="A16" t="s">
        <v>9</v>
      </c>
      <c r="B16" t="s">
        <v>21</v>
      </c>
      <c r="C16">
        <v>0.20146518495643029</v>
      </c>
      <c r="D16">
        <v>66.268847942456873</v>
      </c>
      <c r="E16">
        <v>2.5862636530665682E-6</v>
      </c>
      <c r="F16">
        <v>0.30401190183865617</v>
      </c>
      <c r="G16">
        <v>0.35931223568784287</v>
      </c>
    </row>
    <row r="17" spans="1:7" x14ac:dyDescent="0.3">
      <c r="A17" t="s">
        <v>10</v>
      </c>
      <c r="B17" t="s">
        <v>17</v>
      </c>
      <c r="C17">
        <v>4.10478058855787E-2</v>
      </c>
      <c r="D17">
        <v>46.39861640488693</v>
      </c>
      <c r="E17">
        <v>1.1786495773781591E-3</v>
      </c>
      <c r="F17">
        <v>8.8467736898411795E-2</v>
      </c>
      <c r="G17">
        <v>0.15833478207666929</v>
      </c>
    </row>
    <row r="18" spans="1:7" x14ac:dyDescent="0.3">
      <c r="A18" t="s">
        <v>10</v>
      </c>
      <c r="B18" t="s">
        <v>18</v>
      </c>
      <c r="C18">
        <v>7.7701357232291629E-2</v>
      </c>
      <c r="D18">
        <v>87.830162674463708</v>
      </c>
      <c r="E18">
        <v>3.9952885576200972E-4</v>
      </c>
      <c r="F18">
        <v>8.8467736898411795E-2</v>
      </c>
      <c r="G18">
        <v>0.15833478207666929</v>
      </c>
    </row>
    <row r="19" spans="1:7" x14ac:dyDescent="0.3">
      <c r="A19" t="s">
        <v>10</v>
      </c>
      <c r="B19" t="s">
        <v>19</v>
      </c>
      <c r="C19">
        <v>8.6875508026962783E-2</v>
      </c>
      <c r="D19">
        <v>98.200215211476035</v>
      </c>
      <c r="E19">
        <v>1.774228685711342E-4</v>
      </c>
      <c r="F19">
        <v>8.8467736898411795E-2</v>
      </c>
      <c r="G19">
        <v>0.15833478207666929</v>
      </c>
    </row>
    <row r="20" spans="1:7" x14ac:dyDescent="0.3">
      <c r="A20" t="s">
        <v>10</v>
      </c>
      <c r="B20" t="s">
        <v>20</v>
      </c>
      <c r="C20">
        <v>8.1425079492346703E-2</v>
      </c>
      <c r="D20">
        <v>92.039292907252474</v>
      </c>
      <c r="E20">
        <v>5.0673000353228216E-4</v>
      </c>
      <c r="F20">
        <v>8.8467736898411795E-2</v>
      </c>
      <c r="G20">
        <v>0.15833478207666929</v>
      </c>
    </row>
    <row r="21" spans="1:7" x14ac:dyDescent="0.3">
      <c r="A21" t="s">
        <v>10</v>
      </c>
      <c r="B21" t="s">
        <v>21</v>
      </c>
      <c r="C21">
        <v>8.6226632996772704E-2</v>
      </c>
      <c r="D21">
        <v>97.466755700767422</v>
      </c>
      <c r="E21">
        <v>9.7313614987318503E-4</v>
      </c>
      <c r="F21">
        <v>8.8467736898411795E-2</v>
      </c>
      <c r="G21">
        <v>0.15833478207666929</v>
      </c>
    </row>
    <row r="22" spans="1:7" x14ac:dyDescent="0.3">
      <c r="A22" t="s">
        <v>11</v>
      </c>
      <c r="B22" t="s">
        <v>17</v>
      </c>
      <c r="C22">
        <v>2.6719026781475821E-2</v>
      </c>
      <c r="D22">
        <v>24.179360900675601</v>
      </c>
      <c r="E22">
        <v>1.036208802808352E-3</v>
      </c>
      <c r="F22">
        <v>0.1105034450299688</v>
      </c>
      <c r="G22">
        <v>0.17779922599500081</v>
      </c>
    </row>
    <row r="23" spans="1:7" x14ac:dyDescent="0.3">
      <c r="A23" t="s">
        <v>11</v>
      </c>
      <c r="B23" t="s">
        <v>18</v>
      </c>
      <c r="C23">
        <v>4.7067528520395023E-2</v>
      </c>
      <c r="D23">
        <v>42.593720501320313</v>
      </c>
      <c r="E23">
        <v>5.7346924118976039E-4</v>
      </c>
      <c r="F23">
        <v>0.1105034450299688</v>
      </c>
      <c r="G23">
        <v>0.17779922599500081</v>
      </c>
    </row>
    <row r="24" spans="1:7" x14ac:dyDescent="0.3">
      <c r="A24" t="s">
        <v>11</v>
      </c>
      <c r="B24" t="s">
        <v>19</v>
      </c>
      <c r="C24">
        <v>4.447810703931919E-2</v>
      </c>
      <c r="D24">
        <v>40.250425701440022</v>
      </c>
      <c r="E24">
        <v>1.088233537945445E-3</v>
      </c>
      <c r="F24">
        <v>0.1105034450299688</v>
      </c>
      <c r="G24">
        <v>0.17779922599500081</v>
      </c>
    </row>
    <row r="25" spans="1:7" x14ac:dyDescent="0.3">
      <c r="A25" t="s">
        <v>11</v>
      </c>
      <c r="B25" t="s">
        <v>20</v>
      </c>
      <c r="C25">
        <v>6.2779751869049133E-2</v>
      </c>
      <c r="D25">
        <v>56.812483856972193</v>
      </c>
      <c r="E25">
        <v>2.1064452074459351E-4</v>
      </c>
      <c r="F25">
        <v>0.1105034450299688</v>
      </c>
      <c r="G25">
        <v>0.17779922599500081</v>
      </c>
    </row>
    <row r="26" spans="1:7" x14ac:dyDescent="0.3">
      <c r="A26" t="s">
        <v>11</v>
      </c>
      <c r="B26" t="s">
        <v>21</v>
      </c>
      <c r="C26">
        <v>8.2169205359404446E-2</v>
      </c>
      <c r="D26">
        <v>74.358953548570355</v>
      </c>
      <c r="E26">
        <v>4.0702686624941058E-4</v>
      </c>
      <c r="F26">
        <v>0.1105034450299688</v>
      </c>
      <c r="G26">
        <v>0.17779922599500081</v>
      </c>
    </row>
    <row r="27" spans="1:7" x14ac:dyDescent="0.3">
      <c r="A27" t="s">
        <v>12</v>
      </c>
      <c r="B27" t="s">
        <v>17</v>
      </c>
      <c r="C27">
        <v>3.0626355968365149E-2</v>
      </c>
      <c r="D27">
        <v>21.88761857097882</v>
      </c>
      <c r="E27">
        <v>4.2104706784581091E-4</v>
      </c>
      <c r="F27">
        <v>0.1399254828434062</v>
      </c>
      <c r="G27">
        <v>0.20470416600592611</v>
      </c>
    </row>
    <row r="28" spans="1:7" x14ac:dyDescent="0.3">
      <c r="A28" t="s">
        <v>12</v>
      </c>
      <c r="B28" t="s">
        <v>18</v>
      </c>
      <c r="C28">
        <v>4.8537288462810149E-2</v>
      </c>
      <c r="D28">
        <v>34.687954957517888</v>
      </c>
      <c r="E28">
        <v>1.588349280836393E-4</v>
      </c>
      <c r="F28">
        <v>0.1399254828434062</v>
      </c>
      <c r="G28">
        <v>0.20470416600592611</v>
      </c>
    </row>
    <row r="29" spans="1:7" x14ac:dyDescent="0.3">
      <c r="A29" t="s">
        <v>12</v>
      </c>
      <c r="B29" t="s">
        <v>19</v>
      </c>
      <c r="C29">
        <v>3.7978389400192221E-2</v>
      </c>
      <c r="D29">
        <v>27.141867677308429</v>
      </c>
      <c r="E29">
        <v>8.4365339047384484E-5</v>
      </c>
      <c r="F29">
        <v>0.1399254828434062</v>
      </c>
      <c r="G29">
        <v>0.20470416600592611</v>
      </c>
    </row>
    <row r="30" spans="1:7" x14ac:dyDescent="0.3">
      <c r="A30" t="s">
        <v>12</v>
      </c>
      <c r="B30" t="s">
        <v>20</v>
      </c>
      <c r="C30">
        <v>7.251493930879685E-2</v>
      </c>
      <c r="D30">
        <v>51.823969326552188</v>
      </c>
      <c r="E30">
        <v>6.442928277602388E-4</v>
      </c>
      <c r="F30">
        <v>0.1399254828434062</v>
      </c>
      <c r="G30">
        <v>0.20470416600592611</v>
      </c>
    </row>
    <row r="31" spans="1:7" x14ac:dyDescent="0.3">
      <c r="A31" t="s">
        <v>12</v>
      </c>
      <c r="B31" t="s">
        <v>21</v>
      </c>
      <c r="C31">
        <v>9.9448644181966056E-2</v>
      </c>
      <c r="D31">
        <v>71.072575317293214</v>
      </c>
      <c r="E31">
        <v>1.930379519682271E-3</v>
      </c>
      <c r="F31">
        <v>0.1399254828434062</v>
      </c>
      <c r="G31">
        <v>0.20470416600592611</v>
      </c>
    </row>
    <row r="32" spans="1:7" x14ac:dyDescent="0.3">
      <c r="A32" t="s">
        <v>13</v>
      </c>
      <c r="B32" t="s">
        <v>17</v>
      </c>
      <c r="C32">
        <v>2.1594672463893811E-2</v>
      </c>
      <c r="D32">
        <v>20.518623620665291</v>
      </c>
      <c r="E32">
        <v>3.6170635831513252E-3</v>
      </c>
      <c r="F32">
        <v>0.1052442545032347</v>
      </c>
      <c r="G32">
        <v>0.16991548181332139</v>
      </c>
    </row>
    <row r="33" spans="1:9" x14ac:dyDescent="0.3">
      <c r="A33" t="s">
        <v>13</v>
      </c>
      <c r="B33" t="s">
        <v>18</v>
      </c>
      <c r="C33">
        <v>3.120760543202487E-2</v>
      </c>
      <c r="D33">
        <v>29.652550231201172</v>
      </c>
      <c r="E33">
        <v>2.059053944336928E-3</v>
      </c>
      <c r="F33">
        <v>0.1052442545032347</v>
      </c>
      <c r="G33">
        <v>0.16991548181332139</v>
      </c>
    </row>
    <row r="34" spans="1:9" x14ac:dyDescent="0.3">
      <c r="A34" t="s">
        <v>13</v>
      </c>
      <c r="B34" t="s">
        <v>19</v>
      </c>
      <c r="C34">
        <v>2.2628987187343051E-2</v>
      </c>
      <c r="D34">
        <v>21.501399096943139</v>
      </c>
      <c r="E34">
        <v>1.441780148032458E-3</v>
      </c>
      <c r="F34">
        <v>0.1052442545032347</v>
      </c>
      <c r="G34">
        <v>0.16991548181332139</v>
      </c>
    </row>
    <row r="35" spans="1:9" x14ac:dyDescent="0.3">
      <c r="A35" t="s">
        <v>13</v>
      </c>
      <c r="B35" t="s">
        <v>20</v>
      </c>
      <c r="C35">
        <v>4.931485007430142E-2</v>
      </c>
      <c r="D35">
        <v>46.857522348439183</v>
      </c>
      <c r="E35">
        <v>3.1348316487351392E-3</v>
      </c>
      <c r="F35">
        <v>0.1052442545032347</v>
      </c>
      <c r="G35">
        <v>0.16991548181332139</v>
      </c>
      <c r="I35" t="s">
        <v>22</v>
      </c>
    </row>
    <row r="36" spans="1:9" x14ac:dyDescent="0.3">
      <c r="A36" t="s">
        <v>13</v>
      </c>
      <c r="B36" t="s">
        <v>21</v>
      </c>
      <c r="C36">
        <v>6.8903386030848807E-2</v>
      </c>
      <c r="D36">
        <v>65.469973972527924</v>
      </c>
      <c r="E36">
        <v>5.2285072926879289E-3</v>
      </c>
      <c r="F36">
        <v>0.1052442545032347</v>
      </c>
      <c r="G36">
        <v>0.16991548181332139</v>
      </c>
      <c r="I36">
        <f>SUM(D37:D41) /5</f>
        <v>62.403843593782049</v>
      </c>
    </row>
    <row r="37" spans="1:9" x14ac:dyDescent="0.3">
      <c r="A37" t="s">
        <v>14</v>
      </c>
      <c r="B37" t="s">
        <v>17</v>
      </c>
      <c r="C37">
        <v>0.15126968057222809</v>
      </c>
      <c r="D37">
        <v>39.35528200839147</v>
      </c>
      <c r="E37">
        <v>2.9818286236564232E-6</v>
      </c>
      <c r="F37">
        <v>0.38436944890897712</v>
      </c>
      <c r="G37">
        <v>0.43125623807167401</v>
      </c>
    </row>
    <row r="38" spans="1:9" x14ac:dyDescent="0.3">
      <c r="A38" t="s">
        <v>14</v>
      </c>
      <c r="B38" t="s">
        <v>18</v>
      </c>
      <c r="C38">
        <v>0.26263346144904742</v>
      </c>
      <c r="D38">
        <v>68.32839139388571</v>
      </c>
      <c r="E38">
        <v>1.7943450373316851E-6</v>
      </c>
      <c r="F38">
        <v>0.38436944890897712</v>
      </c>
      <c r="G38">
        <v>0.43125623807167401</v>
      </c>
    </row>
    <row r="39" spans="1:9" x14ac:dyDescent="0.3">
      <c r="A39" t="s">
        <v>14</v>
      </c>
      <c r="B39" t="s">
        <v>19</v>
      </c>
      <c r="C39">
        <v>0.27573704271625271</v>
      </c>
      <c r="D39">
        <v>71.737502420893563</v>
      </c>
      <c r="E39">
        <v>3.3279368344172001E-6</v>
      </c>
      <c r="F39">
        <v>0.38436944890897712</v>
      </c>
      <c r="G39">
        <v>0.43125623807167401</v>
      </c>
    </row>
    <row r="40" spans="1:9" x14ac:dyDescent="0.3">
      <c r="A40" t="s">
        <v>14</v>
      </c>
      <c r="B40" t="s">
        <v>20</v>
      </c>
      <c r="C40">
        <v>0.25423413195652877</v>
      </c>
      <c r="D40">
        <v>66.143168422507557</v>
      </c>
      <c r="E40">
        <v>3.5565546515835801E-7</v>
      </c>
      <c r="F40">
        <v>0.38436944890897712</v>
      </c>
      <c r="G40">
        <v>0.43125623807167401</v>
      </c>
    </row>
    <row r="41" spans="1:9" x14ac:dyDescent="0.3">
      <c r="A41" t="s">
        <v>14</v>
      </c>
      <c r="B41" t="s">
        <v>21</v>
      </c>
      <c r="C41">
        <v>0.25543223190314318</v>
      </c>
      <c r="D41">
        <v>66.454873723231941</v>
      </c>
      <c r="E41">
        <v>3.2442040961114151E-7</v>
      </c>
      <c r="F41">
        <v>0.38436944890897712</v>
      </c>
      <c r="G41">
        <v>0.43125623807167401</v>
      </c>
    </row>
    <row r="42" spans="1:9" x14ac:dyDescent="0.3">
      <c r="A42" t="s">
        <v>15</v>
      </c>
      <c r="B42" t="s">
        <v>17</v>
      </c>
      <c r="C42">
        <v>3.9045103216456899E-2</v>
      </c>
      <c r="D42">
        <v>29.52576620648416</v>
      </c>
      <c r="E42">
        <v>2.4158097271602559E-4</v>
      </c>
      <c r="F42">
        <v>0.13224077892983591</v>
      </c>
      <c r="G42">
        <v>0.2010336813249024</v>
      </c>
      <c r="I42" t="s">
        <v>22</v>
      </c>
    </row>
    <row r="43" spans="1:9" x14ac:dyDescent="0.3">
      <c r="A43" t="s">
        <v>15</v>
      </c>
      <c r="B43" t="s">
        <v>18</v>
      </c>
      <c r="C43">
        <v>7.2662442271862776E-2</v>
      </c>
      <c r="D43">
        <v>54.947076733732743</v>
      </c>
      <c r="E43">
        <v>4.6784932498784669E-5</v>
      </c>
      <c r="F43">
        <v>0.13224077892983591</v>
      </c>
      <c r="G43">
        <v>0.2010336813249024</v>
      </c>
      <c r="I43">
        <f>SUM(D42:D46) /5</f>
        <v>58.153510003568428</v>
      </c>
    </row>
    <row r="44" spans="1:9" x14ac:dyDescent="0.3">
      <c r="A44" t="s">
        <v>15</v>
      </c>
      <c r="B44" t="s">
        <v>19</v>
      </c>
      <c r="C44">
        <v>7.484064726143988E-2</v>
      </c>
      <c r="D44">
        <v>56.594227489501357</v>
      </c>
      <c r="E44">
        <v>3.5075262197345818E-5</v>
      </c>
      <c r="F44">
        <v>0.13224077892983591</v>
      </c>
      <c r="G44">
        <v>0.2010336813249024</v>
      </c>
    </row>
    <row r="45" spans="1:9" x14ac:dyDescent="0.3">
      <c r="A45" t="s">
        <v>15</v>
      </c>
      <c r="B45" t="s">
        <v>20</v>
      </c>
      <c r="C45">
        <v>8.917705259432826E-2</v>
      </c>
      <c r="D45">
        <v>67.435365487104178</v>
      </c>
      <c r="E45">
        <v>2.8747256476418162E-5</v>
      </c>
      <c r="F45">
        <v>0.13224077892983591</v>
      </c>
      <c r="G45">
        <v>0.2010336813249024</v>
      </c>
    </row>
    <row r="46" spans="1:9" x14ac:dyDescent="0.3">
      <c r="A46" t="s">
        <v>15</v>
      </c>
      <c r="B46" t="s">
        <v>21</v>
      </c>
      <c r="C46">
        <v>0.1087880276747067</v>
      </c>
      <c r="D46">
        <v>82.265114101019705</v>
      </c>
      <c r="E46">
        <v>8.0595828221395949E-5</v>
      </c>
      <c r="F46">
        <v>0.13224077892983591</v>
      </c>
      <c r="G46">
        <v>0.2010336813249024</v>
      </c>
      <c r="I46" t="s">
        <v>22</v>
      </c>
    </row>
    <row r="47" spans="1:9" x14ac:dyDescent="0.3">
      <c r="A47" t="s">
        <v>16</v>
      </c>
      <c r="B47" t="s">
        <v>17</v>
      </c>
      <c r="C47">
        <v>2.823208783280081E-2</v>
      </c>
      <c r="D47">
        <v>20.150479643486491</v>
      </c>
      <c r="E47">
        <v>7.0004270018734333E-4</v>
      </c>
      <c r="F47">
        <v>0.14010628199575709</v>
      </c>
      <c r="G47">
        <v>0.20457811216298591</v>
      </c>
      <c r="I47">
        <f>SUM(D47:D51) / 5</f>
        <v>37.454487991814979</v>
      </c>
    </row>
    <row r="48" spans="1:9" x14ac:dyDescent="0.3">
      <c r="A48" t="s">
        <v>16</v>
      </c>
      <c r="B48" t="s">
        <v>18</v>
      </c>
      <c r="C48">
        <v>4.3273936069644747E-2</v>
      </c>
      <c r="D48">
        <v>30.886506624274869</v>
      </c>
      <c r="E48">
        <v>2.8449114788604379E-4</v>
      </c>
      <c r="F48">
        <v>0.14010628199575709</v>
      </c>
      <c r="G48">
        <v>0.20457811216298591</v>
      </c>
    </row>
    <row r="49" spans="1:7" x14ac:dyDescent="0.3">
      <c r="A49" t="s">
        <v>16</v>
      </c>
      <c r="B49" t="s">
        <v>19</v>
      </c>
      <c r="C49">
        <v>3.2545566741685357E-2</v>
      </c>
      <c r="D49">
        <v>23.229198775448879</v>
      </c>
      <c r="E49">
        <v>1.773928510589938E-4</v>
      </c>
      <c r="F49">
        <v>0.14010628199575709</v>
      </c>
      <c r="G49">
        <v>0.20457811216298591</v>
      </c>
    </row>
    <row r="50" spans="1:7" x14ac:dyDescent="0.3">
      <c r="A50" t="s">
        <v>16</v>
      </c>
      <c r="B50" t="s">
        <v>20</v>
      </c>
      <c r="C50">
        <v>6.6440608214806837E-2</v>
      </c>
      <c r="D50">
        <v>47.42157686892218</v>
      </c>
      <c r="E50">
        <v>7.2277361246650418E-4</v>
      </c>
      <c r="F50">
        <v>0.14010628199575709</v>
      </c>
      <c r="G50">
        <v>0.20457811216298591</v>
      </c>
    </row>
    <row r="51" spans="1:7" x14ac:dyDescent="0.3">
      <c r="A51" t="s">
        <v>16</v>
      </c>
      <c r="B51" t="s">
        <v>21</v>
      </c>
      <c r="C51">
        <v>9.1888253970458605E-2</v>
      </c>
      <c r="D51">
        <v>65.584678046942457</v>
      </c>
      <c r="E51">
        <v>1.7478097513284039E-3</v>
      </c>
      <c r="F51">
        <v>0.14010628199575709</v>
      </c>
      <c r="G51">
        <v>0.20457811216298591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Ali</cp:lastModifiedBy>
  <dcterms:created xsi:type="dcterms:W3CDTF">2021-08-22T19:23:54Z</dcterms:created>
  <dcterms:modified xsi:type="dcterms:W3CDTF">2021-08-26T11:15:11Z</dcterms:modified>
</cp:coreProperties>
</file>