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3D7D7DA6-A0F6-448C-A8B9-8F7989D7C9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 of HIRA" sheetId="1" r:id="rId1"/>
  </sheets>
  <definedNames>
    <definedName name="_xlnm._FilterDatabase" localSheetId="0" hidden="1">'Summary of HIRA'!$A$1:$P$14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9" i="1" l="1"/>
  <c r="J8" i="1"/>
</calcChain>
</file>

<file path=xl/sharedStrings.xml><?xml version="1.0" encoding="utf-8"?>
<sst xmlns="http://schemas.openxmlformats.org/spreadsheetml/2006/main" count="1245" uniqueCount="279">
  <si>
    <t>Activity</t>
  </si>
  <si>
    <t>HAZARDS</t>
  </si>
  <si>
    <t>PERSONNELS AT RISK</t>
  </si>
  <si>
    <t>EXISTING CONTROL MEASURES</t>
  </si>
  <si>
    <t>LIKELY HOOD OF HARM</t>
  </si>
  <si>
    <t>SEVERITY OF HARM</t>
  </si>
  <si>
    <t>RISK LEVEL</t>
  </si>
  <si>
    <t xml:space="preserve">RISK </t>
  </si>
  <si>
    <t>OPPORTUNITIES (PROPOSED CONTROL MEASURES,IF ANY)</t>
  </si>
  <si>
    <t xml:space="preserve">Responsibity for Implementing the Opportunity Idenfied </t>
  </si>
  <si>
    <t>Trivial</t>
  </si>
  <si>
    <t>1-2</t>
  </si>
  <si>
    <t>Revision No.:</t>
  </si>
  <si>
    <t>Acceptable</t>
  </si>
  <si>
    <t>3-4</t>
  </si>
  <si>
    <t>Moderate</t>
  </si>
  <si>
    <t>5-9</t>
  </si>
  <si>
    <t>Substantial</t>
  </si>
  <si>
    <t>10-16</t>
  </si>
  <si>
    <t>Intolerable</t>
  </si>
  <si>
    <t>20-25</t>
  </si>
  <si>
    <t>SL no:</t>
  </si>
  <si>
    <t>VEDANTA LIMITED – VALUE ADDED BUSINESS</t>
  </si>
  <si>
    <t>Format No.:</t>
  </si>
  <si>
    <t xml:space="preserve">INTEGRATED MANAGEMENT SYSTEM </t>
  </si>
  <si>
    <t>Revision Date:</t>
  </si>
  <si>
    <t>RISK ASSESSMENT AND RISK CONTROL</t>
  </si>
  <si>
    <t>Page No.:</t>
  </si>
  <si>
    <t>1 of 1</t>
  </si>
  <si>
    <t>Dept</t>
  </si>
  <si>
    <t>Unit</t>
  </si>
  <si>
    <t>Summary of HIRA</t>
  </si>
  <si>
    <t>FRMT/MR/22</t>
  </si>
  <si>
    <t>Review Date</t>
  </si>
  <si>
    <t>Types of Hazards</t>
  </si>
  <si>
    <t>Department Use only</t>
  </si>
  <si>
    <t>04.04.2022</t>
  </si>
  <si>
    <t>STATUS</t>
  </si>
  <si>
    <t>REVISED LIKELY HOOD OF HARM</t>
  </si>
  <si>
    <t>REVISED  SEVERITY OF HARM</t>
  </si>
  <si>
    <t>REVISED  RISK LEVEL</t>
  </si>
  <si>
    <t>PENDING</t>
  </si>
  <si>
    <t>RISK LEVEL AFTER OPPORTUNITIES IMPLEMENTATION</t>
  </si>
  <si>
    <t>RISK LEVEL WITH EXISTING CONTROL</t>
  </si>
  <si>
    <t>Distributor
 maintenance</t>
  </si>
  <si>
    <t xml:space="preserve">1. Fall of flange, 
bolts,wedges,rod etc. </t>
  </si>
  <si>
    <t>Mechanical</t>
  </si>
  <si>
    <t xml:space="preserve">Workmen
Contractor employees
Supervisors
</t>
  </si>
  <si>
    <t>Standard tools and tackles to use 
Proper Material handling techniques
Skilled and competant person to carry out the job
Safety Awareness/training
Work procedure WI/BF3/06, SP 44,SP 46</t>
  </si>
  <si>
    <t>Nil</t>
  </si>
  <si>
    <t>Distributor 
  maintenance</t>
  </si>
  <si>
    <t xml:space="preserve">2. Fall of person due to grease 
&amp; oil spillage on platform </t>
  </si>
  <si>
    <t>Workmen
Contractor employees
Supervisors</t>
  </si>
  <si>
    <t xml:space="preserve">Standard tools and tackles to use 
Proper Material handling techniques
Skilled and competant person to carry out the job
Safety Awareness/training
Work procedure WI/BF3/06, SP 44,SP 46 </t>
  </si>
  <si>
    <t xml:space="preserve">Safety Awareness/training
Work procedure WI/BF3/06, SP 44,SP 46 </t>
  </si>
  <si>
    <t>3. Impact   with structure due to 
lower head  room.</t>
  </si>
  <si>
    <t>Physical</t>
  </si>
  <si>
    <t>Pressure, temperature</t>
  </si>
  <si>
    <t xml:space="preserve">Lock Out Tag Out
Skilled and competant person to carry out the job
Work procedure WI/BF3/06,SP 44,SP 46
Safety Awareness/traning
Use of PPE's </t>
  </si>
  <si>
    <t>Chemical</t>
  </si>
  <si>
    <t>Gas poisoning</t>
  </si>
  <si>
    <t xml:space="preserve">usage of CO detector
Steam purging of gas pipelines
Work procedure SP 44,SP 46  , WI/MAINT/38
Skilled Workmen
Safety Awareness/traning
Use of PPE </t>
  </si>
  <si>
    <t xml:space="preserve">Behavioral Hazards </t>
  </si>
  <si>
    <t xml:space="preserve">1.       Alcoholism. </t>
  </si>
  <si>
    <t>Training to workmen</t>
  </si>
  <si>
    <t xml:space="preserve">2.       Non usage of PPE’s </t>
  </si>
  <si>
    <t xml:space="preserve">3.       Casual approach while working. </t>
  </si>
  <si>
    <t>4.   Non  usage of correct tools</t>
  </si>
  <si>
    <t>5.   Horseplay</t>
  </si>
  <si>
    <t>HBS maintenance</t>
  </si>
  <si>
    <t>Physical Hazard</t>
  </si>
  <si>
    <t xml:space="preserve"> 1. Pressure, temperature</t>
  </si>
  <si>
    <t xml:space="preserve">Work procedure WI/BF3/15,SP 44,SP 46
Skilled Workmen
Safety Awareness/traning
Use of PPE </t>
  </si>
  <si>
    <t>  2.  Explosion in accumulators.</t>
  </si>
  <si>
    <t xml:space="preserve"> 3. Explosion inside stove while
 doing cutting/welding activity</t>
  </si>
  <si>
    <t>4. Slip and fall due to oil spillage</t>
  </si>
  <si>
    <t xml:space="preserve">Work procedure WI/BF3/15,,SP 44,SP 46, House keeping
Safety Awareness/traning
Use of PPE 
</t>
  </si>
  <si>
    <t xml:space="preserve"> 5.Itching while handling of
 glass wool</t>
  </si>
  <si>
    <t>Safety Awareness/traning
Use of PPE 
Work procedure WI/BF3/15,,SP 44,SP 46</t>
  </si>
  <si>
    <t>Mechanical Hazard</t>
  </si>
  <si>
    <t>1.Trapping between two objects</t>
  </si>
  <si>
    <t xml:space="preserve">Physical fitness and competancy of the workmen
Work procedure WI/BF3/15,SP 44,SP 46
Safety Awareness /traning
Use of PPE </t>
  </si>
  <si>
    <t>2.Fall of material, hammer, tools</t>
  </si>
  <si>
    <t xml:space="preserve">Proper slinging 
Work procedure WI/BF3/15,SP 44,SP 46
Safety Awareness /traning
Use of PPE </t>
  </si>
  <si>
    <t>3.Failure of lifting machines, handling 
machines such as chain pulley block, 
sling, D shackle etc</t>
  </si>
  <si>
    <t xml:space="preserve">Testing of the tools at regular interval by external party
Work procedure WI/BF3/15,SP 44,SP 46
Safety Awareness /traning
Use of PPE 
</t>
  </si>
  <si>
    <t>4.Fall of person from platform, heigh</t>
  </si>
  <si>
    <t xml:space="preserve">Strucral stability checking during erection
Work procedure WI/BF3/15,SP 44,SP 46
Safety Awareness /traning
Use of PPE 
</t>
  </si>
  <si>
    <t>5.Entanglement of material</t>
  </si>
  <si>
    <t xml:space="preserve">Proper slinging 
Work procedure WI/BF3/15,SP 44,SP 46
Safety Awareness /traning
Use of PPE 
</t>
  </si>
  <si>
    <t xml:space="preserve"> 6.Impact of moving / slinged items</t>
  </si>
  <si>
    <t>7. Non use of PPE’s while carrying
 out the activity</t>
  </si>
  <si>
    <t>8.Snapping of hoist wire rope</t>
  </si>
  <si>
    <t xml:space="preserve">Proper slinging 
Work procedure WI/BF3/15,SP 44,SP 46
Safety Awareness/traning
Use of PPE </t>
  </si>
  <si>
    <t xml:space="preserve">Work procedure WI/BF3/15,SP 44,SP 46
Skilled Workmen
Safety Awareness/traning
Use of PPE 
Deciplinary action
</t>
  </si>
  <si>
    <t>Work procedure WI/BF3/15,SP 44,SP 46, Inspection of wire rope and hook, Skilled Workmen</t>
  </si>
  <si>
    <t>Electrical hazard</t>
  </si>
  <si>
    <t>Electric shock on equipment</t>
  </si>
  <si>
    <t xml:space="preserve">Electrical Shutdown
Work procedure WI/BF3/15,SP 44,SP 46, Inspection of wire rope and hook, Skilled Workmen
</t>
  </si>
  <si>
    <t xml:space="preserve">Co gas poisoning &amp; Fire </t>
  </si>
  <si>
    <t>Chemical hazard</t>
  </si>
  <si>
    <t>only 99.999% N2 cylinder to be used and certificate from suppler to be checked</t>
  </si>
  <si>
    <t>Explosion due to charging of impure
 N2 in accumulator</t>
  </si>
  <si>
    <t>Biological Hazard</t>
  </si>
  <si>
    <t>Alcoholism</t>
  </si>
  <si>
    <t>Non usage of PPE's</t>
  </si>
  <si>
    <t>Casual approach while working</t>
  </si>
  <si>
    <t>Bee sting</t>
  </si>
  <si>
    <t xml:space="preserve"> Inspection of areas before carring
 out job
do
do</t>
  </si>
  <si>
    <t>Drill bit fabrication</t>
  </si>
  <si>
    <t xml:space="preserve">1.       Noise, vibration, pressure, 
temperature. </t>
  </si>
  <si>
    <t>Work procedure WI/BF3/19,SP 44,SP 46,safety awareness training,Use of PPE</t>
  </si>
  <si>
    <t>Work procedure WI/BF3/19,SP 44,SP 
46,safety awareness training,Use of 
PPE</t>
  </si>
  <si>
    <t>2.      Burn injury</t>
  </si>
  <si>
    <t>1. Impingement of rod</t>
  </si>
  <si>
    <t>2. Fall of pipe or tool</t>
  </si>
  <si>
    <t>3. Fall of sparks in eyes, body, ear
 etc</t>
  </si>
  <si>
    <t>4.  Hitting of drill bit pipe</t>
  </si>
  <si>
    <t>6.  Skidding of person due to poor 
housekeeping. oil spillage, 
uneven surfaces,  etc</t>
  </si>
  <si>
    <t>5. Slippage of pipe while handling</t>
  </si>
  <si>
    <t xml:space="preserve">Electrical hazard </t>
  </si>
  <si>
    <t xml:space="preserve">1.       Electric shock due to contact with open end cables &amp; superficially laid underground electric cables. </t>
  </si>
  <si>
    <t>Electrical shutdown, Work procedure WI/BF3/19,SP 44,SP 46,safety awareness training,</t>
  </si>
  <si>
    <t>2.   Non usage of PPE's</t>
  </si>
  <si>
    <t>3.   Casual approach while working</t>
  </si>
  <si>
    <t>GCP maintenance</t>
  </si>
  <si>
    <t xml:space="preserve">1.  Fire and Explosion. </t>
  </si>
  <si>
    <t>Physical hazard</t>
  </si>
  <si>
    <t>Usage of CO detectorWork procedure WI/BF3/22,SP 44,SP 46,Safety awareness , Safety treaining, Use of PPE</t>
  </si>
  <si>
    <t xml:space="preserve"> proper ventilation, on job training,Work procedure WI/BF3/24,SP 44,SP 46,Safety awareness , Safety treaining, Use of PPE</t>
  </si>
  <si>
    <t>Work procedure WI/BF3/24,SP 44,SP 46,Safety awareness , Safety treaining, Use of PPE</t>
  </si>
  <si>
    <t xml:space="preserve">Usage of certified Lifting tools &amp; tackles
Safety Awareness /traning
Use of PPE </t>
  </si>
  <si>
    <t>safety awareness/training,skilled workmen</t>
  </si>
  <si>
    <t>Proper handling of tools,safety awareness/training,skilled workmen</t>
  </si>
  <si>
    <t>Tesing of tools at regular interval by 
external patry,Proper slinging,safety
 awareness/training,skilled workmen</t>
  </si>
  <si>
    <t>proper slinging of items,Skilled workmen,Use of PPE,</t>
  </si>
  <si>
    <t>Work procedure WI/BF3/24,SP 44,SP 46,Safety awareness , Safety treaining, Use of PPE, timely inspection of lifting equipments.</t>
  </si>
  <si>
    <t>Work procedure WI/BF3/24,SP 44,SP 46,Safety awareness , Safety treaining, Use of PPE, disciplinary action</t>
  </si>
  <si>
    <t>2. CO gas poisoning</t>
  </si>
  <si>
    <t>3.  Suffocation due to insufficient oxygen.</t>
  </si>
  <si>
    <t>4. Noise, vibration, pressure, temperature</t>
  </si>
  <si>
    <t xml:space="preserve">5.  Slip and fall due to oil spillage. </t>
  </si>
  <si>
    <t>6. Fall of dust in eyes, ears.</t>
  </si>
  <si>
    <t>1.   Trapping between objects</t>
  </si>
  <si>
    <t>2.   Falling of material from height</t>
  </si>
  <si>
    <t>3.  Falling of person from height</t>
  </si>
  <si>
    <t>4.     Fall of tools and tackles</t>
  </si>
  <si>
    <t>5.      Impact of inspection doors
 while opening</t>
  </si>
  <si>
    <t>6.   Impact of slinged material</t>
  </si>
  <si>
    <t xml:space="preserve">7.    Crushing of person while lifting 
the material &amp; fall </t>
  </si>
  <si>
    <t>8.     Fall while installation of 
Equipment</t>
  </si>
  <si>
    <t xml:space="preserve">9.      Trapping of person during
 the fall of material from height . </t>
  </si>
  <si>
    <t xml:space="preserve">10.    Failure of lifting machines,
 handling machines such as 
chain pulley block, sling, D shackle
 etc . </t>
  </si>
  <si>
    <t>11.    Back Pain due to sudden or 
heavy load like check valve, motor</t>
  </si>
  <si>
    <t>12.    Cut from sharp edges of item</t>
  </si>
  <si>
    <t>13.    Non use of PPE’s while 
carrying out the activity</t>
  </si>
  <si>
    <t>1.       Electric shock due to contact 
with open end cables &amp; superficially 
laid underground electric cables.</t>
  </si>
  <si>
    <t>Work procedure WI/BF3/24,SP 44,SP 
46,Safety awareness , Safety treaining,
 Electrical shutdown</t>
  </si>
  <si>
    <t>Proper slinging,safety awareness/training,skilled workmen</t>
  </si>
  <si>
    <t>1.       Alcoholism.</t>
  </si>
  <si>
    <t xml:space="preserve">
 3.       Casual approach while   
  working.</t>
  </si>
  <si>
    <t>Lubrication</t>
  </si>
  <si>
    <t>Mechanical hazards</t>
  </si>
  <si>
    <t>1. Trapping between the moving
 parts</t>
  </si>
  <si>
    <t>Physical fitness and competancy of
 the workmen
Work procedure WI/MAINT/93,SP 44,SP 46
Safety Awareness /traning</t>
  </si>
  <si>
    <t>2.      Impact of hammer, tools, 
components.</t>
  </si>
  <si>
    <t>Proper slinging
Work procedure WI/MAINT/93,SP 44,SP 46
Safety Awareness /traning</t>
  </si>
  <si>
    <t>3.      Fall of materials such as hammer, 
pipe wrench, spare parts, bolts,
 spanners, slinged items.</t>
  </si>
  <si>
    <t xml:space="preserve">Work procedure WI/MAINT/93,SP 44,
SP 46
Skilled Workmen
Safety Awareness/traning
Use of PPE </t>
  </si>
  <si>
    <t>4.      Entanglement between rotating 
components.</t>
  </si>
  <si>
    <t>1.      Pressure of hydraulic oil.</t>
  </si>
  <si>
    <t>2.      Temperature of oil.</t>
  </si>
  <si>
    <t>3.      Fall of oil in eyes, ears, mouth</t>
  </si>
  <si>
    <t>1.      Electrical shock</t>
  </si>
  <si>
    <t>1. Fire.</t>
  </si>
  <si>
    <t>2.  Non use of PPE’s while carrying out
 the activity</t>
  </si>
  <si>
    <t>Scafolding procedure for 
painting ,piping &amp; structural 
jobs.</t>
  </si>
  <si>
    <t>Work procedure VL/IMS/VAB/WIMAINT103
 ,SP 44,SP 46,safety awareness training,
Use of PPE</t>
  </si>
  <si>
    <t>Mechanical hazard</t>
  </si>
  <si>
    <t>3. Fall of sparks in eyes, body, ear etc</t>
  </si>
  <si>
    <t>6.  Skidding of person due to poor housekeeping. oil spillage, uneven surfaces,  etc</t>
  </si>
  <si>
    <t>Work procedure WI/BF3/19,SP 44,
SP 46,safety awareness training,
Use of PPE</t>
  </si>
  <si>
    <t>Work procedure WI/BF3/19,SP 44,
SP 46,safety awareness training
,Use of PPE</t>
  </si>
  <si>
    <t>Work procedure WI/BF3/19,SP 44
,SP 46,safety awareness training,
Use of PPE</t>
  </si>
  <si>
    <t>Work procedure WI/BF3/19,SP 44,
SP 46,safety awareness training,
Use of PPE, House keeping</t>
  </si>
  <si>
    <t>Electrical shutdown, Work procedure
 WI/BF3/19,SP 44,SP 46,
safety awareness training,</t>
  </si>
  <si>
    <t>Blow pipe replacement</t>
  </si>
  <si>
    <t xml:space="preserve">Work procedure WI/MAINT/11,SP 44,
SP 46
Safety Awareness/traning
Use of PPE </t>
  </si>
  <si>
    <t>1.   Pressure, temperature</t>
  </si>
  <si>
    <t>1.      Trapping between two objects</t>
  </si>
  <si>
    <t>2.      Fall of material, hammer, tools, slinged items, bolts, blowpipe, wedges</t>
  </si>
  <si>
    <t>3.      Fall of person from platform,</t>
  </si>
  <si>
    <t>4.      Entanglement</t>
  </si>
  <si>
    <t>5.      Impact of moving / slinged items</t>
  </si>
  <si>
    <t>Back Pain due to sudden or heavy load like blow pipe elbow</t>
  </si>
  <si>
    <t>Non use of PPE’s while carrying out the activity</t>
  </si>
  <si>
    <t xml:space="preserve">Work procedure WI/MAINT/11,SP 44,
SP 46
Alloting job as per Healtheness of workmen
Safety Awareness/traning
Use of PPE </t>
  </si>
  <si>
    <t>Work procedure WI/MAINT/11,SP 44,
SP 46
Skilled Workmen
Safety Awareness/traning
Use of PPE 
Deciplinary action</t>
  </si>
  <si>
    <t>Peephole flange opening &amp; Closing</t>
  </si>
  <si>
    <t>Trapping of hand between blow pipe flange and peep hole assembly</t>
  </si>
  <si>
    <t>Impact</t>
  </si>
  <si>
    <t>Entangement</t>
  </si>
  <si>
    <t>Falling of peep hole flange, wedge and pins</t>
  </si>
  <si>
    <t>Human behaviour</t>
  </si>
  <si>
    <t>Temperature of blow pipe</t>
  </si>
  <si>
    <t xml:space="preserve">Work procedure WI/MAINT/54,SP 44,
SP 46
Safety Awareness/traning
Use of PPE </t>
  </si>
  <si>
    <t xml:space="preserve">Work procedure WI/MAINT/54,SP 44,
SP 46
Usage of CO monitor
Safety Awareness/traning
Use of PPE </t>
  </si>
  <si>
    <t xml:space="preserve">Physical fitness and competancy of the
 workmen
Work procedure WI/MAINT/54,SP 44,SP 46
Safety Awareness /traning
Use of PPE </t>
  </si>
  <si>
    <t xml:space="preserve">Proper slinging 
Work procedure WI/MAINT/54,SP 44,SP 46
Safety Awareness /traning
Use of PPE </t>
  </si>
  <si>
    <t xml:space="preserve">Testing of the tools at regular interval by 
external party
Usage of correct size pin &amp; wedges
Work procedure WI/MAINT/54,SP 44,SP 46
Safety Awareness /traning
Use of PPE </t>
  </si>
  <si>
    <t>Work procedure WI/MAINT/54,SP 44,
SP 46
Skilled Workmen
Safety Awareness/traning
Use of PPE 
Deciplinary action</t>
  </si>
  <si>
    <t>Bleeder valve maintenance</t>
  </si>
  <si>
    <t>1. Trapping between two objects</t>
  </si>
  <si>
    <t xml:space="preserve">2. Fall of material, hammer, tools, slinged items, bolts.   </t>
  </si>
  <si>
    <t>3. Fall of person from platform.</t>
  </si>
  <si>
    <t>4. Entanglement of person in gas cutting and weldingcables</t>
  </si>
  <si>
    <t>5.    Human behavior aspect of contract employees</t>
  </si>
  <si>
    <t xml:space="preserve">6.  Pipe, wedges, </t>
  </si>
  <si>
    <t>7. Impact of moving / slinged items</t>
  </si>
  <si>
    <t xml:space="preserve">8.Contact with hot surface and
 cutout patch </t>
  </si>
  <si>
    <t>contractor employees</t>
  </si>
  <si>
    <t>contractor employees
Supervisors</t>
  </si>
  <si>
    <t>Workmen/Subcontractor on 
the Job</t>
  </si>
  <si>
    <t>Work Instruction/PPE's</t>
  </si>
  <si>
    <t>Skilled Workmen
Safety Awareness/traning
Usage of safety harness
Use of PPE 
Diciplinery action</t>
  </si>
  <si>
    <t xml:space="preserve">Chemical hazard </t>
  </si>
  <si>
    <t>1. Gas poisoning, Fire</t>
  </si>
  <si>
    <t>Explosion while gas cutting 
operation</t>
  </si>
  <si>
    <t xml:space="preserve">Electrical hazard  </t>
  </si>
  <si>
    <t>1. electrical shock</t>
  </si>
  <si>
    <t>Work procedure WI/MAINT/46,
 WI/MAINT/94,SP 44,SP 46</t>
  </si>
  <si>
    <t>Furnace top hatch opening 
&amp; closing</t>
  </si>
  <si>
    <t>Fall of flange, bolts, wedges, rod etc</t>
  </si>
  <si>
    <t>Fall of person</t>
  </si>
  <si>
    <t>Explosion, fire, temperature,
 Pressure</t>
  </si>
  <si>
    <t xml:space="preserve">Work procedure WI/MAINT/94,SP 44,
SP 46
Safety Awareness/traning
Use of PPE </t>
  </si>
  <si>
    <t>Work procedure WI/MAINT/94,SP 44,
SP 46
Skilled Workmen
Safety Awareness/traning
Use of PPE 
Usage of safety hardner</t>
  </si>
  <si>
    <t>Work procedure WI/MAINT/94,SP 44,
SP 46
Skilled Workmen
Safety Awareness/traning
Use of PPE 
Usage of safety hardne</t>
  </si>
  <si>
    <t>Work procedure WI/MAINT/94,SP 44,
SP 46
Skilled Workmen
Safety Awareness/traning
Use of PPE 
Usage of safety hardne
Usage of CO monitor
Opening all hatches</t>
  </si>
  <si>
    <t>Stock rod maintenance</t>
  </si>
  <si>
    <t>Fall of equipment / person  
from height</t>
  </si>
  <si>
    <t>Trapping between two objects</t>
  </si>
  <si>
    <t>Fall of material, hammer, tools,
 slinged items,</t>
  </si>
  <si>
    <t xml:space="preserve"> Fall of bolts, wedges, stock rod,
 pulley </t>
  </si>
  <si>
    <t>Entanglement</t>
  </si>
  <si>
    <t xml:space="preserve">Impact of moving / slinged items </t>
  </si>
  <si>
    <t xml:space="preserve">Human behavior </t>
  </si>
  <si>
    <t>Aspect of contract employees
,alcoholism,back pain due to 
sudden lifting of load, 
casual approach</t>
  </si>
  <si>
    <t>Impact of nitrogen</t>
  </si>
  <si>
    <t>Fire due to gas cutting at gas 
prone area</t>
  </si>
  <si>
    <t>Electrical shock while welding</t>
  </si>
  <si>
    <t xml:space="preserve">3.       Casual approach while
 working. </t>
  </si>
  <si>
    <t xml:space="preserve">Use of PPE 
Usage of full body harness
Proper Material handling techniques
Work procedure SP 44,SP 46,WI/BF3/05
Skilled Workmen
Safety Awareness/traning
Use of PPE </t>
  </si>
  <si>
    <t xml:space="preserve">Lock Out Tag Out
Skilled and competant person to carry
 out the job
Work procedure SP 44,SP 46,WI/BF3/05
Skilled Workmen
Safety Awareness/traning
Use of PPE </t>
  </si>
  <si>
    <t xml:space="preserve">Standard tools and tackles to use 
Proper Material handling techniques
Work procedure SP 44,SP 46,WI/BF3/05
Skilled Workmen
Safety Awareness/traning
Use of PPE
</t>
  </si>
  <si>
    <t>barricading the area 
Work procedure SP 44,SP 46,WI/BF3/05
Skilled Workmen
Safety Awareness/traning
Use of PPE</t>
  </si>
  <si>
    <t xml:space="preserve">Lock Out Tag Out
Work procedure SP 44,SP 46,WI/BF3/05
Skilled Workmen
Safety Awareness/traning
Use of PPE
</t>
  </si>
  <si>
    <t xml:space="preserve">Standard tools and tackles to use 
Proper Material handling techniques
Work procedure SP 44,SP 46,WI/BF3/05
Skilled Workmen
Safety Awareness/traning
Use of PPE </t>
  </si>
  <si>
    <t xml:space="preserve">Alcohol test
Skilled and competant person to carry
 out the job
Work procedure SP 44,SP 46,WI/BF3/05
Skilled Workmen
Safety Awareness/traning
Desciplinary action
Use of PPE </t>
  </si>
  <si>
    <t xml:space="preserve">Lock out tag out
Work procedure SP 44,SP 46,WI/BF3/05
Skilled Workmen
Safety Awareness/traning
Use of PPE </t>
  </si>
  <si>
    <t xml:space="preserve">Draining and flushing of gas pipeline
 before welding / gas cutting 
Usage of CO monitors
Skilled and competant person to carry
 out the job
Work procedure SP 44,SP 46,WI/BF3/05
Skilled Workmen
Safety Awareness/traning
Desciplinary action
Use of PPE </t>
  </si>
  <si>
    <t xml:space="preserve">usage of CO detector
Steam purging of gas pipelines
Work procedure SP 44,SP 46,WI/BF3/05
Skilled Workmen
Safety Awareness/traning
Desciplinary action
Use of PPE </t>
  </si>
  <si>
    <t xml:space="preserve">Lock Out Tag Out
Use of standard tools &amp; testing
 equipments
Skilled and competant person to carry
 out the job
Work procedure SP 44,SP 46,WI/BF3/05
Skilled Workmen
Safety Awareness/traning
Use of PPE </t>
  </si>
  <si>
    <t>V-BELT replacement</t>
  </si>
  <si>
    <t>1.       Noise, vibration, pressure,
 temperature.</t>
  </si>
  <si>
    <t>3. Fall of sparks in eyes, body,
 ear etc</t>
  </si>
  <si>
    <t>6.  Skidding of person due to poor 
housekeeping. oil spillage,
 uneven surfaces,  etc</t>
  </si>
  <si>
    <t xml:space="preserve">1.       Electric shock due to contact
 with open end cables &amp; superficially
 laid underground electric cables. </t>
  </si>
  <si>
    <t>Electrical Hazard</t>
  </si>
  <si>
    <t>3.       Casual approach while
 working</t>
  </si>
  <si>
    <t>Work procedure WI/BF3/100,SP 44,
SP 46,safety awareness training
,Use of PPE</t>
  </si>
  <si>
    <t>Work procedure WI/BF3/100,SP 44
,SP 46,safety awareness training,
Use of PPE</t>
  </si>
  <si>
    <t>Work procedure WI/BF3/100,SP 44,
SP 46,safety awareness training
,Use of PPE
House keeping</t>
  </si>
  <si>
    <t>Electrical shutdown, 
Work procedure WI/BF3/100,
SP 44,SP 46,
safety awareness training,</t>
  </si>
  <si>
    <t>PID II</t>
  </si>
  <si>
    <t>24.08.2022</t>
  </si>
  <si>
    <t xml:space="preserve">Serious Injury / LTI / MTI </t>
  </si>
  <si>
    <t xml:space="preserve">Work procedure WI/BF3/15,SP 44,SP 46, Skilled Workmen
</t>
  </si>
  <si>
    <t>Inspection of wire rope and hook.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</si>
</sst>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Arial Narrow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/>
    <xf numFmtId="0" fontId="4" fillId="0" borderId="0" xfId="0" applyFont="1"/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/>
    <xf numFmtId="0" fontId="7" fillId="4" borderId="0" xfId="0" applyFont="1" applyFill="1"/>
    <xf numFmtId="0" fontId="6" fillId="5" borderId="18" xfId="0" applyFont="1" applyFill="1" applyBorder="1" applyAlignment="1">
      <alignment horizontal="left"/>
    </xf>
    <xf numFmtId="0" fontId="6" fillId="5" borderId="19" xfId="0" quotePrefix="1" applyFont="1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0" fontId="6" fillId="6" borderId="13" xfId="0" quotePrefix="1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7" fillId="4" borderId="4" xfId="0" applyFont="1" applyFill="1" applyBorder="1"/>
    <xf numFmtId="0" fontId="6" fillId="4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/>
    </xf>
    <xf numFmtId="0" fontId="6" fillId="3" borderId="13" xfId="0" quotePrefix="1" applyFont="1" applyFill="1" applyBorder="1" applyAlignment="1">
      <alignment horizontal="center"/>
    </xf>
    <xf numFmtId="0" fontId="7" fillId="4" borderId="3" xfId="0" applyFont="1" applyFill="1" applyBorder="1"/>
    <xf numFmtId="0" fontId="6" fillId="4" borderId="11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/>
    </xf>
    <xf numFmtId="0" fontId="6" fillId="2" borderId="13" xfId="0" quotePrefix="1" applyFont="1" applyFill="1" applyBorder="1" applyAlignment="1">
      <alignment horizontal="center"/>
    </xf>
    <xf numFmtId="0" fontId="7" fillId="4" borderId="14" xfId="0" applyFont="1" applyFill="1" applyBorder="1" applyAlignment="1">
      <alignment horizontal="left"/>
    </xf>
    <xf numFmtId="0" fontId="7" fillId="4" borderId="10" xfId="0" applyFont="1" applyFill="1" applyBorder="1"/>
    <xf numFmtId="0" fontId="6" fillId="4" borderId="0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7" borderId="17" xfId="0" applyFont="1" applyFill="1" applyBorder="1" applyAlignment="1">
      <alignment horizontal="left"/>
    </xf>
    <xf numFmtId="0" fontId="6" fillId="7" borderId="16" xfId="0" quotePrefix="1" applyFont="1" applyFill="1" applyBorder="1" applyAlignment="1">
      <alignment horizontal="center"/>
    </xf>
    <xf numFmtId="0" fontId="8" fillId="8" borderId="21" xfId="0" applyFont="1" applyFill="1" applyBorder="1" applyAlignment="1">
      <alignment horizontal="left" vertical="top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wrapText="1"/>
    </xf>
    <xf numFmtId="0" fontId="8" fillId="8" borderId="27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9" fillId="2" borderId="20" xfId="0" applyFont="1" applyFill="1" applyBorder="1"/>
    <xf numFmtId="0" fontId="7" fillId="4" borderId="20" xfId="0" applyFont="1" applyFill="1" applyBorder="1"/>
    <xf numFmtId="0" fontId="4" fillId="0" borderId="20" xfId="0" applyFont="1" applyBorder="1"/>
    <xf numFmtId="0" fontId="4" fillId="0" borderId="20" xfId="0" applyFont="1" applyBorder="1" applyAlignment="1">
      <alignment horizontal="left" vertical="top"/>
    </xf>
    <xf numFmtId="0" fontId="3" fillId="4" borderId="20" xfId="0" applyFont="1" applyFill="1" applyBorder="1"/>
    <xf numFmtId="0" fontId="4" fillId="0" borderId="2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/>
    <xf numFmtId="0" fontId="5" fillId="4" borderId="20" xfId="0" applyFont="1" applyFill="1" applyBorder="1"/>
    <xf numFmtId="0" fontId="9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1" xfId="0" quotePrefix="1" applyFont="1" applyFill="1" applyBorder="1" applyAlignment="1">
      <alignment horizontal="center"/>
    </xf>
    <xf numFmtId="0" fontId="6" fillId="5" borderId="2" xfId="0" quotePrefix="1" applyFont="1" applyFill="1" applyBorder="1" applyAlignment="1">
      <alignment horizontal="center"/>
    </xf>
    <xf numFmtId="0" fontId="6" fillId="5" borderId="3" xfId="0" quotePrefix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0" fontId="6" fillId="2" borderId="2" xfId="0" quotePrefix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0" fontId="6" fillId="4" borderId="1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vertical="center"/>
    </xf>
    <xf numFmtId="0" fontId="9" fillId="2" borderId="20" xfId="0" applyFont="1" applyFill="1" applyBorder="1" applyAlignment="1">
      <alignment vertical="center" wrapText="1"/>
    </xf>
    <xf numFmtId="49" fontId="5" fillId="4" borderId="2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10585</xdr:rowOff>
    </xdr:from>
    <xdr:to>
      <xdr:col>2</xdr:col>
      <xdr:colOff>846667</xdr:colOff>
      <xdr:row>5</xdr:row>
      <xdr:rowOff>211667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B98BE-A790-436A-A72C-B6700DA4D2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68"/>
          <a:ext cx="3100917" cy="11112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79"/>
  <sheetViews>
    <sheetView tabSelected="1" zoomScale="54" zoomScaleNormal="54" workbookViewId="0">
      <pane xSplit="1" ySplit="7" topLeftCell="D53" activePane="bottomRight" state="frozen"/>
      <selection pane="topRight" activeCell="B1" sqref="B1"/>
      <selection pane="bottomLeft" activeCell="A8" sqref="A8"/>
      <selection pane="bottomRight" activeCell="M32" sqref="M32"/>
    </sheetView>
  </sheetViews>
  <sheetFormatPr defaultColWidth="8.90625" defaultRowHeight="13" x14ac:dyDescent="0.3"/>
  <cols>
    <col min="1" max="1" width="7.81640625" style="2" customWidth="1"/>
    <col min="2" max="3" width="24.36328125" style="3" customWidth="1"/>
    <col min="4" max="4" width="35.453125" style="3" bestFit="1" customWidth="1"/>
    <col min="5" max="5" width="28.08984375" style="61" customWidth="1"/>
    <col min="6" max="6" width="25.6328125" style="3" customWidth="1"/>
    <col min="7" max="7" width="35.6328125" style="3" customWidth="1"/>
    <col min="8" max="8" width="16.1796875" style="1" customWidth="1"/>
    <col min="9" max="9" width="14.36328125" style="1" customWidth="1"/>
    <col min="10" max="10" width="16.7265625" style="1" bestFit="1" customWidth="1"/>
    <col min="11" max="11" width="26" style="1" bestFit="1" customWidth="1"/>
    <col min="12" max="12" width="19.54296875" style="1" customWidth="1"/>
    <col min="13" max="13" width="14.6328125" style="1" customWidth="1"/>
    <col min="14" max="14" width="12.81640625" style="1" customWidth="1"/>
    <col min="15" max="15" width="12.26953125" style="1" customWidth="1"/>
    <col min="16" max="16" width="17.81640625" style="1" customWidth="1"/>
    <col min="17" max="16384" width="8.90625" style="1"/>
  </cols>
  <sheetData>
    <row r="1" spans="1:82" s="4" customFormat="1" ht="30.75" customHeight="1" thickBot="1" x14ac:dyDescent="0.4">
      <c r="A1" s="65" t="s">
        <v>31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5"/>
      <c r="R1" s="5"/>
      <c r="S1" s="5"/>
      <c r="T1" s="5"/>
      <c r="U1" s="5"/>
      <c r="V1" s="5"/>
      <c r="W1" s="5"/>
      <c r="X1" s="5"/>
      <c r="Y1" s="5"/>
    </row>
    <row r="2" spans="1:82" s="4" customFormat="1" ht="13.75" customHeight="1" thickBot="1" x14ac:dyDescent="0.45">
      <c r="A2" s="76"/>
      <c r="B2" s="77"/>
      <c r="C2" s="84" t="s">
        <v>22</v>
      </c>
      <c r="D2" s="85"/>
      <c r="E2" s="74" t="s">
        <v>23</v>
      </c>
      <c r="F2" s="74" t="s">
        <v>32</v>
      </c>
      <c r="G2" s="8"/>
      <c r="H2" s="9"/>
      <c r="I2" s="9"/>
      <c r="J2" s="9"/>
      <c r="K2" s="10" t="s">
        <v>10</v>
      </c>
      <c r="L2" s="11" t="s">
        <v>11</v>
      </c>
      <c r="M2" s="8"/>
      <c r="N2" s="8"/>
      <c r="O2" s="63" t="s">
        <v>35</v>
      </c>
      <c r="P2" s="6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82" s="4" customFormat="1" ht="16.75" customHeight="1" thickBot="1" x14ac:dyDescent="0.45">
      <c r="A3" s="76"/>
      <c r="B3" s="77"/>
      <c r="C3" s="80"/>
      <c r="D3" s="81"/>
      <c r="E3" s="75"/>
      <c r="F3" s="75"/>
      <c r="G3" s="8"/>
      <c r="H3" s="9"/>
      <c r="I3" s="9"/>
      <c r="J3" s="9"/>
      <c r="K3" s="12" t="s">
        <v>13</v>
      </c>
      <c r="L3" s="13" t="s">
        <v>14</v>
      </c>
      <c r="M3" s="8"/>
      <c r="N3" s="8"/>
      <c r="O3" s="14" t="s">
        <v>29</v>
      </c>
      <c r="P3" s="15" t="s">
        <v>46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82" s="4" customFormat="1" ht="22.5" customHeight="1" thickBot="1" x14ac:dyDescent="0.45">
      <c r="A4" s="76"/>
      <c r="B4" s="77"/>
      <c r="C4" s="82" t="s">
        <v>24</v>
      </c>
      <c r="D4" s="83"/>
      <c r="E4" s="16" t="s">
        <v>25</v>
      </c>
      <c r="F4" s="16" t="s">
        <v>36</v>
      </c>
      <c r="G4" s="8"/>
      <c r="H4" s="9"/>
      <c r="I4" s="9"/>
      <c r="J4" s="9"/>
      <c r="K4" s="17" t="s">
        <v>15</v>
      </c>
      <c r="L4" s="18" t="s">
        <v>16</v>
      </c>
      <c r="M4" s="8"/>
      <c r="N4" s="8"/>
      <c r="O4" s="14" t="s">
        <v>30</v>
      </c>
      <c r="P4" s="19" t="s">
        <v>274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82" s="4" customFormat="1" ht="19.5" customHeight="1" thickBot="1" x14ac:dyDescent="0.45">
      <c r="A5" s="76"/>
      <c r="B5" s="77"/>
      <c r="C5" s="78" t="s">
        <v>26</v>
      </c>
      <c r="D5" s="79"/>
      <c r="E5" s="20" t="s">
        <v>12</v>
      </c>
      <c r="F5" s="21">
        <v>2</v>
      </c>
      <c r="G5" s="7"/>
      <c r="H5" s="9"/>
      <c r="I5" s="9"/>
      <c r="J5" s="9"/>
      <c r="K5" s="22" t="s">
        <v>17</v>
      </c>
      <c r="L5" s="23" t="s">
        <v>18</v>
      </c>
      <c r="M5" s="8"/>
      <c r="N5" s="8"/>
      <c r="O5" s="24" t="s">
        <v>33</v>
      </c>
      <c r="P5" s="25" t="s">
        <v>275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spans="1:82" s="4" customFormat="1" ht="24" customHeight="1" thickBot="1" x14ac:dyDescent="0.4">
      <c r="A6" s="76"/>
      <c r="B6" s="77"/>
      <c r="C6" s="80"/>
      <c r="D6" s="81"/>
      <c r="E6" s="26" t="s">
        <v>27</v>
      </c>
      <c r="F6" s="27" t="s">
        <v>28</v>
      </c>
      <c r="G6" s="71" t="s">
        <v>43</v>
      </c>
      <c r="H6" s="72"/>
      <c r="I6" s="72"/>
      <c r="J6" s="73"/>
      <c r="K6" s="28" t="s">
        <v>19</v>
      </c>
      <c r="L6" s="29" t="s">
        <v>20</v>
      </c>
      <c r="M6" s="68" t="s">
        <v>42</v>
      </c>
      <c r="N6" s="69"/>
      <c r="O6" s="69"/>
      <c r="P6" s="70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</row>
    <row r="7" spans="1:82" s="6" customFormat="1" ht="87.5" x14ac:dyDescent="0.35">
      <c r="A7" s="30" t="s">
        <v>21</v>
      </c>
      <c r="B7" s="31" t="s">
        <v>0</v>
      </c>
      <c r="C7" s="32" t="s">
        <v>34</v>
      </c>
      <c r="D7" s="33" t="s">
        <v>1</v>
      </c>
      <c r="E7" s="34" t="s">
        <v>7</v>
      </c>
      <c r="F7" s="35" t="s">
        <v>2</v>
      </c>
      <c r="G7" s="36" t="s">
        <v>3</v>
      </c>
      <c r="H7" s="37" t="s">
        <v>4</v>
      </c>
      <c r="I7" s="37" t="s">
        <v>5</v>
      </c>
      <c r="J7" s="38" t="s">
        <v>6</v>
      </c>
      <c r="K7" s="39" t="s">
        <v>8</v>
      </c>
      <c r="L7" s="40" t="s">
        <v>9</v>
      </c>
      <c r="M7" s="41" t="s">
        <v>37</v>
      </c>
      <c r="N7" s="42" t="s">
        <v>38</v>
      </c>
      <c r="O7" s="42" t="s">
        <v>39</v>
      </c>
      <c r="P7" s="42" t="s">
        <v>40</v>
      </c>
    </row>
    <row r="8" spans="1:82" s="6" customFormat="1" ht="216.5" customHeight="1" x14ac:dyDescent="0.4">
      <c r="A8" s="62">
        <v>1</v>
      </c>
      <c r="B8" s="53" t="s">
        <v>44</v>
      </c>
      <c r="C8" s="53" t="s">
        <v>46</v>
      </c>
      <c r="D8" s="53" t="s">
        <v>45</v>
      </c>
      <c r="E8" s="53" t="s">
        <v>276</v>
      </c>
      <c r="F8" s="53" t="s">
        <v>47</v>
      </c>
      <c r="G8" s="53" t="s">
        <v>48</v>
      </c>
      <c r="H8" s="43">
        <v>1</v>
      </c>
      <c r="I8" s="43">
        <v>2</v>
      </c>
      <c r="J8" s="44">
        <f>H8*I8</f>
        <v>2</v>
      </c>
      <c r="K8" s="45" t="s">
        <v>49</v>
      </c>
      <c r="L8" s="45"/>
      <c r="M8" s="46"/>
      <c r="N8" s="43"/>
      <c r="O8" s="43"/>
      <c r="P8" s="47"/>
    </row>
    <row r="9" spans="1:82" ht="169.5" customHeight="1" x14ac:dyDescent="0.4">
      <c r="A9" s="53"/>
      <c r="B9" s="53" t="s">
        <v>50</v>
      </c>
      <c r="C9" s="53" t="s">
        <v>46</v>
      </c>
      <c r="D9" s="53" t="s">
        <v>51</v>
      </c>
      <c r="E9" s="53" t="s">
        <v>276</v>
      </c>
      <c r="F9" s="53" t="s">
        <v>52</v>
      </c>
      <c r="G9" s="53" t="s">
        <v>53</v>
      </c>
      <c r="H9" s="57">
        <v>1</v>
      </c>
      <c r="I9" s="57">
        <v>2</v>
      </c>
      <c r="J9" s="44">
        <f>H9*I9</f>
        <v>2</v>
      </c>
      <c r="K9" s="45" t="s">
        <v>49</v>
      </c>
      <c r="L9" s="45"/>
      <c r="M9" s="49"/>
      <c r="N9" s="47"/>
      <c r="O9" s="47"/>
      <c r="P9" s="44"/>
    </row>
    <row r="10" spans="1:82" ht="155.5" customHeight="1" x14ac:dyDescent="0.4">
      <c r="A10" s="48"/>
      <c r="B10" s="50" t="s">
        <v>50</v>
      </c>
      <c r="C10" s="51" t="s">
        <v>46</v>
      </c>
      <c r="D10" s="50" t="s">
        <v>55</v>
      </c>
      <c r="E10" s="53" t="s">
        <v>276</v>
      </c>
      <c r="F10" s="50" t="s">
        <v>52</v>
      </c>
      <c r="G10" s="50" t="s">
        <v>54</v>
      </c>
      <c r="H10" s="58">
        <v>2</v>
      </c>
      <c r="I10" s="58">
        <v>1</v>
      </c>
      <c r="J10" s="44">
        <f t="shared" ref="J10:J73" si="0">H10*I10</f>
        <v>2</v>
      </c>
      <c r="K10" s="45" t="s">
        <v>49</v>
      </c>
      <c r="L10" s="45"/>
      <c r="M10" s="49" t="s">
        <v>41</v>
      </c>
      <c r="N10" s="47"/>
      <c r="O10" s="47"/>
      <c r="P10" s="47"/>
    </row>
    <row r="11" spans="1:82" ht="208.5" customHeight="1" x14ac:dyDescent="0.4">
      <c r="A11" s="48"/>
      <c r="B11" s="50" t="s">
        <v>44</v>
      </c>
      <c r="C11" s="51" t="s">
        <v>56</v>
      </c>
      <c r="D11" s="51" t="s">
        <v>57</v>
      </c>
      <c r="E11" s="53" t="s">
        <v>276</v>
      </c>
      <c r="F11" s="50" t="s">
        <v>52</v>
      </c>
      <c r="G11" s="50" t="s">
        <v>58</v>
      </c>
      <c r="H11" s="58">
        <v>1</v>
      </c>
      <c r="I11" s="57">
        <v>2</v>
      </c>
      <c r="J11" s="44">
        <f t="shared" si="0"/>
        <v>2</v>
      </c>
      <c r="K11" s="45" t="s">
        <v>49</v>
      </c>
      <c r="L11" s="45"/>
      <c r="M11" s="49"/>
      <c r="N11" s="47"/>
      <c r="O11" s="47"/>
      <c r="P11" s="47"/>
    </row>
    <row r="12" spans="1:82" ht="154.5" customHeight="1" x14ac:dyDescent="0.4">
      <c r="A12" s="52"/>
      <c r="B12" s="53" t="s">
        <v>44</v>
      </c>
      <c r="C12" s="54" t="s">
        <v>59</v>
      </c>
      <c r="D12" s="54" t="s">
        <v>60</v>
      </c>
      <c r="E12" s="53" t="s">
        <v>276</v>
      </c>
      <c r="F12" s="53" t="s">
        <v>52</v>
      </c>
      <c r="G12" s="53" t="s">
        <v>61</v>
      </c>
      <c r="H12" s="59">
        <v>1</v>
      </c>
      <c r="I12" s="59">
        <v>2</v>
      </c>
      <c r="J12" s="44">
        <f t="shared" si="0"/>
        <v>2</v>
      </c>
      <c r="K12" s="45" t="s">
        <v>49</v>
      </c>
      <c r="L12" s="45"/>
      <c r="M12" s="56"/>
      <c r="N12" s="55"/>
      <c r="O12" s="55"/>
      <c r="P12" s="55"/>
    </row>
    <row r="13" spans="1:82" ht="85" customHeight="1" x14ac:dyDescent="0.4">
      <c r="A13" s="52"/>
      <c r="B13" s="53" t="s">
        <v>44</v>
      </c>
      <c r="C13" s="54" t="s">
        <v>62</v>
      </c>
      <c r="D13" s="54" t="s">
        <v>63</v>
      </c>
      <c r="E13" s="53" t="s">
        <v>276</v>
      </c>
      <c r="F13" s="53" t="s">
        <v>52</v>
      </c>
      <c r="G13" s="54" t="s">
        <v>64</v>
      </c>
      <c r="H13" s="59">
        <v>1</v>
      </c>
      <c r="I13" s="59">
        <v>2</v>
      </c>
      <c r="J13" s="44">
        <f t="shared" si="0"/>
        <v>2</v>
      </c>
      <c r="K13" s="45" t="s">
        <v>49</v>
      </c>
      <c r="L13" s="45"/>
      <c r="M13" s="56"/>
      <c r="N13" s="55"/>
      <c r="O13" s="55"/>
      <c r="P13" s="55"/>
    </row>
    <row r="14" spans="1:82" ht="73" customHeight="1" x14ac:dyDescent="0.4">
      <c r="A14" s="52"/>
      <c r="B14" s="53" t="s">
        <v>44</v>
      </c>
      <c r="C14" s="54" t="s">
        <v>62</v>
      </c>
      <c r="D14" s="54" t="s">
        <v>65</v>
      </c>
      <c r="E14" s="53" t="s">
        <v>276</v>
      </c>
      <c r="F14" s="53" t="s">
        <v>52</v>
      </c>
      <c r="G14" s="54" t="s">
        <v>64</v>
      </c>
      <c r="H14" s="59">
        <v>1</v>
      </c>
      <c r="I14" s="59">
        <v>2</v>
      </c>
      <c r="J14" s="44">
        <f t="shared" si="0"/>
        <v>2</v>
      </c>
      <c r="K14" s="45" t="s">
        <v>49</v>
      </c>
      <c r="L14" s="45"/>
      <c r="M14" s="56"/>
      <c r="N14" s="55"/>
      <c r="O14" s="55"/>
      <c r="P14" s="55"/>
    </row>
    <row r="15" spans="1:82" ht="68.5" customHeight="1" x14ac:dyDescent="0.4">
      <c r="A15" s="52"/>
      <c r="B15" s="53" t="s">
        <v>44</v>
      </c>
      <c r="C15" s="54" t="s">
        <v>62</v>
      </c>
      <c r="D15" s="54" t="s">
        <v>66</v>
      </c>
      <c r="E15" s="53" t="s">
        <v>276</v>
      </c>
      <c r="F15" s="53" t="s">
        <v>52</v>
      </c>
      <c r="G15" s="54" t="s">
        <v>64</v>
      </c>
      <c r="H15" s="59">
        <v>1</v>
      </c>
      <c r="I15" s="59">
        <v>2</v>
      </c>
      <c r="J15" s="44">
        <f t="shared" si="0"/>
        <v>2</v>
      </c>
      <c r="K15" s="45" t="s">
        <v>49</v>
      </c>
      <c r="L15" s="45"/>
      <c r="M15" s="56"/>
      <c r="N15" s="55"/>
      <c r="O15" s="55"/>
      <c r="P15" s="55"/>
    </row>
    <row r="16" spans="1:82" ht="76" customHeight="1" x14ac:dyDescent="0.4">
      <c r="A16" s="52"/>
      <c r="B16" s="53" t="s">
        <v>44</v>
      </c>
      <c r="C16" s="54" t="s">
        <v>62</v>
      </c>
      <c r="D16" s="54" t="s">
        <v>67</v>
      </c>
      <c r="E16" s="53" t="s">
        <v>276</v>
      </c>
      <c r="F16" s="53" t="s">
        <v>52</v>
      </c>
      <c r="G16" s="54" t="s">
        <v>64</v>
      </c>
      <c r="H16" s="59">
        <v>1</v>
      </c>
      <c r="I16" s="59">
        <v>2</v>
      </c>
      <c r="J16" s="44">
        <f t="shared" si="0"/>
        <v>2</v>
      </c>
      <c r="K16" s="45" t="s">
        <v>49</v>
      </c>
      <c r="L16" s="45"/>
      <c r="M16" s="56"/>
      <c r="N16" s="55"/>
      <c r="O16" s="55"/>
      <c r="P16" s="55"/>
    </row>
    <row r="17" spans="1:16" ht="65" customHeight="1" x14ac:dyDescent="0.4">
      <c r="A17" s="52"/>
      <c r="B17" s="53" t="s">
        <v>44</v>
      </c>
      <c r="C17" s="54" t="s">
        <v>62</v>
      </c>
      <c r="D17" s="54" t="s">
        <v>68</v>
      </c>
      <c r="E17" s="53" t="s">
        <v>276</v>
      </c>
      <c r="F17" s="53" t="s">
        <v>52</v>
      </c>
      <c r="G17" s="54" t="s">
        <v>64</v>
      </c>
      <c r="H17" s="59">
        <v>1</v>
      </c>
      <c r="I17" s="59">
        <v>2</v>
      </c>
      <c r="J17" s="44">
        <f t="shared" si="0"/>
        <v>2</v>
      </c>
      <c r="K17" s="45" t="s">
        <v>49</v>
      </c>
      <c r="L17" s="45"/>
      <c r="M17" s="56"/>
      <c r="N17" s="55"/>
      <c r="O17" s="55"/>
      <c r="P17" s="55"/>
    </row>
    <row r="18" spans="1:16" ht="110.5" customHeight="1" x14ac:dyDescent="0.4">
      <c r="A18" s="59">
        <v>2</v>
      </c>
      <c r="B18" s="54" t="s">
        <v>69</v>
      </c>
      <c r="C18" s="54" t="s">
        <v>70</v>
      </c>
      <c r="D18" s="54" t="s">
        <v>71</v>
      </c>
      <c r="E18" s="53" t="s">
        <v>276</v>
      </c>
      <c r="F18" s="53" t="s">
        <v>52</v>
      </c>
      <c r="G18" s="53" t="s">
        <v>72</v>
      </c>
      <c r="H18" s="59">
        <v>1</v>
      </c>
      <c r="I18" s="59">
        <v>2</v>
      </c>
      <c r="J18" s="44">
        <f t="shared" si="0"/>
        <v>2</v>
      </c>
      <c r="K18" s="45" t="s">
        <v>49</v>
      </c>
      <c r="L18" s="45"/>
      <c r="M18" s="56"/>
      <c r="N18" s="55"/>
      <c r="O18" s="55"/>
      <c r="P18" s="55"/>
    </row>
    <row r="19" spans="1:16" ht="66" customHeight="1" x14ac:dyDescent="0.4">
      <c r="A19" s="52"/>
      <c r="B19" s="54" t="s">
        <v>69</v>
      </c>
      <c r="C19" s="54" t="s">
        <v>70</v>
      </c>
      <c r="D19" s="54" t="s">
        <v>73</v>
      </c>
      <c r="E19" s="53" t="s">
        <v>276</v>
      </c>
      <c r="F19" s="53" t="s">
        <v>52</v>
      </c>
      <c r="G19" s="53" t="s">
        <v>72</v>
      </c>
      <c r="H19" s="59">
        <v>1</v>
      </c>
      <c r="I19" s="59">
        <v>3</v>
      </c>
      <c r="J19" s="44">
        <f t="shared" si="0"/>
        <v>3</v>
      </c>
      <c r="K19" s="45" t="s">
        <v>49</v>
      </c>
      <c r="L19" s="45"/>
      <c r="M19" s="56"/>
      <c r="N19" s="55"/>
      <c r="O19" s="55"/>
      <c r="P19" s="55"/>
    </row>
    <row r="20" spans="1:16" ht="57.5" customHeight="1" x14ac:dyDescent="0.4">
      <c r="A20" s="52"/>
      <c r="B20" s="54" t="s">
        <v>69</v>
      </c>
      <c r="C20" s="54" t="s">
        <v>70</v>
      </c>
      <c r="D20" s="53" t="s">
        <v>74</v>
      </c>
      <c r="E20" s="53" t="s">
        <v>276</v>
      </c>
      <c r="F20" s="53" t="s">
        <v>52</v>
      </c>
      <c r="G20" s="53" t="s">
        <v>72</v>
      </c>
      <c r="H20" s="59">
        <v>1</v>
      </c>
      <c r="I20" s="59">
        <v>4</v>
      </c>
      <c r="J20" s="44">
        <f t="shared" si="0"/>
        <v>4</v>
      </c>
      <c r="K20" s="45" t="s">
        <v>49</v>
      </c>
      <c r="L20" s="45"/>
      <c r="M20" s="56"/>
      <c r="N20" s="55"/>
      <c r="O20" s="55"/>
      <c r="P20" s="55"/>
    </row>
    <row r="21" spans="1:16" ht="72" customHeight="1" x14ac:dyDescent="0.4">
      <c r="A21" s="52"/>
      <c r="B21" s="54" t="s">
        <v>69</v>
      </c>
      <c r="C21" s="54" t="s">
        <v>70</v>
      </c>
      <c r="D21" s="54" t="s">
        <v>75</v>
      </c>
      <c r="E21" s="53" t="s">
        <v>276</v>
      </c>
      <c r="F21" s="53" t="s">
        <v>52</v>
      </c>
      <c r="G21" s="53" t="s">
        <v>76</v>
      </c>
      <c r="H21" s="59">
        <v>1</v>
      </c>
      <c r="I21" s="59">
        <v>2</v>
      </c>
      <c r="J21" s="44">
        <f t="shared" si="0"/>
        <v>2</v>
      </c>
      <c r="K21" s="45" t="s">
        <v>49</v>
      </c>
      <c r="L21" s="45"/>
      <c r="M21" s="56"/>
      <c r="N21" s="55"/>
      <c r="O21" s="55"/>
      <c r="P21" s="55"/>
    </row>
    <row r="22" spans="1:16" ht="66.5" customHeight="1" x14ac:dyDescent="0.4">
      <c r="A22" s="52"/>
      <c r="B22" s="54" t="s">
        <v>69</v>
      </c>
      <c r="C22" s="54" t="s">
        <v>70</v>
      </c>
      <c r="D22" s="53" t="s">
        <v>77</v>
      </c>
      <c r="E22" s="53" t="s">
        <v>276</v>
      </c>
      <c r="F22" s="53" t="s">
        <v>52</v>
      </c>
      <c r="G22" s="53" t="s">
        <v>78</v>
      </c>
      <c r="H22" s="59">
        <v>1</v>
      </c>
      <c r="I22" s="59">
        <v>2</v>
      </c>
      <c r="J22" s="44">
        <f t="shared" si="0"/>
        <v>2</v>
      </c>
      <c r="K22" s="45" t="s">
        <v>49</v>
      </c>
      <c r="L22" s="45"/>
      <c r="M22" s="56"/>
      <c r="N22" s="55"/>
      <c r="O22" s="55"/>
      <c r="P22" s="55"/>
    </row>
    <row r="23" spans="1:16" ht="77" customHeight="1" x14ac:dyDescent="0.4">
      <c r="A23" s="52"/>
      <c r="B23" s="54" t="s">
        <v>69</v>
      </c>
      <c r="C23" s="54" t="s">
        <v>79</v>
      </c>
      <c r="D23" s="54" t="s">
        <v>80</v>
      </c>
      <c r="E23" s="53" t="s">
        <v>276</v>
      </c>
      <c r="F23" s="53" t="s">
        <v>52</v>
      </c>
      <c r="G23" s="53" t="s">
        <v>81</v>
      </c>
      <c r="H23" s="59">
        <v>1</v>
      </c>
      <c r="I23" s="59">
        <v>3</v>
      </c>
      <c r="J23" s="44">
        <f t="shared" si="0"/>
        <v>3</v>
      </c>
      <c r="K23" s="45" t="s">
        <v>49</v>
      </c>
      <c r="L23" s="45"/>
      <c r="M23" s="56"/>
      <c r="N23" s="55"/>
      <c r="O23" s="55"/>
      <c r="P23" s="55"/>
    </row>
    <row r="24" spans="1:16" ht="67.5" customHeight="1" x14ac:dyDescent="0.4">
      <c r="A24" s="52"/>
      <c r="B24" s="54" t="s">
        <v>69</v>
      </c>
      <c r="C24" s="54" t="s">
        <v>79</v>
      </c>
      <c r="D24" s="54" t="s">
        <v>82</v>
      </c>
      <c r="E24" s="53" t="s">
        <v>276</v>
      </c>
      <c r="F24" s="53" t="s">
        <v>52</v>
      </c>
      <c r="G24" s="53" t="s">
        <v>83</v>
      </c>
      <c r="H24" s="59">
        <v>1</v>
      </c>
      <c r="I24" s="59">
        <v>2</v>
      </c>
      <c r="J24" s="44">
        <f t="shared" si="0"/>
        <v>2</v>
      </c>
      <c r="K24" s="45" t="s">
        <v>49</v>
      </c>
      <c r="L24" s="45"/>
      <c r="M24" s="56"/>
      <c r="N24" s="55"/>
      <c r="O24" s="55"/>
      <c r="P24" s="55"/>
    </row>
    <row r="25" spans="1:16" ht="89" customHeight="1" x14ac:dyDescent="0.4">
      <c r="A25" s="52"/>
      <c r="B25" s="54" t="s">
        <v>69</v>
      </c>
      <c r="C25" s="54" t="s">
        <v>79</v>
      </c>
      <c r="D25" s="53" t="s">
        <v>84</v>
      </c>
      <c r="E25" s="53" t="s">
        <v>276</v>
      </c>
      <c r="F25" s="53" t="s">
        <v>52</v>
      </c>
      <c r="G25" s="53" t="s">
        <v>85</v>
      </c>
      <c r="H25" s="59">
        <v>1</v>
      </c>
      <c r="I25" s="59">
        <v>2</v>
      </c>
      <c r="J25" s="44">
        <f t="shared" si="0"/>
        <v>2</v>
      </c>
      <c r="K25" s="45" t="s">
        <v>49</v>
      </c>
      <c r="L25" s="45"/>
      <c r="M25" s="56"/>
      <c r="N25" s="55"/>
      <c r="O25" s="55"/>
      <c r="P25" s="55"/>
    </row>
    <row r="26" spans="1:16" ht="85" customHeight="1" x14ac:dyDescent="0.4">
      <c r="A26" s="52"/>
      <c r="B26" s="54" t="s">
        <v>69</v>
      </c>
      <c r="C26" s="54" t="s">
        <v>79</v>
      </c>
      <c r="D26" s="54" t="s">
        <v>86</v>
      </c>
      <c r="E26" s="53" t="s">
        <v>276</v>
      </c>
      <c r="F26" s="53" t="s">
        <v>52</v>
      </c>
      <c r="G26" s="53" t="s">
        <v>87</v>
      </c>
      <c r="H26" s="59">
        <v>1</v>
      </c>
      <c r="I26" s="59">
        <v>2</v>
      </c>
      <c r="J26" s="44">
        <f t="shared" si="0"/>
        <v>2</v>
      </c>
      <c r="K26" s="45" t="s">
        <v>49</v>
      </c>
      <c r="L26" s="45"/>
      <c r="M26" s="56"/>
      <c r="N26" s="55"/>
      <c r="O26" s="55"/>
      <c r="P26" s="55"/>
    </row>
    <row r="27" spans="1:16" ht="80.5" customHeight="1" x14ac:dyDescent="0.4">
      <c r="A27" s="52"/>
      <c r="B27" s="54" t="s">
        <v>69</v>
      </c>
      <c r="C27" s="54" t="s">
        <v>79</v>
      </c>
      <c r="D27" s="54" t="s">
        <v>88</v>
      </c>
      <c r="E27" s="53" t="s">
        <v>276</v>
      </c>
      <c r="F27" s="53" t="s">
        <v>52</v>
      </c>
      <c r="G27" s="53" t="s">
        <v>89</v>
      </c>
      <c r="H27" s="59">
        <v>1</v>
      </c>
      <c r="I27" s="59">
        <v>2</v>
      </c>
      <c r="J27" s="44">
        <f t="shared" si="0"/>
        <v>2</v>
      </c>
      <c r="K27" s="45" t="s">
        <v>49</v>
      </c>
      <c r="L27" s="45"/>
      <c r="M27" s="56"/>
      <c r="N27" s="55"/>
      <c r="O27" s="55"/>
      <c r="P27" s="55"/>
    </row>
    <row r="28" spans="1:16" ht="80.5" customHeight="1" x14ac:dyDescent="0.4">
      <c r="A28" s="52"/>
      <c r="B28" s="54" t="s">
        <v>69</v>
      </c>
      <c r="C28" s="54" t="s">
        <v>79</v>
      </c>
      <c r="D28" s="54" t="s">
        <v>90</v>
      </c>
      <c r="E28" s="53" t="s">
        <v>276</v>
      </c>
      <c r="F28" s="53" t="s">
        <v>52</v>
      </c>
      <c r="G28" s="53" t="s">
        <v>93</v>
      </c>
      <c r="H28" s="59">
        <v>1</v>
      </c>
      <c r="I28" s="59">
        <v>2</v>
      </c>
      <c r="J28" s="44">
        <f t="shared" si="0"/>
        <v>2</v>
      </c>
      <c r="K28" s="45" t="s">
        <v>49</v>
      </c>
      <c r="L28" s="45"/>
      <c r="M28" s="56"/>
      <c r="N28" s="55"/>
      <c r="O28" s="55"/>
      <c r="P28" s="55"/>
    </row>
    <row r="29" spans="1:16" ht="80.5" customHeight="1" x14ac:dyDescent="0.4">
      <c r="A29" s="52"/>
      <c r="B29" s="54" t="s">
        <v>69</v>
      </c>
      <c r="C29" s="54" t="s">
        <v>79</v>
      </c>
      <c r="D29" s="53" t="s">
        <v>91</v>
      </c>
      <c r="E29" s="53" t="s">
        <v>276</v>
      </c>
      <c r="F29" s="53" t="s">
        <v>52</v>
      </c>
      <c r="G29" s="53" t="s">
        <v>94</v>
      </c>
      <c r="H29" s="59">
        <v>1</v>
      </c>
      <c r="I29" s="59">
        <v>2</v>
      </c>
      <c r="J29" s="44">
        <f t="shared" si="0"/>
        <v>2</v>
      </c>
      <c r="K29" s="45" t="s">
        <v>49</v>
      </c>
      <c r="L29" s="45"/>
      <c r="M29" s="56"/>
      <c r="N29" s="55"/>
      <c r="O29" s="55"/>
      <c r="P29" s="55"/>
    </row>
    <row r="30" spans="1:16" ht="80.5" customHeight="1" x14ac:dyDescent="0.4">
      <c r="A30" s="52"/>
      <c r="B30" s="54" t="s">
        <v>69</v>
      </c>
      <c r="C30" s="54" t="s">
        <v>79</v>
      </c>
      <c r="D30" s="54" t="s">
        <v>92</v>
      </c>
      <c r="E30" s="53" t="s">
        <v>276</v>
      </c>
      <c r="F30" s="53" t="s">
        <v>52</v>
      </c>
      <c r="G30" s="53" t="s">
        <v>95</v>
      </c>
      <c r="H30" s="59">
        <v>1</v>
      </c>
      <c r="I30" s="59">
        <v>2</v>
      </c>
      <c r="J30" s="44">
        <f t="shared" si="0"/>
        <v>2</v>
      </c>
      <c r="K30" s="45" t="s">
        <v>49</v>
      </c>
      <c r="L30" s="45"/>
      <c r="M30" s="56"/>
      <c r="N30" s="55"/>
      <c r="O30" s="55"/>
      <c r="P30" s="55"/>
    </row>
    <row r="31" spans="1:16" ht="80.5" customHeight="1" x14ac:dyDescent="0.4">
      <c r="A31" s="52"/>
      <c r="B31" s="54" t="s">
        <v>69</v>
      </c>
      <c r="C31" s="54" t="s">
        <v>96</v>
      </c>
      <c r="D31" s="54" t="s">
        <v>97</v>
      </c>
      <c r="E31" s="53" t="s">
        <v>276</v>
      </c>
      <c r="F31" s="53" t="s">
        <v>52</v>
      </c>
      <c r="G31" s="53" t="s">
        <v>98</v>
      </c>
      <c r="H31" s="59">
        <v>1</v>
      </c>
      <c r="I31" s="59">
        <v>2</v>
      </c>
      <c r="J31" s="44">
        <f t="shared" si="0"/>
        <v>2</v>
      </c>
      <c r="K31" s="45" t="s">
        <v>49</v>
      </c>
      <c r="L31" s="45"/>
      <c r="M31" s="56"/>
      <c r="N31" s="55"/>
      <c r="O31" s="55"/>
      <c r="P31" s="55"/>
    </row>
    <row r="32" spans="1:16" ht="80.5" customHeight="1" x14ac:dyDescent="0.3">
      <c r="A32" s="52"/>
      <c r="B32" s="54" t="s">
        <v>69</v>
      </c>
      <c r="C32" s="54" t="s">
        <v>100</v>
      </c>
      <c r="D32" s="54" t="s">
        <v>99</v>
      </c>
      <c r="E32" s="53" t="s">
        <v>276</v>
      </c>
      <c r="F32" s="53" t="s">
        <v>52</v>
      </c>
      <c r="G32" s="53" t="s">
        <v>277</v>
      </c>
      <c r="H32" s="59">
        <v>2</v>
      </c>
      <c r="I32" s="59">
        <v>3</v>
      </c>
      <c r="J32" s="44">
        <f t="shared" si="0"/>
        <v>6</v>
      </c>
      <c r="K32" s="87" t="s">
        <v>278</v>
      </c>
      <c r="L32" s="86" t="s">
        <v>46</v>
      </c>
      <c r="M32" s="88"/>
      <c r="N32" s="59">
        <v>1</v>
      </c>
      <c r="O32" s="59">
        <v>3</v>
      </c>
      <c r="P32" s="44">
        <f>N32*O32</f>
        <v>3</v>
      </c>
    </row>
    <row r="33" spans="1:16" ht="80.5" customHeight="1" x14ac:dyDescent="0.4">
      <c r="A33" s="52"/>
      <c r="B33" s="54" t="s">
        <v>69</v>
      </c>
      <c r="C33" s="54" t="s">
        <v>100</v>
      </c>
      <c r="D33" s="53" t="s">
        <v>102</v>
      </c>
      <c r="E33" s="53" t="s">
        <v>276</v>
      </c>
      <c r="F33" s="53" t="s">
        <v>52</v>
      </c>
      <c r="G33" s="53" t="s">
        <v>101</v>
      </c>
      <c r="H33" s="59">
        <v>1</v>
      </c>
      <c r="I33" s="59">
        <v>3</v>
      </c>
      <c r="J33" s="44">
        <f t="shared" si="0"/>
        <v>3</v>
      </c>
      <c r="K33" s="45" t="s">
        <v>49</v>
      </c>
      <c r="L33" s="45"/>
      <c r="M33" s="56"/>
      <c r="N33" s="55"/>
      <c r="O33" s="55"/>
      <c r="P33" s="55"/>
    </row>
    <row r="34" spans="1:16" ht="80.5" customHeight="1" x14ac:dyDescent="0.4">
      <c r="A34" s="52"/>
      <c r="B34" s="54" t="s">
        <v>69</v>
      </c>
      <c r="C34" s="54" t="s">
        <v>62</v>
      </c>
      <c r="D34" s="54" t="s">
        <v>104</v>
      </c>
      <c r="E34" s="53" t="s">
        <v>276</v>
      </c>
      <c r="F34" s="53" t="s">
        <v>52</v>
      </c>
      <c r="G34" s="53" t="s">
        <v>64</v>
      </c>
      <c r="H34" s="59">
        <v>1</v>
      </c>
      <c r="I34" s="59">
        <v>2</v>
      </c>
      <c r="J34" s="44">
        <f t="shared" si="0"/>
        <v>2</v>
      </c>
      <c r="K34" s="45" t="s">
        <v>49</v>
      </c>
      <c r="L34" s="45"/>
      <c r="M34" s="56"/>
      <c r="N34" s="55"/>
      <c r="O34" s="55"/>
      <c r="P34" s="55"/>
    </row>
    <row r="35" spans="1:16" ht="78" customHeight="1" x14ac:dyDescent="0.4">
      <c r="A35" s="52"/>
      <c r="B35" s="54" t="s">
        <v>69</v>
      </c>
      <c r="C35" s="54" t="s">
        <v>62</v>
      </c>
      <c r="D35" s="54" t="s">
        <v>105</v>
      </c>
      <c r="E35" s="53" t="s">
        <v>276</v>
      </c>
      <c r="F35" s="53" t="s">
        <v>52</v>
      </c>
      <c r="G35" s="54" t="s">
        <v>64</v>
      </c>
      <c r="H35" s="59">
        <v>1</v>
      </c>
      <c r="I35" s="59">
        <v>2</v>
      </c>
      <c r="J35" s="44">
        <f t="shared" si="0"/>
        <v>2</v>
      </c>
      <c r="K35" s="45" t="s">
        <v>49</v>
      </c>
      <c r="L35" s="45"/>
      <c r="M35" s="56"/>
      <c r="N35" s="55"/>
      <c r="O35" s="55"/>
      <c r="P35" s="55"/>
    </row>
    <row r="36" spans="1:16" ht="89" customHeight="1" x14ac:dyDescent="0.4">
      <c r="A36" s="52"/>
      <c r="B36" s="54" t="s">
        <v>69</v>
      </c>
      <c r="C36" s="54" t="s">
        <v>62</v>
      </c>
      <c r="D36" s="54" t="s">
        <v>106</v>
      </c>
      <c r="E36" s="53" t="s">
        <v>276</v>
      </c>
      <c r="F36" s="53" t="s">
        <v>52</v>
      </c>
      <c r="G36" s="54" t="s">
        <v>64</v>
      </c>
      <c r="H36" s="59">
        <v>1</v>
      </c>
      <c r="I36" s="59">
        <v>2</v>
      </c>
      <c r="J36" s="44">
        <f t="shared" si="0"/>
        <v>2</v>
      </c>
      <c r="K36" s="45" t="s">
        <v>49</v>
      </c>
      <c r="L36" s="45"/>
      <c r="M36" s="55"/>
      <c r="N36" s="55"/>
      <c r="O36" s="55"/>
      <c r="P36" s="55"/>
    </row>
    <row r="37" spans="1:16" ht="91.5" customHeight="1" x14ac:dyDescent="0.4">
      <c r="A37" s="52"/>
      <c r="B37" s="54" t="s">
        <v>69</v>
      </c>
      <c r="C37" s="54" t="s">
        <v>103</v>
      </c>
      <c r="D37" s="54" t="s">
        <v>107</v>
      </c>
      <c r="E37" s="53" t="s">
        <v>276</v>
      </c>
      <c r="F37" s="53" t="s">
        <v>52</v>
      </c>
      <c r="G37" s="53" t="s">
        <v>108</v>
      </c>
      <c r="H37" s="59">
        <v>1</v>
      </c>
      <c r="I37" s="59">
        <v>2</v>
      </c>
      <c r="J37" s="44">
        <f t="shared" si="0"/>
        <v>2</v>
      </c>
      <c r="K37" s="45" t="s">
        <v>49</v>
      </c>
      <c r="L37" s="45"/>
      <c r="M37" s="55"/>
      <c r="N37" s="55"/>
      <c r="O37" s="55"/>
      <c r="P37" s="55"/>
    </row>
    <row r="38" spans="1:16" ht="91.5" customHeight="1" x14ac:dyDescent="0.4">
      <c r="A38" s="59">
        <v>3</v>
      </c>
      <c r="B38" s="54" t="s">
        <v>109</v>
      </c>
      <c r="C38" s="54" t="s">
        <v>70</v>
      </c>
      <c r="D38" s="53" t="s">
        <v>110</v>
      </c>
      <c r="E38" s="53" t="s">
        <v>276</v>
      </c>
      <c r="F38" s="53" t="s">
        <v>52</v>
      </c>
      <c r="G38" s="53" t="s">
        <v>111</v>
      </c>
      <c r="H38" s="59">
        <v>1</v>
      </c>
      <c r="I38" s="59">
        <v>2</v>
      </c>
      <c r="J38" s="44">
        <f t="shared" si="0"/>
        <v>2</v>
      </c>
      <c r="K38" s="45" t="s">
        <v>49</v>
      </c>
      <c r="L38" s="45"/>
      <c r="M38" s="55"/>
      <c r="N38" s="55"/>
      <c r="O38" s="55"/>
      <c r="P38" s="55"/>
    </row>
    <row r="39" spans="1:16" ht="91.5" customHeight="1" x14ac:dyDescent="0.4">
      <c r="A39" s="52"/>
      <c r="B39" s="54" t="s">
        <v>109</v>
      </c>
      <c r="C39" s="54" t="s">
        <v>70</v>
      </c>
      <c r="D39" s="54" t="s">
        <v>113</v>
      </c>
      <c r="E39" s="53" t="s">
        <v>276</v>
      </c>
      <c r="F39" s="53" t="s">
        <v>52</v>
      </c>
      <c r="G39" s="53" t="s">
        <v>111</v>
      </c>
      <c r="H39" s="59">
        <v>1</v>
      </c>
      <c r="I39" s="59">
        <v>2</v>
      </c>
      <c r="J39" s="44">
        <f t="shared" si="0"/>
        <v>2</v>
      </c>
      <c r="K39" s="45" t="s">
        <v>49</v>
      </c>
      <c r="L39" s="45"/>
      <c r="M39" s="55"/>
      <c r="N39" s="55"/>
      <c r="O39" s="55"/>
      <c r="P39" s="55"/>
    </row>
    <row r="40" spans="1:16" ht="91.5" customHeight="1" x14ac:dyDescent="0.4">
      <c r="A40" s="52"/>
      <c r="B40" s="54" t="s">
        <v>109</v>
      </c>
      <c r="C40" s="54" t="s">
        <v>79</v>
      </c>
      <c r="D40" s="54" t="s">
        <v>114</v>
      </c>
      <c r="E40" s="53" t="s">
        <v>276</v>
      </c>
      <c r="F40" s="53" t="s">
        <v>52</v>
      </c>
      <c r="G40" s="53" t="s">
        <v>111</v>
      </c>
      <c r="H40" s="59">
        <v>1</v>
      </c>
      <c r="I40" s="59">
        <v>2</v>
      </c>
      <c r="J40" s="44">
        <f t="shared" si="0"/>
        <v>2</v>
      </c>
      <c r="K40" s="45" t="s">
        <v>49</v>
      </c>
      <c r="L40" s="45"/>
      <c r="M40" s="55"/>
      <c r="N40" s="55"/>
      <c r="O40" s="55"/>
      <c r="P40" s="55"/>
    </row>
    <row r="41" spans="1:16" ht="91.5" customHeight="1" x14ac:dyDescent="0.4">
      <c r="A41" s="52"/>
      <c r="B41" s="54" t="s">
        <v>109</v>
      </c>
      <c r="C41" s="54" t="s">
        <v>79</v>
      </c>
      <c r="D41" s="54" t="s">
        <v>115</v>
      </c>
      <c r="E41" s="53" t="s">
        <v>276</v>
      </c>
      <c r="F41" s="53" t="s">
        <v>52</v>
      </c>
      <c r="G41" s="53" t="s">
        <v>111</v>
      </c>
      <c r="H41" s="59">
        <v>1</v>
      </c>
      <c r="I41" s="59">
        <v>2</v>
      </c>
      <c r="J41" s="44">
        <f t="shared" si="0"/>
        <v>2</v>
      </c>
      <c r="K41" s="45" t="s">
        <v>49</v>
      </c>
      <c r="L41" s="45"/>
      <c r="M41" s="55"/>
      <c r="N41" s="55"/>
      <c r="O41" s="55"/>
      <c r="P41" s="55"/>
    </row>
    <row r="42" spans="1:16" ht="91.5" customHeight="1" x14ac:dyDescent="0.4">
      <c r="A42" s="52"/>
      <c r="B42" s="54" t="s">
        <v>109</v>
      </c>
      <c r="C42" s="54" t="s">
        <v>79</v>
      </c>
      <c r="D42" s="53" t="s">
        <v>116</v>
      </c>
      <c r="E42" s="53" t="s">
        <v>276</v>
      </c>
      <c r="F42" s="53" t="s">
        <v>52</v>
      </c>
      <c r="G42" s="53" t="s">
        <v>111</v>
      </c>
      <c r="H42" s="59">
        <v>1</v>
      </c>
      <c r="I42" s="59">
        <v>2</v>
      </c>
      <c r="J42" s="44">
        <f t="shared" si="0"/>
        <v>2</v>
      </c>
      <c r="K42" s="45" t="s">
        <v>49</v>
      </c>
      <c r="L42" s="45"/>
      <c r="M42" s="55"/>
      <c r="N42" s="55"/>
      <c r="O42" s="55"/>
      <c r="P42" s="55"/>
    </row>
    <row r="43" spans="1:16" ht="91.5" customHeight="1" x14ac:dyDescent="0.4">
      <c r="A43" s="52"/>
      <c r="B43" s="54" t="s">
        <v>109</v>
      </c>
      <c r="C43" s="54" t="s">
        <v>79</v>
      </c>
      <c r="D43" s="54" t="s">
        <v>117</v>
      </c>
      <c r="E43" s="53" t="s">
        <v>276</v>
      </c>
      <c r="F43" s="53" t="s">
        <v>52</v>
      </c>
      <c r="G43" s="53" t="s">
        <v>111</v>
      </c>
      <c r="H43" s="59">
        <v>1</v>
      </c>
      <c r="I43" s="59">
        <v>2</v>
      </c>
      <c r="J43" s="44">
        <f t="shared" si="0"/>
        <v>2</v>
      </c>
      <c r="K43" s="45" t="s">
        <v>49</v>
      </c>
      <c r="L43" s="45"/>
      <c r="M43" s="55"/>
      <c r="N43" s="55"/>
      <c r="O43" s="55"/>
      <c r="P43" s="55"/>
    </row>
    <row r="44" spans="1:16" ht="91.5" customHeight="1" x14ac:dyDescent="0.4">
      <c r="A44" s="52"/>
      <c r="B44" s="54" t="s">
        <v>109</v>
      </c>
      <c r="C44" s="54" t="s">
        <v>79</v>
      </c>
      <c r="D44" s="54" t="s">
        <v>119</v>
      </c>
      <c r="E44" s="53" t="s">
        <v>276</v>
      </c>
      <c r="F44" s="53" t="s">
        <v>52</v>
      </c>
      <c r="G44" s="53" t="s">
        <v>111</v>
      </c>
      <c r="H44" s="59">
        <v>1</v>
      </c>
      <c r="I44" s="59">
        <v>2</v>
      </c>
      <c r="J44" s="44">
        <f t="shared" si="0"/>
        <v>2</v>
      </c>
      <c r="K44" s="45" t="s">
        <v>49</v>
      </c>
      <c r="L44" s="45"/>
      <c r="M44" s="55"/>
      <c r="N44" s="55"/>
      <c r="O44" s="55"/>
      <c r="P44" s="55"/>
    </row>
    <row r="45" spans="1:16" ht="94.5" customHeight="1" x14ac:dyDescent="0.4">
      <c r="A45" s="52"/>
      <c r="B45" s="54" t="s">
        <v>109</v>
      </c>
      <c r="C45" s="54" t="s">
        <v>79</v>
      </c>
      <c r="D45" s="53" t="s">
        <v>118</v>
      </c>
      <c r="E45" s="53" t="s">
        <v>276</v>
      </c>
      <c r="F45" s="53" t="s">
        <v>52</v>
      </c>
      <c r="G45" s="53" t="s">
        <v>112</v>
      </c>
      <c r="H45" s="59">
        <v>1</v>
      </c>
      <c r="I45" s="59">
        <v>2</v>
      </c>
      <c r="J45" s="44">
        <f t="shared" si="0"/>
        <v>2</v>
      </c>
      <c r="K45" s="45" t="s">
        <v>49</v>
      </c>
      <c r="L45" s="45"/>
      <c r="M45" s="55"/>
      <c r="N45" s="55"/>
      <c r="O45" s="55"/>
      <c r="P45" s="55"/>
    </row>
    <row r="46" spans="1:16" ht="94.5" customHeight="1" x14ac:dyDescent="0.4">
      <c r="A46" s="52"/>
      <c r="B46" s="54" t="s">
        <v>109</v>
      </c>
      <c r="C46" s="54" t="s">
        <v>120</v>
      </c>
      <c r="D46" s="53" t="s">
        <v>121</v>
      </c>
      <c r="E46" s="53" t="s">
        <v>276</v>
      </c>
      <c r="F46" s="53" t="s">
        <v>52</v>
      </c>
      <c r="G46" s="53" t="s">
        <v>122</v>
      </c>
      <c r="H46" s="59">
        <v>1</v>
      </c>
      <c r="I46" s="59">
        <v>2</v>
      </c>
      <c r="J46" s="44">
        <f t="shared" si="0"/>
        <v>2</v>
      </c>
      <c r="K46" s="45" t="s">
        <v>49</v>
      </c>
      <c r="L46" s="45"/>
      <c r="M46" s="55"/>
      <c r="N46" s="55"/>
      <c r="O46" s="55"/>
      <c r="P46" s="55"/>
    </row>
    <row r="47" spans="1:16" ht="94.5" customHeight="1" x14ac:dyDescent="0.4">
      <c r="A47" s="52"/>
      <c r="B47" s="54" t="s">
        <v>109</v>
      </c>
      <c r="C47" s="54" t="s">
        <v>62</v>
      </c>
      <c r="D47" s="53" t="s">
        <v>63</v>
      </c>
      <c r="E47" s="53" t="s">
        <v>276</v>
      </c>
      <c r="F47" s="53" t="s">
        <v>52</v>
      </c>
      <c r="G47" s="53" t="s">
        <v>64</v>
      </c>
      <c r="H47" s="59">
        <v>1</v>
      </c>
      <c r="I47" s="59">
        <v>2</v>
      </c>
      <c r="J47" s="44">
        <f t="shared" si="0"/>
        <v>2</v>
      </c>
      <c r="K47" s="45" t="s">
        <v>49</v>
      </c>
      <c r="L47" s="45"/>
      <c r="M47" s="55"/>
      <c r="N47" s="55"/>
      <c r="O47" s="55"/>
      <c r="P47" s="55"/>
    </row>
    <row r="48" spans="1:16" ht="94.5" customHeight="1" x14ac:dyDescent="0.4">
      <c r="A48" s="52"/>
      <c r="B48" s="54" t="s">
        <v>109</v>
      </c>
      <c r="C48" s="54" t="s">
        <v>62</v>
      </c>
      <c r="D48" s="53" t="s">
        <v>123</v>
      </c>
      <c r="E48" s="53" t="s">
        <v>276</v>
      </c>
      <c r="F48" s="53" t="s">
        <v>52</v>
      </c>
      <c r="G48" s="53" t="s">
        <v>64</v>
      </c>
      <c r="H48" s="59">
        <v>1</v>
      </c>
      <c r="I48" s="59">
        <v>2</v>
      </c>
      <c r="J48" s="44">
        <f t="shared" si="0"/>
        <v>2</v>
      </c>
      <c r="K48" s="45" t="s">
        <v>49</v>
      </c>
      <c r="L48" s="45"/>
      <c r="M48" s="55"/>
      <c r="N48" s="55"/>
      <c r="O48" s="55"/>
      <c r="P48" s="55"/>
    </row>
    <row r="49" spans="1:16" ht="94.5" customHeight="1" x14ac:dyDescent="0.4">
      <c r="A49" s="52"/>
      <c r="B49" s="54" t="s">
        <v>109</v>
      </c>
      <c r="C49" s="54" t="s">
        <v>62</v>
      </c>
      <c r="D49" s="53" t="s">
        <v>124</v>
      </c>
      <c r="E49" s="53" t="s">
        <v>276</v>
      </c>
      <c r="F49" s="53" t="s">
        <v>52</v>
      </c>
      <c r="G49" s="53" t="s">
        <v>64</v>
      </c>
      <c r="H49" s="59">
        <v>1</v>
      </c>
      <c r="I49" s="59">
        <v>2</v>
      </c>
      <c r="J49" s="44">
        <f t="shared" si="0"/>
        <v>2</v>
      </c>
      <c r="K49" s="45" t="s">
        <v>49</v>
      </c>
      <c r="L49" s="45"/>
      <c r="M49" s="55"/>
      <c r="N49" s="55"/>
      <c r="O49" s="55"/>
      <c r="P49" s="55"/>
    </row>
    <row r="50" spans="1:16" ht="94.5" customHeight="1" x14ac:dyDescent="0.4">
      <c r="A50" s="52"/>
      <c r="B50" s="54" t="s">
        <v>109</v>
      </c>
      <c r="C50" s="54" t="s">
        <v>62</v>
      </c>
      <c r="D50" s="53" t="s">
        <v>67</v>
      </c>
      <c r="E50" s="53" t="s">
        <v>276</v>
      </c>
      <c r="F50" s="53" t="s">
        <v>52</v>
      </c>
      <c r="G50" s="53" t="s">
        <v>64</v>
      </c>
      <c r="H50" s="59">
        <v>1</v>
      </c>
      <c r="I50" s="59">
        <v>2</v>
      </c>
      <c r="J50" s="44">
        <f t="shared" si="0"/>
        <v>2</v>
      </c>
      <c r="K50" s="45" t="s">
        <v>49</v>
      </c>
      <c r="L50" s="45"/>
      <c r="M50" s="55"/>
      <c r="N50" s="55"/>
      <c r="O50" s="55"/>
      <c r="P50" s="55"/>
    </row>
    <row r="51" spans="1:16" ht="94.5" customHeight="1" x14ac:dyDescent="0.4">
      <c r="A51" s="59">
        <v>4</v>
      </c>
      <c r="B51" s="54" t="s">
        <v>125</v>
      </c>
      <c r="C51" s="54" t="s">
        <v>127</v>
      </c>
      <c r="D51" s="53" t="s">
        <v>126</v>
      </c>
      <c r="E51" s="53" t="s">
        <v>276</v>
      </c>
      <c r="F51" s="53" t="s">
        <v>52</v>
      </c>
      <c r="G51" s="53" t="s">
        <v>128</v>
      </c>
      <c r="H51" s="59">
        <v>1</v>
      </c>
      <c r="I51" s="59">
        <v>3</v>
      </c>
      <c r="J51" s="44">
        <f t="shared" si="0"/>
        <v>3</v>
      </c>
      <c r="K51" s="45" t="s">
        <v>49</v>
      </c>
      <c r="L51" s="45"/>
      <c r="M51" s="55"/>
      <c r="N51" s="55"/>
      <c r="O51" s="55"/>
      <c r="P51" s="55"/>
    </row>
    <row r="52" spans="1:16" ht="94.5" customHeight="1" x14ac:dyDescent="0.4">
      <c r="A52" s="52"/>
      <c r="B52" s="54" t="s">
        <v>125</v>
      </c>
      <c r="C52" s="54" t="s">
        <v>127</v>
      </c>
      <c r="D52" s="53" t="s">
        <v>138</v>
      </c>
      <c r="E52" s="53" t="s">
        <v>276</v>
      </c>
      <c r="F52" s="53" t="s">
        <v>52</v>
      </c>
      <c r="G52" s="53" t="s">
        <v>128</v>
      </c>
      <c r="H52" s="59">
        <v>1</v>
      </c>
      <c r="I52" s="59">
        <v>2</v>
      </c>
      <c r="J52" s="44">
        <f t="shared" si="0"/>
        <v>2</v>
      </c>
      <c r="K52" s="45" t="s">
        <v>49</v>
      </c>
      <c r="L52" s="45"/>
      <c r="M52" s="55"/>
      <c r="N52" s="55"/>
      <c r="O52" s="55"/>
      <c r="P52" s="55"/>
    </row>
    <row r="53" spans="1:16" ht="94.5" customHeight="1" x14ac:dyDescent="0.4">
      <c r="A53" s="52"/>
      <c r="B53" s="54" t="s">
        <v>125</v>
      </c>
      <c r="C53" s="54" t="s">
        <v>127</v>
      </c>
      <c r="D53" s="53" t="s">
        <v>139</v>
      </c>
      <c r="E53" s="53" t="s">
        <v>276</v>
      </c>
      <c r="F53" s="53" t="s">
        <v>52</v>
      </c>
      <c r="G53" s="53" t="s">
        <v>129</v>
      </c>
      <c r="H53" s="59">
        <v>1</v>
      </c>
      <c r="I53" s="59">
        <v>2</v>
      </c>
      <c r="J53" s="44">
        <f t="shared" si="0"/>
        <v>2</v>
      </c>
      <c r="K53" s="45" t="s">
        <v>49</v>
      </c>
      <c r="L53" s="45"/>
      <c r="M53" s="55"/>
      <c r="N53" s="55"/>
      <c r="O53" s="55"/>
      <c r="P53" s="55"/>
    </row>
    <row r="54" spans="1:16" ht="94.5" customHeight="1" x14ac:dyDescent="0.4">
      <c r="A54" s="52"/>
      <c r="B54" s="54" t="s">
        <v>125</v>
      </c>
      <c r="C54" s="54" t="s">
        <v>127</v>
      </c>
      <c r="D54" s="53" t="s">
        <v>140</v>
      </c>
      <c r="E54" s="53" t="s">
        <v>276</v>
      </c>
      <c r="F54" s="53" t="s">
        <v>52</v>
      </c>
      <c r="G54" s="53" t="s">
        <v>130</v>
      </c>
      <c r="H54" s="59">
        <v>1</v>
      </c>
      <c r="I54" s="59">
        <v>2</v>
      </c>
      <c r="J54" s="44">
        <f t="shared" si="0"/>
        <v>2</v>
      </c>
      <c r="K54" s="45" t="s">
        <v>49</v>
      </c>
      <c r="L54" s="45"/>
      <c r="M54" s="55"/>
      <c r="N54" s="55"/>
      <c r="O54" s="55"/>
      <c r="P54" s="55"/>
    </row>
    <row r="55" spans="1:16" ht="94.5" customHeight="1" x14ac:dyDescent="0.4">
      <c r="A55" s="52"/>
      <c r="B55" s="54" t="s">
        <v>125</v>
      </c>
      <c r="C55" s="54" t="s">
        <v>127</v>
      </c>
      <c r="D55" s="53" t="s">
        <v>141</v>
      </c>
      <c r="E55" s="53" t="s">
        <v>276</v>
      </c>
      <c r="F55" s="53" t="s">
        <v>52</v>
      </c>
      <c r="G55" s="53" t="s">
        <v>130</v>
      </c>
      <c r="H55" s="59">
        <v>1</v>
      </c>
      <c r="I55" s="59">
        <v>2</v>
      </c>
      <c r="J55" s="44">
        <f t="shared" si="0"/>
        <v>2</v>
      </c>
      <c r="K55" s="45" t="s">
        <v>49</v>
      </c>
      <c r="L55" s="45"/>
      <c r="M55" s="55"/>
      <c r="N55" s="55"/>
      <c r="O55" s="55"/>
      <c r="P55" s="55"/>
    </row>
    <row r="56" spans="1:16" ht="94.5" customHeight="1" x14ac:dyDescent="0.4">
      <c r="A56" s="52"/>
      <c r="B56" s="54" t="s">
        <v>125</v>
      </c>
      <c r="C56" s="54" t="s">
        <v>127</v>
      </c>
      <c r="D56" s="53" t="s">
        <v>142</v>
      </c>
      <c r="E56" s="53" t="s">
        <v>276</v>
      </c>
      <c r="F56" s="53" t="s">
        <v>52</v>
      </c>
      <c r="G56" s="53" t="s">
        <v>130</v>
      </c>
      <c r="H56" s="59">
        <v>1</v>
      </c>
      <c r="I56" s="59">
        <v>2</v>
      </c>
      <c r="J56" s="44">
        <f t="shared" si="0"/>
        <v>2</v>
      </c>
      <c r="K56" s="45" t="s">
        <v>49</v>
      </c>
      <c r="L56" s="45"/>
      <c r="M56" s="55"/>
      <c r="N56" s="55"/>
      <c r="O56" s="55"/>
      <c r="P56" s="55"/>
    </row>
    <row r="57" spans="1:16" ht="94.5" customHeight="1" x14ac:dyDescent="0.4">
      <c r="A57" s="52"/>
      <c r="B57" s="54" t="s">
        <v>125</v>
      </c>
      <c r="C57" s="54" t="s">
        <v>79</v>
      </c>
      <c r="D57" s="53" t="s">
        <v>143</v>
      </c>
      <c r="E57" s="53" t="s">
        <v>276</v>
      </c>
      <c r="F57" s="53" t="s">
        <v>52</v>
      </c>
      <c r="G57" s="53" t="s">
        <v>130</v>
      </c>
      <c r="H57" s="59">
        <v>1</v>
      </c>
      <c r="I57" s="59">
        <v>3</v>
      </c>
      <c r="J57" s="44">
        <f t="shared" si="0"/>
        <v>3</v>
      </c>
      <c r="K57" s="45" t="s">
        <v>49</v>
      </c>
      <c r="L57" s="45"/>
      <c r="M57" s="55"/>
      <c r="N57" s="55"/>
      <c r="O57" s="55"/>
      <c r="P57" s="55"/>
    </row>
    <row r="58" spans="1:16" ht="94.5" customHeight="1" x14ac:dyDescent="0.4">
      <c r="A58" s="52"/>
      <c r="B58" s="54" t="s">
        <v>125</v>
      </c>
      <c r="C58" s="54" t="s">
        <v>79</v>
      </c>
      <c r="D58" s="53" t="s">
        <v>144</v>
      </c>
      <c r="E58" s="53" t="s">
        <v>276</v>
      </c>
      <c r="F58" s="53" t="s">
        <v>52</v>
      </c>
      <c r="G58" s="53" t="s">
        <v>131</v>
      </c>
      <c r="H58" s="59">
        <v>1</v>
      </c>
      <c r="I58" s="59">
        <v>2</v>
      </c>
      <c r="J58" s="44">
        <f t="shared" si="0"/>
        <v>2</v>
      </c>
      <c r="K58" s="45" t="s">
        <v>49</v>
      </c>
      <c r="L58" s="45"/>
      <c r="M58" s="55"/>
      <c r="N58" s="55"/>
      <c r="O58" s="55"/>
      <c r="P58" s="55"/>
    </row>
    <row r="59" spans="1:16" ht="94.5" customHeight="1" x14ac:dyDescent="0.4">
      <c r="A59" s="52"/>
      <c r="B59" s="54" t="s">
        <v>125</v>
      </c>
      <c r="C59" s="54" t="s">
        <v>79</v>
      </c>
      <c r="D59" s="53" t="s">
        <v>145</v>
      </c>
      <c r="E59" s="53" t="s">
        <v>276</v>
      </c>
      <c r="F59" s="53" t="s">
        <v>52</v>
      </c>
      <c r="G59" s="53" t="s">
        <v>132</v>
      </c>
      <c r="H59" s="59">
        <v>1</v>
      </c>
      <c r="I59" s="59">
        <v>2</v>
      </c>
      <c r="J59" s="44">
        <f t="shared" si="0"/>
        <v>2</v>
      </c>
      <c r="K59" s="45" t="s">
        <v>49</v>
      </c>
      <c r="L59" s="45"/>
      <c r="M59" s="55"/>
      <c r="N59" s="55"/>
      <c r="O59" s="55"/>
      <c r="P59" s="55"/>
    </row>
    <row r="60" spans="1:16" ht="94.5" customHeight="1" x14ac:dyDescent="0.4">
      <c r="A60" s="52"/>
      <c r="B60" s="54" t="s">
        <v>125</v>
      </c>
      <c r="C60" s="54" t="s">
        <v>79</v>
      </c>
      <c r="D60" s="53" t="s">
        <v>146</v>
      </c>
      <c r="E60" s="53" t="s">
        <v>276</v>
      </c>
      <c r="F60" s="53" t="s">
        <v>52</v>
      </c>
      <c r="G60" s="53" t="s">
        <v>133</v>
      </c>
      <c r="H60" s="59">
        <v>1</v>
      </c>
      <c r="I60" s="59">
        <v>2</v>
      </c>
      <c r="J60" s="44">
        <f t="shared" si="0"/>
        <v>2</v>
      </c>
      <c r="K60" s="45" t="s">
        <v>49</v>
      </c>
      <c r="L60" s="45"/>
      <c r="M60" s="55"/>
      <c r="N60" s="55"/>
      <c r="O60" s="55"/>
      <c r="P60" s="55"/>
    </row>
    <row r="61" spans="1:16" ht="76.5" customHeight="1" x14ac:dyDescent="0.4">
      <c r="A61" s="52"/>
      <c r="B61" s="54" t="s">
        <v>125</v>
      </c>
      <c r="C61" s="54" t="s">
        <v>79</v>
      </c>
      <c r="D61" s="53" t="s">
        <v>147</v>
      </c>
      <c r="E61" s="53" t="s">
        <v>276</v>
      </c>
      <c r="F61" s="53" t="s">
        <v>52</v>
      </c>
      <c r="G61" s="53" t="s">
        <v>158</v>
      </c>
      <c r="H61" s="59">
        <v>1</v>
      </c>
      <c r="I61" s="59">
        <v>2</v>
      </c>
      <c r="J61" s="44">
        <f t="shared" si="0"/>
        <v>2</v>
      </c>
      <c r="K61" s="45" t="s">
        <v>49</v>
      </c>
      <c r="L61" s="45"/>
      <c r="M61" s="55"/>
      <c r="N61" s="55"/>
      <c r="O61" s="55"/>
      <c r="P61" s="55"/>
    </row>
    <row r="62" spans="1:16" ht="76.5" customHeight="1" x14ac:dyDescent="0.4">
      <c r="A62" s="52"/>
      <c r="B62" s="54" t="s">
        <v>125</v>
      </c>
      <c r="C62" s="54" t="s">
        <v>79</v>
      </c>
      <c r="D62" s="54" t="s">
        <v>148</v>
      </c>
      <c r="E62" s="53" t="s">
        <v>276</v>
      </c>
      <c r="F62" s="53" t="s">
        <v>52</v>
      </c>
      <c r="G62" s="53" t="s">
        <v>134</v>
      </c>
      <c r="H62" s="59">
        <v>1</v>
      </c>
      <c r="I62" s="59">
        <v>2</v>
      </c>
      <c r="J62" s="44">
        <f t="shared" si="0"/>
        <v>2</v>
      </c>
      <c r="K62" s="45" t="s">
        <v>49</v>
      </c>
      <c r="L62" s="45"/>
      <c r="M62" s="55"/>
      <c r="N62" s="55"/>
      <c r="O62" s="55"/>
      <c r="P62" s="55"/>
    </row>
    <row r="63" spans="1:16" ht="76.5" customHeight="1" x14ac:dyDescent="0.4">
      <c r="A63" s="52"/>
      <c r="B63" s="54" t="s">
        <v>125</v>
      </c>
      <c r="C63" s="54" t="s">
        <v>79</v>
      </c>
      <c r="D63" s="53" t="s">
        <v>149</v>
      </c>
      <c r="E63" s="53" t="s">
        <v>276</v>
      </c>
      <c r="F63" s="53" t="s">
        <v>52</v>
      </c>
      <c r="G63" s="53" t="s">
        <v>130</v>
      </c>
      <c r="H63" s="59">
        <v>1</v>
      </c>
      <c r="I63" s="59">
        <v>2</v>
      </c>
      <c r="J63" s="44">
        <f t="shared" si="0"/>
        <v>2</v>
      </c>
      <c r="K63" s="45" t="s">
        <v>49</v>
      </c>
      <c r="L63" s="45"/>
      <c r="M63" s="55"/>
      <c r="N63" s="55"/>
      <c r="O63" s="55"/>
      <c r="P63" s="55"/>
    </row>
    <row r="64" spans="1:16" ht="76.5" customHeight="1" x14ac:dyDescent="0.4">
      <c r="A64" s="52"/>
      <c r="B64" s="54" t="s">
        <v>125</v>
      </c>
      <c r="C64" s="54" t="s">
        <v>79</v>
      </c>
      <c r="D64" s="53" t="s">
        <v>150</v>
      </c>
      <c r="E64" s="53" t="s">
        <v>276</v>
      </c>
      <c r="F64" s="53" t="s">
        <v>52</v>
      </c>
      <c r="G64" s="53" t="s">
        <v>130</v>
      </c>
      <c r="H64" s="59">
        <v>1</v>
      </c>
      <c r="I64" s="59">
        <v>2</v>
      </c>
      <c r="J64" s="44">
        <f t="shared" si="0"/>
        <v>2</v>
      </c>
      <c r="K64" s="45" t="s">
        <v>49</v>
      </c>
      <c r="L64" s="45"/>
      <c r="M64" s="55"/>
      <c r="N64" s="55"/>
      <c r="O64" s="55"/>
      <c r="P64" s="55"/>
    </row>
    <row r="65" spans="1:16" ht="76.5" customHeight="1" x14ac:dyDescent="0.4">
      <c r="A65" s="52"/>
      <c r="B65" s="54" t="s">
        <v>125</v>
      </c>
      <c r="C65" s="54" t="s">
        <v>79</v>
      </c>
      <c r="D65" s="53" t="s">
        <v>151</v>
      </c>
      <c r="E65" s="53" t="s">
        <v>276</v>
      </c>
      <c r="F65" s="53" t="s">
        <v>52</v>
      </c>
      <c r="G65" s="53" t="s">
        <v>135</v>
      </c>
      <c r="H65" s="59">
        <v>1</v>
      </c>
      <c r="I65" s="59">
        <v>2</v>
      </c>
      <c r="J65" s="44">
        <f t="shared" si="0"/>
        <v>2</v>
      </c>
      <c r="K65" s="45" t="s">
        <v>49</v>
      </c>
      <c r="L65" s="45"/>
      <c r="M65" s="55"/>
      <c r="N65" s="55"/>
      <c r="O65" s="55"/>
      <c r="P65" s="55"/>
    </row>
    <row r="66" spans="1:16" ht="79.5" customHeight="1" x14ac:dyDescent="0.4">
      <c r="A66" s="52"/>
      <c r="B66" s="54" t="s">
        <v>125</v>
      </c>
      <c r="C66" s="54" t="s">
        <v>79</v>
      </c>
      <c r="D66" s="53" t="s">
        <v>152</v>
      </c>
      <c r="E66" s="53" t="s">
        <v>276</v>
      </c>
      <c r="F66" s="53" t="s">
        <v>52</v>
      </c>
      <c r="G66" s="53" t="s">
        <v>136</v>
      </c>
      <c r="H66" s="59">
        <v>1</v>
      </c>
      <c r="I66" s="59">
        <v>2</v>
      </c>
      <c r="J66" s="44">
        <f t="shared" si="0"/>
        <v>2</v>
      </c>
      <c r="K66" s="45" t="s">
        <v>49</v>
      </c>
      <c r="L66" s="45"/>
      <c r="M66" s="55"/>
      <c r="N66" s="55"/>
      <c r="O66" s="55"/>
      <c r="P66" s="55"/>
    </row>
    <row r="67" spans="1:16" ht="76.5" customHeight="1" x14ac:dyDescent="0.4">
      <c r="A67" s="52"/>
      <c r="B67" s="54" t="s">
        <v>125</v>
      </c>
      <c r="C67" s="54" t="s">
        <v>79</v>
      </c>
      <c r="D67" s="53" t="s">
        <v>153</v>
      </c>
      <c r="E67" s="53" t="s">
        <v>276</v>
      </c>
      <c r="F67" s="53" t="s">
        <v>52</v>
      </c>
      <c r="G67" s="53" t="s">
        <v>130</v>
      </c>
      <c r="H67" s="59">
        <v>1</v>
      </c>
      <c r="I67" s="59">
        <v>2</v>
      </c>
      <c r="J67" s="44">
        <f t="shared" si="0"/>
        <v>2</v>
      </c>
      <c r="K67" s="45" t="s">
        <v>49</v>
      </c>
      <c r="L67" s="45"/>
      <c r="M67" s="55"/>
      <c r="N67" s="55"/>
      <c r="O67" s="55"/>
      <c r="P67" s="55"/>
    </row>
    <row r="68" spans="1:16" ht="76.5" customHeight="1" x14ac:dyDescent="0.4">
      <c r="A68" s="52"/>
      <c r="B68" s="54" t="s">
        <v>125</v>
      </c>
      <c r="C68" s="54" t="s">
        <v>79</v>
      </c>
      <c r="D68" s="54" t="s">
        <v>154</v>
      </c>
      <c r="E68" s="53" t="s">
        <v>276</v>
      </c>
      <c r="F68" s="53" t="s">
        <v>52</v>
      </c>
      <c r="G68" s="53" t="s">
        <v>130</v>
      </c>
      <c r="H68" s="59">
        <v>1</v>
      </c>
      <c r="I68" s="59">
        <v>2</v>
      </c>
      <c r="J68" s="44">
        <f t="shared" si="0"/>
        <v>2</v>
      </c>
      <c r="K68" s="45" t="s">
        <v>49</v>
      </c>
      <c r="L68" s="45"/>
      <c r="M68" s="55"/>
      <c r="N68" s="55"/>
      <c r="O68" s="55"/>
      <c r="P68" s="55"/>
    </row>
    <row r="69" spans="1:16" ht="76.5" customHeight="1" x14ac:dyDescent="0.4">
      <c r="A69" s="52"/>
      <c r="B69" s="54" t="s">
        <v>125</v>
      </c>
      <c r="C69" s="54" t="s">
        <v>79</v>
      </c>
      <c r="D69" s="53" t="s">
        <v>155</v>
      </c>
      <c r="E69" s="53" t="s">
        <v>276</v>
      </c>
      <c r="F69" s="53" t="s">
        <v>52</v>
      </c>
      <c r="G69" s="53" t="s">
        <v>137</v>
      </c>
      <c r="H69" s="59">
        <v>1</v>
      </c>
      <c r="I69" s="59">
        <v>2</v>
      </c>
      <c r="J69" s="44">
        <f t="shared" si="0"/>
        <v>2</v>
      </c>
      <c r="K69" s="45" t="s">
        <v>49</v>
      </c>
      <c r="L69" s="45"/>
      <c r="M69" s="55"/>
      <c r="N69" s="55"/>
      <c r="O69" s="55"/>
      <c r="P69" s="55"/>
    </row>
    <row r="70" spans="1:16" ht="72" customHeight="1" x14ac:dyDescent="0.4">
      <c r="A70" s="52"/>
      <c r="B70" s="54" t="s">
        <v>125</v>
      </c>
      <c r="C70" s="54" t="s">
        <v>96</v>
      </c>
      <c r="D70" s="53" t="s">
        <v>156</v>
      </c>
      <c r="E70" s="53" t="s">
        <v>276</v>
      </c>
      <c r="F70" s="53" t="s">
        <v>52</v>
      </c>
      <c r="G70" s="53" t="s">
        <v>157</v>
      </c>
      <c r="H70" s="59">
        <v>1</v>
      </c>
      <c r="I70" s="59">
        <v>2</v>
      </c>
      <c r="J70" s="44">
        <f t="shared" si="0"/>
        <v>2</v>
      </c>
      <c r="K70" s="45" t="s">
        <v>49</v>
      </c>
      <c r="L70" s="45"/>
      <c r="M70" s="55"/>
      <c r="N70" s="55"/>
      <c r="O70" s="55"/>
      <c r="P70" s="55"/>
    </row>
    <row r="71" spans="1:16" ht="72" customHeight="1" x14ac:dyDescent="0.4">
      <c r="A71" s="52"/>
      <c r="B71" s="54" t="s">
        <v>125</v>
      </c>
      <c r="C71" s="54" t="s">
        <v>62</v>
      </c>
      <c r="D71" s="54" t="s">
        <v>159</v>
      </c>
      <c r="E71" s="53" t="s">
        <v>276</v>
      </c>
      <c r="F71" s="53" t="s">
        <v>52</v>
      </c>
      <c r="G71" s="54" t="s">
        <v>64</v>
      </c>
      <c r="H71" s="59">
        <v>1</v>
      </c>
      <c r="I71" s="59">
        <v>2</v>
      </c>
      <c r="J71" s="44">
        <f t="shared" si="0"/>
        <v>2</v>
      </c>
      <c r="K71" s="45" t="s">
        <v>49</v>
      </c>
      <c r="L71" s="45"/>
      <c r="M71" s="55"/>
      <c r="N71" s="55"/>
      <c r="O71" s="55"/>
      <c r="P71" s="55"/>
    </row>
    <row r="72" spans="1:16" ht="72" customHeight="1" x14ac:dyDescent="0.4">
      <c r="A72" s="52"/>
      <c r="B72" s="54" t="s">
        <v>125</v>
      </c>
      <c r="C72" s="54" t="s">
        <v>62</v>
      </c>
      <c r="D72" s="54" t="s">
        <v>65</v>
      </c>
      <c r="E72" s="53" t="s">
        <v>276</v>
      </c>
      <c r="F72" s="53" t="s">
        <v>52</v>
      </c>
      <c r="G72" s="54" t="s">
        <v>64</v>
      </c>
      <c r="H72" s="59">
        <v>1</v>
      </c>
      <c r="I72" s="59">
        <v>2</v>
      </c>
      <c r="J72" s="44">
        <f t="shared" si="0"/>
        <v>2</v>
      </c>
      <c r="K72" s="45" t="s">
        <v>49</v>
      </c>
      <c r="L72" s="45"/>
      <c r="M72" s="55"/>
      <c r="N72" s="55"/>
      <c r="O72" s="55"/>
      <c r="P72" s="55"/>
    </row>
    <row r="73" spans="1:16" ht="72" customHeight="1" x14ac:dyDescent="0.4">
      <c r="A73" s="52"/>
      <c r="B73" s="54" t="s">
        <v>125</v>
      </c>
      <c r="C73" s="54" t="s">
        <v>62</v>
      </c>
      <c r="D73" s="53" t="s">
        <v>160</v>
      </c>
      <c r="E73" s="53" t="s">
        <v>276</v>
      </c>
      <c r="F73" s="53" t="s">
        <v>52</v>
      </c>
      <c r="G73" s="54" t="s">
        <v>64</v>
      </c>
      <c r="H73" s="59">
        <v>1</v>
      </c>
      <c r="I73" s="59">
        <v>2</v>
      </c>
      <c r="J73" s="44">
        <f t="shared" si="0"/>
        <v>2</v>
      </c>
      <c r="K73" s="45" t="s">
        <v>49</v>
      </c>
      <c r="L73" s="45"/>
      <c r="M73" s="55"/>
      <c r="N73" s="55"/>
      <c r="O73" s="55"/>
      <c r="P73" s="55"/>
    </row>
    <row r="74" spans="1:16" ht="64" customHeight="1" x14ac:dyDescent="0.4">
      <c r="A74" s="52"/>
      <c r="B74" s="54" t="s">
        <v>125</v>
      </c>
      <c r="C74" s="54" t="s">
        <v>62</v>
      </c>
      <c r="D74" s="54" t="s">
        <v>67</v>
      </c>
      <c r="E74" s="53" t="s">
        <v>276</v>
      </c>
      <c r="F74" s="53" t="s">
        <v>52</v>
      </c>
      <c r="G74" s="54" t="s">
        <v>64</v>
      </c>
      <c r="H74" s="59">
        <v>1</v>
      </c>
      <c r="I74" s="59">
        <v>2</v>
      </c>
      <c r="J74" s="44">
        <f t="shared" ref="J74:J137" si="1">H74*I74</f>
        <v>2</v>
      </c>
      <c r="K74" s="45" t="s">
        <v>49</v>
      </c>
      <c r="L74" s="45"/>
      <c r="M74" s="55"/>
      <c r="N74" s="55"/>
      <c r="O74" s="55"/>
      <c r="P74" s="55"/>
    </row>
    <row r="75" spans="1:16" ht="120.5" customHeight="1" x14ac:dyDescent="0.4">
      <c r="A75" s="59">
        <v>5</v>
      </c>
      <c r="B75" s="54" t="s">
        <v>161</v>
      </c>
      <c r="C75" s="54" t="s">
        <v>162</v>
      </c>
      <c r="D75" s="53" t="s">
        <v>163</v>
      </c>
      <c r="E75" s="53" t="s">
        <v>276</v>
      </c>
      <c r="F75" s="53" t="s">
        <v>52</v>
      </c>
      <c r="G75" s="53" t="s">
        <v>164</v>
      </c>
      <c r="H75" s="59">
        <v>1</v>
      </c>
      <c r="I75" s="59">
        <v>2</v>
      </c>
      <c r="J75" s="44">
        <f t="shared" si="1"/>
        <v>2</v>
      </c>
      <c r="K75" s="45" t="s">
        <v>49</v>
      </c>
      <c r="L75" s="45"/>
      <c r="M75" s="55"/>
      <c r="N75" s="55"/>
      <c r="O75" s="55"/>
      <c r="P75" s="55"/>
    </row>
    <row r="76" spans="1:16" ht="64" customHeight="1" x14ac:dyDescent="0.4">
      <c r="A76" s="52"/>
      <c r="B76" s="54" t="s">
        <v>161</v>
      </c>
      <c r="C76" s="54" t="s">
        <v>162</v>
      </c>
      <c r="D76" s="53" t="s">
        <v>165</v>
      </c>
      <c r="E76" s="53" t="s">
        <v>276</v>
      </c>
      <c r="F76" s="53" t="s">
        <v>52</v>
      </c>
      <c r="G76" s="53" t="s">
        <v>166</v>
      </c>
      <c r="H76" s="59">
        <v>1</v>
      </c>
      <c r="I76" s="59">
        <v>2</v>
      </c>
      <c r="J76" s="44">
        <f t="shared" si="1"/>
        <v>2</v>
      </c>
      <c r="K76" s="45" t="s">
        <v>49</v>
      </c>
      <c r="L76" s="45"/>
      <c r="M76" s="55"/>
      <c r="N76" s="55"/>
      <c r="O76" s="55"/>
      <c r="P76" s="55"/>
    </row>
    <row r="77" spans="1:16" ht="100" customHeight="1" x14ac:dyDescent="0.4">
      <c r="A77" s="52"/>
      <c r="B77" s="54" t="s">
        <v>161</v>
      </c>
      <c r="C77" s="54" t="s">
        <v>162</v>
      </c>
      <c r="D77" s="53" t="s">
        <v>167</v>
      </c>
      <c r="E77" s="53" t="s">
        <v>276</v>
      </c>
      <c r="F77" s="53" t="s">
        <v>52</v>
      </c>
      <c r="G77" s="53" t="s">
        <v>168</v>
      </c>
      <c r="H77" s="59">
        <v>1</v>
      </c>
      <c r="I77" s="59">
        <v>2</v>
      </c>
      <c r="J77" s="44">
        <f t="shared" si="1"/>
        <v>2</v>
      </c>
      <c r="K77" s="45" t="s">
        <v>49</v>
      </c>
      <c r="L77" s="45"/>
      <c r="M77" s="55"/>
      <c r="N77" s="55"/>
      <c r="O77" s="55"/>
      <c r="P77" s="55"/>
    </row>
    <row r="78" spans="1:16" ht="64" customHeight="1" x14ac:dyDescent="0.4">
      <c r="A78" s="52"/>
      <c r="B78" s="54" t="s">
        <v>161</v>
      </c>
      <c r="C78" s="54" t="s">
        <v>162</v>
      </c>
      <c r="D78" s="53" t="s">
        <v>169</v>
      </c>
      <c r="E78" s="53" t="s">
        <v>276</v>
      </c>
      <c r="F78" s="53" t="s">
        <v>52</v>
      </c>
      <c r="G78" s="53" t="s">
        <v>168</v>
      </c>
      <c r="H78" s="59">
        <v>1</v>
      </c>
      <c r="I78" s="59">
        <v>3</v>
      </c>
      <c r="J78" s="44">
        <f t="shared" si="1"/>
        <v>3</v>
      </c>
      <c r="K78" s="45" t="s">
        <v>49</v>
      </c>
      <c r="L78" s="45"/>
      <c r="M78" s="55"/>
      <c r="N78" s="55"/>
      <c r="O78" s="55"/>
      <c r="P78" s="55"/>
    </row>
    <row r="79" spans="1:16" ht="64" customHeight="1" x14ac:dyDescent="0.4">
      <c r="A79" s="52"/>
      <c r="B79" s="54" t="s">
        <v>161</v>
      </c>
      <c r="C79" s="54" t="s">
        <v>70</v>
      </c>
      <c r="D79" s="54" t="s">
        <v>170</v>
      </c>
      <c r="E79" s="53" t="s">
        <v>276</v>
      </c>
      <c r="F79" s="53" t="s">
        <v>52</v>
      </c>
      <c r="G79" s="53" t="s">
        <v>168</v>
      </c>
      <c r="H79" s="59">
        <v>1</v>
      </c>
      <c r="I79" s="59">
        <v>2</v>
      </c>
      <c r="J79" s="44">
        <f t="shared" si="1"/>
        <v>2</v>
      </c>
      <c r="K79" s="45" t="s">
        <v>49</v>
      </c>
      <c r="L79" s="45"/>
      <c r="M79" s="55"/>
      <c r="N79" s="55"/>
      <c r="O79" s="55"/>
      <c r="P79" s="55"/>
    </row>
    <row r="80" spans="1:16" ht="64" customHeight="1" x14ac:dyDescent="0.4">
      <c r="A80" s="52"/>
      <c r="B80" s="54" t="s">
        <v>161</v>
      </c>
      <c r="C80" s="54" t="s">
        <v>70</v>
      </c>
      <c r="D80" s="54" t="s">
        <v>171</v>
      </c>
      <c r="E80" s="53" t="s">
        <v>276</v>
      </c>
      <c r="F80" s="53" t="s">
        <v>52</v>
      </c>
      <c r="G80" s="53" t="s">
        <v>168</v>
      </c>
      <c r="H80" s="59">
        <v>1</v>
      </c>
      <c r="I80" s="59">
        <v>2</v>
      </c>
      <c r="J80" s="44">
        <f t="shared" si="1"/>
        <v>2</v>
      </c>
      <c r="K80" s="45" t="s">
        <v>49</v>
      </c>
      <c r="L80" s="45"/>
      <c r="M80" s="55"/>
      <c r="N80" s="55"/>
      <c r="O80" s="55"/>
      <c r="P80" s="55"/>
    </row>
    <row r="81" spans="1:16" ht="64" customHeight="1" x14ac:dyDescent="0.4">
      <c r="A81" s="52"/>
      <c r="B81" s="54" t="s">
        <v>161</v>
      </c>
      <c r="C81" s="54" t="s">
        <v>70</v>
      </c>
      <c r="D81" s="54" t="s">
        <v>172</v>
      </c>
      <c r="E81" s="53" t="s">
        <v>276</v>
      </c>
      <c r="F81" s="53" t="s">
        <v>52</v>
      </c>
      <c r="G81" s="53" t="s">
        <v>168</v>
      </c>
      <c r="H81" s="59">
        <v>1</v>
      </c>
      <c r="I81" s="59">
        <v>3</v>
      </c>
      <c r="J81" s="44">
        <f t="shared" si="1"/>
        <v>3</v>
      </c>
      <c r="K81" s="45" t="s">
        <v>49</v>
      </c>
      <c r="L81" s="45"/>
      <c r="M81" s="55"/>
      <c r="N81" s="55"/>
      <c r="O81" s="55"/>
      <c r="P81" s="55"/>
    </row>
    <row r="82" spans="1:16" ht="64" customHeight="1" x14ac:dyDescent="0.4">
      <c r="A82" s="52"/>
      <c r="B82" s="54" t="s">
        <v>161</v>
      </c>
      <c r="C82" s="54" t="s">
        <v>96</v>
      </c>
      <c r="D82" s="54" t="s">
        <v>173</v>
      </c>
      <c r="E82" s="53" t="s">
        <v>276</v>
      </c>
      <c r="F82" s="53" t="s">
        <v>52</v>
      </c>
      <c r="G82" s="53" t="s">
        <v>168</v>
      </c>
      <c r="H82" s="59">
        <v>1</v>
      </c>
      <c r="I82" s="59">
        <v>2</v>
      </c>
      <c r="J82" s="44">
        <f t="shared" si="1"/>
        <v>2</v>
      </c>
      <c r="K82" s="45" t="s">
        <v>49</v>
      </c>
      <c r="L82" s="45"/>
      <c r="M82" s="55"/>
      <c r="N82" s="55"/>
      <c r="O82" s="55"/>
      <c r="P82" s="55"/>
    </row>
    <row r="83" spans="1:16" ht="91" customHeight="1" x14ac:dyDescent="0.4">
      <c r="A83" s="52"/>
      <c r="B83" s="54" t="s">
        <v>161</v>
      </c>
      <c r="C83" s="54" t="s">
        <v>100</v>
      </c>
      <c r="D83" s="54" t="s">
        <v>174</v>
      </c>
      <c r="E83" s="53" t="s">
        <v>276</v>
      </c>
      <c r="F83" s="53" t="s">
        <v>52</v>
      </c>
      <c r="G83" s="53" t="s">
        <v>168</v>
      </c>
      <c r="H83" s="59">
        <v>1</v>
      </c>
      <c r="I83" s="59">
        <v>2</v>
      </c>
      <c r="J83" s="44">
        <f t="shared" si="1"/>
        <v>2</v>
      </c>
      <c r="K83" s="45" t="s">
        <v>49</v>
      </c>
      <c r="L83" s="45"/>
      <c r="M83" s="55"/>
      <c r="N83" s="55"/>
      <c r="O83" s="55"/>
      <c r="P83" s="55"/>
    </row>
    <row r="84" spans="1:16" ht="121.5" customHeight="1" x14ac:dyDescent="0.4">
      <c r="A84" s="52"/>
      <c r="B84" s="54" t="s">
        <v>161</v>
      </c>
      <c r="C84" s="54" t="s">
        <v>100</v>
      </c>
      <c r="D84" s="53" t="s">
        <v>175</v>
      </c>
      <c r="E84" s="53" t="s">
        <v>276</v>
      </c>
      <c r="F84" s="53" t="s">
        <v>52</v>
      </c>
      <c r="G84" s="53" t="s">
        <v>168</v>
      </c>
      <c r="H84" s="59">
        <v>1</v>
      </c>
      <c r="I84" s="59">
        <v>2</v>
      </c>
      <c r="J84" s="44">
        <f t="shared" si="1"/>
        <v>2</v>
      </c>
      <c r="K84" s="45" t="s">
        <v>49</v>
      </c>
      <c r="L84" s="45"/>
      <c r="M84" s="55"/>
      <c r="N84" s="55"/>
      <c r="O84" s="55"/>
      <c r="P84" s="55"/>
    </row>
    <row r="85" spans="1:16" ht="95" customHeight="1" x14ac:dyDescent="0.4">
      <c r="A85" s="59">
        <v>6</v>
      </c>
      <c r="B85" s="53" t="s">
        <v>176</v>
      </c>
      <c r="C85" s="54" t="s">
        <v>70</v>
      </c>
      <c r="D85" s="53" t="s">
        <v>110</v>
      </c>
      <c r="E85" s="53" t="s">
        <v>276</v>
      </c>
      <c r="F85" s="53" t="s">
        <v>52</v>
      </c>
      <c r="G85" s="53" t="s">
        <v>177</v>
      </c>
      <c r="H85" s="59">
        <v>1</v>
      </c>
      <c r="I85" s="59">
        <v>2</v>
      </c>
      <c r="J85" s="44">
        <f t="shared" si="1"/>
        <v>2</v>
      </c>
      <c r="K85" s="45" t="s">
        <v>49</v>
      </c>
      <c r="L85" s="45"/>
      <c r="M85" s="55"/>
      <c r="N85" s="55"/>
      <c r="O85" s="55"/>
      <c r="P85" s="55"/>
    </row>
    <row r="86" spans="1:16" ht="95" customHeight="1" x14ac:dyDescent="0.4">
      <c r="A86" s="52"/>
      <c r="B86" s="53" t="s">
        <v>176</v>
      </c>
      <c r="C86" s="54" t="s">
        <v>70</v>
      </c>
      <c r="D86" s="53" t="s">
        <v>113</v>
      </c>
      <c r="E86" s="53" t="s">
        <v>276</v>
      </c>
      <c r="F86" s="53" t="s">
        <v>52</v>
      </c>
      <c r="G86" s="53" t="s">
        <v>177</v>
      </c>
      <c r="H86" s="59">
        <v>1</v>
      </c>
      <c r="I86" s="59">
        <v>2</v>
      </c>
      <c r="J86" s="44">
        <f t="shared" si="1"/>
        <v>2</v>
      </c>
      <c r="K86" s="45" t="s">
        <v>49</v>
      </c>
      <c r="L86" s="45"/>
      <c r="M86" s="55"/>
      <c r="N86" s="55"/>
      <c r="O86" s="55"/>
      <c r="P86" s="55"/>
    </row>
    <row r="87" spans="1:16" ht="95" customHeight="1" x14ac:dyDescent="0.4">
      <c r="A87" s="52"/>
      <c r="B87" s="53" t="s">
        <v>176</v>
      </c>
      <c r="C87" s="54" t="s">
        <v>178</v>
      </c>
      <c r="D87" s="53" t="s">
        <v>114</v>
      </c>
      <c r="E87" s="53" t="s">
        <v>276</v>
      </c>
      <c r="F87" s="53" t="s">
        <v>52</v>
      </c>
      <c r="G87" s="53" t="s">
        <v>181</v>
      </c>
      <c r="H87" s="59">
        <v>1</v>
      </c>
      <c r="I87" s="59">
        <v>2</v>
      </c>
      <c r="J87" s="44">
        <f t="shared" si="1"/>
        <v>2</v>
      </c>
      <c r="K87" s="45" t="s">
        <v>49</v>
      </c>
      <c r="L87" s="45"/>
      <c r="M87" s="55"/>
      <c r="N87" s="55"/>
      <c r="O87" s="55"/>
      <c r="P87" s="55"/>
    </row>
    <row r="88" spans="1:16" ht="95" customHeight="1" x14ac:dyDescent="0.4">
      <c r="A88" s="52"/>
      <c r="B88" s="53" t="s">
        <v>176</v>
      </c>
      <c r="C88" s="54" t="s">
        <v>178</v>
      </c>
      <c r="D88" s="53" t="s">
        <v>115</v>
      </c>
      <c r="E88" s="53" t="s">
        <v>276</v>
      </c>
      <c r="F88" s="53" t="s">
        <v>52</v>
      </c>
      <c r="G88" s="53" t="s">
        <v>181</v>
      </c>
      <c r="H88" s="59">
        <v>1</v>
      </c>
      <c r="I88" s="59">
        <v>2</v>
      </c>
      <c r="J88" s="44">
        <f t="shared" si="1"/>
        <v>2</v>
      </c>
      <c r="K88" s="45" t="s">
        <v>49</v>
      </c>
      <c r="L88" s="45"/>
      <c r="M88" s="55"/>
      <c r="N88" s="55"/>
      <c r="O88" s="55"/>
      <c r="P88" s="55"/>
    </row>
    <row r="89" spans="1:16" ht="95" customHeight="1" x14ac:dyDescent="0.4">
      <c r="A89" s="52"/>
      <c r="B89" s="53" t="s">
        <v>176</v>
      </c>
      <c r="C89" s="54" t="s">
        <v>178</v>
      </c>
      <c r="D89" s="53" t="s">
        <v>179</v>
      </c>
      <c r="E89" s="53" t="s">
        <v>276</v>
      </c>
      <c r="F89" s="53" t="s">
        <v>52</v>
      </c>
      <c r="G89" s="53" t="s">
        <v>182</v>
      </c>
      <c r="H89" s="59">
        <v>1</v>
      </c>
      <c r="I89" s="59">
        <v>2</v>
      </c>
      <c r="J89" s="44">
        <f t="shared" si="1"/>
        <v>2</v>
      </c>
      <c r="K89" s="45" t="s">
        <v>49</v>
      </c>
      <c r="L89" s="45"/>
      <c r="M89" s="55"/>
      <c r="N89" s="55"/>
      <c r="O89" s="55"/>
      <c r="P89" s="55"/>
    </row>
    <row r="90" spans="1:16" ht="95" customHeight="1" x14ac:dyDescent="0.4">
      <c r="A90" s="52"/>
      <c r="B90" s="53" t="s">
        <v>176</v>
      </c>
      <c r="C90" s="54" t="s">
        <v>178</v>
      </c>
      <c r="D90" s="53" t="s">
        <v>117</v>
      </c>
      <c r="E90" s="53" t="s">
        <v>276</v>
      </c>
      <c r="F90" s="53" t="s">
        <v>52</v>
      </c>
      <c r="G90" s="53" t="s">
        <v>183</v>
      </c>
      <c r="H90" s="59">
        <v>1</v>
      </c>
      <c r="I90" s="59">
        <v>2</v>
      </c>
      <c r="J90" s="44">
        <f t="shared" si="1"/>
        <v>2</v>
      </c>
      <c r="K90" s="45" t="s">
        <v>49</v>
      </c>
      <c r="L90" s="45"/>
      <c r="M90" s="55"/>
      <c r="N90" s="55"/>
      <c r="O90" s="55"/>
      <c r="P90" s="55"/>
    </row>
    <row r="91" spans="1:16" ht="95" customHeight="1" x14ac:dyDescent="0.4">
      <c r="A91" s="52"/>
      <c r="B91" s="53" t="s">
        <v>176</v>
      </c>
      <c r="C91" s="54" t="s">
        <v>178</v>
      </c>
      <c r="D91" s="53" t="s">
        <v>119</v>
      </c>
      <c r="E91" s="53" t="s">
        <v>276</v>
      </c>
      <c r="F91" s="53" t="s">
        <v>52</v>
      </c>
      <c r="G91" s="53" t="s">
        <v>184</v>
      </c>
      <c r="H91" s="59">
        <v>1</v>
      </c>
      <c r="I91" s="59">
        <v>2</v>
      </c>
      <c r="J91" s="44">
        <f t="shared" si="1"/>
        <v>2</v>
      </c>
      <c r="K91" s="45" t="s">
        <v>49</v>
      </c>
      <c r="L91" s="45"/>
      <c r="M91" s="55"/>
      <c r="N91" s="55"/>
      <c r="O91" s="55"/>
      <c r="P91" s="55"/>
    </row>
    <row r="92" spans="1:16" ht="95" customHeight="1" x14ac:dyDescent="0.4">
      <c r="A92" s="52"/>
      <c r="B92" s="53" t="s">
        <v>176</v>
      </c>
      <c r="C92" s="54" t="s">
        <v>178</v>
      </c>
      <c r="D92" s="53" t="s">
        <v>180</v>
      </c>
      <c r="E92" s="53" t="s">
        <v>276</v>
      </c>
      <c r="F92" s="53" t="s">
        <v>52</v>
      </c>
      <c r="G92" s="53" t="s">
        <v>184</v>
      </c>
      <c r="H92" s="59">
        <v>1</v>
      </c>
      <c r="I92" s="59">
        <v>2</v>
      </c>
      <c r="J92" s="44">
        <f t="shared" si="1"/>
        <v>2</v>
      </c>
      <c r="K92" s="45" t="s">
        <v>49</v>
      </c>
      <c r="L92" s="45"/>
      <c r="M92" s="55"/>
      <c r="N92" s="55"/>
      <c r="O92" s="55"/>
      <c r="P92" s="55"/>
    </row>
    <row r="93" spans="1:16" ht="95" customHeight="1" x14ac:dyDescent="0.4">
      <c r="A93" s="52"/>
      <c r="B93" s="53" t="s">
        <v>176</v>
      </c>
      <c r="C93" s="54" t="s">
        <v>96</v>
      </c>
      <c r="D93" s="53" t="s">
        <v>121</v>
      </c>
      <c r="E93" s="53" t="s">
        <v>276</v>
      </c>
      <c r="F93" s="53" t="s">
        <v>52</v>
      </c>
      <c r="G93" s="53" t="s">
        <v>185</v>
      </c>
      <c r="H93" s="59">
        <v>1</v>
      </c>
      <c r="I93" s="59">
        <v>2</v>
      </c>
      <c r="J93" s="44">
        <f t="shared" si="1"/>
        <v>2</v>
      </c>
      <c r="K93" s="45" t="s">
        <v>49</v>
      </c>
      <c r="L93" s="45"/>
      <c r="M93" s="55"/>
      <c r="N93" s="55"/>
      <c r="O93" s="55"/>
      <c r="P93" s="55"/>
    </row>
    <row r="94" spans="1:16" ht="95" customHeight="1" x14ac:dyDescent="0.4">
      <c r="A94" s="52"/>
      <c r="B94" s="53" t="s">
        <v>176</v>
      </c>
      <c r="C94" s="54" t="s">
        <v>62</v>
      </c>
      <c r="D94" s="53" t="s">
        <v>63</v>
      </c>
      <c r="E94" s="53" t="s">
        <v>276</v>
      </c>
      <c r="F94" s="53" t="s">
        <v>52</v>
      </c>
      <c r="G94" s="54" t="s">
        <v>64</v>
      </c>
      <c r="H94" s="59">
        <v>1</v>
      </c>
      <c r="I94" s="59">
        <v>2</v>
      </c>
      <c r="J94" s="44">
        <f t="shared" si="1"/>
        <v>2</v>
      </c>
      <c r="K94" s="45" t="s">
        <v>49</v>
      </c>
      <c r="L94" s="45"/>
      <c r="M94" s="55"/>
      <c r="N94" s="55"/>
      <c r="O94" s="55"/>
      <c r="P94" s="55"/>
    </row>
    <row r="95" spans="1:16" ht="95" customHeight="1" x14ac:dyDescent="0.4">
      <c r="A95" s="52"/>
      <c r="B95" s="53" t="s">
        <v>176</v>
      </c>
      <c r="C95" s="54" t="s">
        <v>62</v>
      </c>
      <c r="D95" s="53" t="s">
        <v>65</v>
      </c>
      <c r="E95" s="53" t="s">
        <v>276</v>
      </c>
      <c r="F95" s="53" t="s">
        <v>52</v>
      </c>
      <c r="G95" s="54" t="s">
        <v>64</v>
      </c>
      <c r="H95" s="59">
        <v>1</v>
      </c>
      <c r="I95" s="59">
        <v>2</v>
      </c>
      <c r="J95" s="44">
        <f t="shared" si="1"/>
        <v>2</v>
      </c>
      <c r="K95" s="45" t="s">
        <v>49</v>
      </c>
      <c r="L95" s="45"/>
      <c r="M95" s="55"/>
      <c r="N95" s="55"/>
      <c r="O95" s="55"/>
      <c r="P95" s="55"/>
    </row>
    <row r="96" spans="1:16" ht="95" customHeight="1" x14ac:dyDescent="0.4">
      <c r="A96" s="52"/>
      <c r="B96" s="53" t="s">
        <v>176</v>
      </c>
      <c r="C96" s="54" t="s">
        <v>62</v>
      </c>
      <c r="D96" s="53" t="s">
        <v>66</v>
      </c>
      <c r="E96" s="53" t="s">
        <v>276</v>
      </c>
      <c r="F96" s="53" t="s">
        <v>52</v>
      </c>
      <c r="G96" s="54" t="s">
        <v>64</v>
      </c>
      <c r="H96" s="59">
        <v>1</v>
      </c>
      <c r="I96" s="59">
        <v>2</v>
      </c>
      <c r="J96" s="44">
        <f t="shared" si="1"/>
        <v>2</v>
      </c>
      <c r="K96" s="45" t="s">
        <v>49</v>
      </c>
      <c r="L96" s="45"/>
      <c r="M96" s="55"/>
      <c r="N96" s="55"/>
      <c r="O96" s="55"/>
      <c r="P96" s="55"/>
    </row>
    <row r="97" spans="1:16" ht="95" customHeight="1" x14ac:dyDescent="0.4">
      <c r="A97" s="52"/>
      <c r="B97" s="53" t="s">
        <v>176</v>
      </c>
      <c r="C97" s="54" t="s">
        <v>62</v>
      </c>
      <c r="D97" s="53" t="s">
        <v>67</v>
      </c>
      <c r="E97" s="53" t="s">
        <v>276</v>
      </c>
      <c r="F97" s="53" t="s">
        <v>52</v>
      </c>
      <c r="G97" s="54" t="s">
        <v>64</v>
      </c>
      <c r="H97" s="59">
        <v>1</v>
      </c>
      <c r="I97" s="59">
        <v>2</v>
      </c>
      <c r="J97" s="44">
        <f t="shared" si="1"/>
        <v>2</v>
      </c>
      <c r="K97" s="45" t="s">
        <v>49</v>
      </c>
      <c r="L97" s="45"/>
      <c r="M97" s="55"/>
      <c r="N97" s="55"/>
      <c r="O97" s="55"/>
      <c r="P97" s="55"/>
    </row>
    <row r="98" spans="1:16" ht="95" customHeight="1" x14ac:dyDescent="0.4">
      <c r="A98" s="59">
        <v>7</v>
      </c>
      <c r="B98" s="53" t="s">
        <v>186</v>
      </c>
      <c r="C98" s="54" t="s">
        <v>70</v>
      </c>
      <c r="D98" s="53" t="s">
        <v>188</v>
      </c>
      <c r="E98" s="53" t="s">
        <v>276</v>
      </c>
      <c r="F98" s="53" t="s">
        <v>52</v>
      </c>
      <c r="G98" s="53" t="s">
        <v>187</v>
      </c>
      <c r="H98" s="59">
        <v>1</v>
      </c>
      <c r="I98" s="59">
        <v>2</v>
      </c>
      <c r="J98" s="44">
        <f t="shared" si="1"/>
        <v>2</v>
      </c>
      <c r="K98" s="45" t="s">
        <v>49</v>
      </c>
      <c r="L98" s="45"/>
      <c r="M98" s="55"/>
      <c r="N98" s="55"/>
      <c r="O98" s="55"/>
      <c r="P98" s="55"/>
    </row>
    <row r="99" spans="1:16" ht="95" customHeight="1" x14ac:dyDescent="0.4">
      <c r="A99" s="52"/>
      <c r="B99" s="53" t="s">
        <v>186</v>
      </c>
      <c r="C99" s="54" t="s">
        <v>178</v>
      </c>
      <c r="D99" s="53" t="s">
        <v>189</v>
      </c>
      <c r="E99" s="53" t="s">
        <v>276</v>
      </c>
      <c r="F99" s="53" t="s">
        <v>52</v>
      </c>
      <c r="G99" s="53" t="s">
        <v>187</v>
      </c>
      <c r="H99" s="59">
        <v>1</v>
      </c>
      <c r="I99" s="59">
        <v>3</v>
      </c>
      <c r="J99" s="44">
        <f t="shared" si="1"/>
        <v>3</v>
      </c>
      <c r="K99" s="45" t="s">
        <v>49</v>
      </c>
      <c r="L99" s="45"/>
      <c r="M99" s="55"/>
      <c r="N99" s="55"/>
      <c r="O99" s="55"/>
      <c r="P99" s="55"/>
    </row>
    <row r="100" spans="1:16" ht="95" customHeight="1" x14ac:dyDescent="0.4">
      <c r="A100" s="52"/>
      <c r="B100" s="53" t="s">
        <v>186</v>
      </c>
      <c r="C100" s="54" t="s">
        <v>178</v>
      </c>
      <c r="D100" s="53" t="s">
        <v>190</v>
      </c>
      <c r="E100" s="53" t="s">
        <v>276</v>
      </c>
      <c r="F100" s="53" t="s">
        <v>52</v>
      </c>
      <c r="G100" s="53" t="s">
        <v>187</v>
      </c>
      <c r="H100" s="59">
        <v>1</v>
      </c>
      <c r="I100" s="59">
        <v>3</v>
      </c>
      <c r="J100" s="44">
        <f t="shared" si="1"/>
        <v>3</v>
      </c>
      <c r="K100" s="45" t="s">
        <v>49</v>
      </c>
      <c r="L100" s="45"/>
      <c r="M100" s="55"/>
      <c r="N100" s="55"/>
      <c r="O100" s="55"/>
      <c r="P100" s="55"/>
    </row>
    <row r="101" spans="1:16" ht="95" customHeight="1" x14ac:dyDescent="0.4">
      <c r="A101" s="52"/>
      <c r="B101" s="53" t="s">
        <v>186</v>
      </c>
      <c r="C101" s="54" t="s">
        <v>178</v>
      </c>
      <c r="D101" s="53" t="s">
        <v>191</v>
      </c>
      <c r="E101" s="53" t="s">
        <v>276</v>
      </c>
      <c r="F101" s="53" t="s">
        <v>52</v>
      </c>
      <c r="G101" s="53" t="s">
        <v>187</v>
      </c>
      <c r="H101" s="59">
        <v>1</v>
      </c>
      <c r="I101" s="59">
        <v>4</v>
      </c>
      <c r="J101" s="44">
        <f t="shared" si="1"/>
        <v>4</v>
      </c>
      <c r="K101" s="45" t="s">
        <v>49</v>
      </c>
      <c r="L101" s="45"/>
      <c r="M101" s="55"/>
      <c r="N101" s="55"/>
      <c r="O101" s="55"/>
      <c r="P101" s="55"/>
    </row>
    <row r="102" spans="1:16" ht="95" customHeight="1" x14ac:dyDescent="0.4">
      <c r="A102" s="52"/>
      <c r="B102" s="53" t="s">
        <v>186</v>
      </c>
      <c r="C102" s="54" t="s">
        <v>178</v>
      </c>
      <c r="D102" s="53" t="s">
        <v>192</v>
      </c>
      <c r="E102" s="53" t="s">
        <v>276</v>
      </c>
      <c r="F102" s="53" t="s">
        <v>52</v>
      </c>
      <c r="G102" s="53" t="s">
        <v>187</v>
      </c>
      <c r="H102" s="59">
        <v>1</v>
      </c>
      <c r="I102" s="59">
        <v>2</v>
      </c>
      <c r="J102" s="44">
        <f t="shared" si="1"/>
        <v>2</v>
      </c>
      <c r="K102" s="45" t="s">
        <v>49</v>
      </c>
      <c r="L102" s="45"/>
      <c r="M102" s="55"/>
      <c r="N102" s="55"/>
      <c r="O102" s="55"/>
      <c r="P102" s="55"/>
    </row>
    <row r="103" spans="1:16" ht="95" customHeight="1" x14ac:dyDescent="0.4">
      <c r="A103" s="52"/>
      <c r="B103" s="53" t="s">
        <v>186</v>
      </c>
      <c r="C103" s="54" t="s">
        <v>178</v>
      </c>
      <c r="D103" s="53" t="s">
        <v>193</v>
      </c>
      <c r="E103" s="53" t="s">
        <v>276</v>
      </c>
      <c r="F103" s="53" t="s">
        <v>52</v>
      </c>
      <c r="G103" s="53" t="s">
        <v>187</v>
      </c>
      <c r="H103" s="59">
        <v>1</v>
      </c>
      <c r="I103" s="59">
        <v>2</v>
      </c>
      <c r="J103" s="44">
        <f t="shared" si="1"/>
        <v>2</v>
      </c>
      <c r="K103" s="45" t="s">
        <v>49</v>
      </c>
      <c r="L103" s="45"/>
      <c r="M103" s="55"/>
      <c r="N103" s="55"/>
      <c r="O103" s="55"/>
      <c r="P103" s="55"/>
    </row>
    <row r="104" spans="1:16" ht="95" customHeight="1" x14ac:dyDescent="0.4">
      <c r="A104" s="52"/>
      <c r="B104" s="53" t="s">
        <v>186</v>
      </c>
      <c r="C104" s="54" t="s">
        <v>178</v>
      </c>
      <c r="D104" s="53" t="s">
        <v>194</v>
      </c>
      <c r="E104" s="53" t="s">
        <v>276</v>
      </c>
      <c r="F104" s="53" t="s">
        <v>52</v>
      </c>
      <c r="G104" s="53" t="s">
        <v>196</v>
      </c>
      <c r="H104" s="59">
        <v>1</v>
      </c>
      <c r="I104" s="59">
        <v>1</v>
      </c>
      <c r="J104" s="44">
        <f t="shared" si="1"/>
        <v>1</v>
      </c>
      <c r="K104" s="45" t="s">
        <v>49</v>
      </c>
      <c r="L104" s="45"/>
      <c r="M104" s="55"/>
      <c r="N104" s="55"/>
      <c r="O104" s="55"/>
      <c r="P104" s="55"/>
    </row>
    <row r="105" spans="1:16" ht="95" customHeight="1" x14ac:dyDescent="0.4">
      <c r="A105" s="52"/>
      <c r="B105" s="53" t="s">
        <v>186</v>
      </c>
      <c r="C105" s="54" t="s">
        <v>178</v>
      </c>
      <c r="D105" s="53" t="s">
        <v>195</v>
      </c>
      <c r="E105" s="53" t="s">
        <v>276</v>
      </c>
      <c r="F105" s="53" t="s">
        <v>52</v>
      </c>
      <c r="G105" s="53" t="s">
        <v>197</v>
      </c>
      <c r="H105" s="59">
        <v>1</v>
      </c>
      <c r="I105" s="59">
        <v>2</v>
      </c>
      <c r="J105" s="44">
        <f t="shared" si="1"/>
        <v>2</v>
      </c>
      <c r="K105" s="45" t="s">
        <v>49</v>
      </c>
      <c r="L105" s="45"/>
      <c r="M105" s="55"/>
      <c r="N105" s="55"/>
      <c r="O105" s="55"/>
      <c r="P105" s="55"/>
    </row>
    <row r="106" spans="1:16" ht="95" customHeight="1" x14ac:dyDescent="0.4">
      <c r="A106" s="52"/>
      <c r="B106" s="53" t="s">
        <v>186</v>
      </c>
      <c r="C106" s="54" t="s">
        <v>62</v>
      </c>
      <c r="D106" s="53" t="s">
        <v>63</v>
      </c>
      <c r="E106" s="53" t="s">
        <v>276</v>
      </c>
      <c r="F106" s="53" t="s">
        <v>52</v>
      </c>
      <c r="G106" s="54" t="s">
        <v>64</v>
      </c>
      <c r="H106" s="59">
        <v>1</v>
      </c>
      <c r="I106" s="59">
        <v>2</v>
      </c>
      <c r="J106" s="44">
        <f t="shared" si="1"/>
        <v>2</v>
      </c>
      <c r="K106" s="45" t="s">
        <v>49</v>
      </c>
      <c r="L106" s="45"/>
      <c r="M106" s="55"/>
      <c r="N106" s="55"/>
      <c r="O106" s="55"/>
      <c r="P106" s="55"/>
    </row>
    <row r="107" spans="1:16" ht="95" customHeight="1" x14ac:dyDescent="0.4">
      <c r="A107" s="52"/>
      <c r="B107" s="53" t="s">
        <v>186</v>
      </c>
      <c r="C107" s="54" t="s">
        <v>62</v>
      </c>
      <c r="D107" s="53" t="s">
        <v>65</v>
      </c>
      <c r="E107" s="53" t="s">
        <v>276</v>
      </c>
      <c r="F107" s="53" t="s">
        <v>52</v>
      </c>
      <c r="G107" s="54" t="s">
        <v>64</v>
      </c>
      <c r="H107" s="59">
        <v>1</v>
      </c>
      <c r="I107" s="59">
        <v>2</v>
      </c>
      <c r="J107" s="44">
        <f t="shared" si="1"/>
        <v>2</v>
      </c>
      <c r="K107" s="45" t="s">
        <v>49</v>
      </c>
      <c r="L107" s="45"/>
      <c r="M107" s="55"/>
      <c r="N107" s="55"/>
      <c r="O107" s="55"/>
      <c r="P107" s="55"/>
    </row>
    <row r="108" spans="1:16" ht="95" customHeight="1" x14ac:dyDescent="0.4">
      <c r="A108" s="52"/>
      <c r="B108" s="53" t="s">
        <v>186</v>
      </c>
      <c r="C108" s="54" t="s">
        <v>62</v>
      </c>
      <c r="D108" s="53" t="s">
        <v>66</v>
      </c>
      <c r="E108" s="53" t="s">
        <v>276</v>
      </c>
      <c r="F108" s="53" t="s">
        <v>52</v>
      </c>
      <c r="G108" s="54" t="s">
        <v>64</v>
      </c>
      <c r="H108" s="59">
        <v>1</v>
      </c>
      <c r="I108" s="59">
        <v>1</v>
      </c>
      <c r="J108" s="44">
        <f t="shared" si="1"/>
        <v>1</v>
      </c>
      <c r="K108" s="45" t="s">
        <v>49</v>
      </c>
      <c r="L108" s="45"/>
      <c r="M108" s="55"/>
      <c r="N108" s="55"/>
      <c r="O108" s="55"/>
      <c r="P108" s="55"/>
    </row>
    <row r="109" spans="1:16" ht="95" customHeight="1" x14ac:dyDescent="0.4">
      <c r="A109" s="52"/>
      <c r="B109" s="53" t="s">
        <v>186</v>
      </c>
      <c r="C109" s="54" t="s">
        <v>62</v>
      </c>
      <c r="D109" s="53" t="s">
        <v>67</v>
      </c>
      <c r="E109" s="53" t="s">
        <v>276</v>
      </c>
      <c r="F109" s="53" t="s">
        <v>52</v>
      </c>
      <c r="G109" s="54" t="s">
        <v>64</v>
      </c>
      <c r="H109" s="59">
        <v>1</v>
      </c>
      <c r="I109" s="59">
        <v>3</v>
      </c>
      <c r="J109" s="44">
        <f t="shared" si="1"/>
        <v>3</v>
      </c>
      <c r="K109" s="45" t="s">
        <v>49</v>
      </c>
      <c r="L109" s="45"/>
      <c r="M109" s="55"/>
      <c r="N109" s="55"/>
      <c r="O109" s="55"/>
      <c r="P109" s="55"/>
    </row>
    <row r="110" spans="1:16" ht="95" customHeight="1" x14ac:dyDescent="0.4">
      <c r="A110" s="52"/>
      <c r="B110" s="53" t="s">
        <v>186</v>
      </c>
      <c r="C110" s="54" t="s">
        <v>62</v>
      </c>
      <c r="D110" s="53" t="s">
        <v>68</v>
      </c>
      <c r="E110" s="53" t="s">
        <v>276</v>
      </c>
      <c r="F110" s="53" t="s">
        <v>52</v>
      </c>
      <c r="G110" s="54" t="s">
        <v>64</v>
      </c>
      <c r="H110" s="59">
        <v>1</v>
      </c>
      <c r="I110" s="59">
        <v>2</v>
      </c>
      <c r="J110" s="44">
        <f t="shared" si="1"/>
        <v>2</v>
      </c>
      <c r="K110" s="45" t="s">
        <v>49</v>
      </c>
      <c r="L110" s="45"/>
      <c r="M110" s="55"/>
      <c r="N110" s="55"/>
      <c r="O110" s="55"/>
      <c r="P110" s="55"/>
    </row>
    <row r="111" spans="1:16" ht="95" customHeight="1" x14ac:dyDescent="0.4">
      <c r="A111" s="59">
        <v>8</v>
      </c>
      <c r="B111" s="53" t="s">
        <v>198</v>
      </c>
      <c r="C111" s="54" t="s">
        <v>178</v>
      </c>
      <c r="D111" s="53" t="s">
        <v>199</v>
      </c>
      <c r="E111" s="53" t="s">
        <v>276</v>
      </c>
      <c r="F111" s="53" t="s">
        <v>52</v>
      </c>
      <c r="G111" s="53" t="s">
        <v>207</v>
      </c>
      <c r="H111" s="59">
        <v>1</v>
      </c>
      <c r="I111" s="59">
        <v>2</v>
      </c>
      <c r="J111" s="44">
        <f t="shared" si="1"/>
        <v>2</v>
      </c>
      <c r="K111" s="45" t="s">
        <v>49</v>
      </c>
      <c r="L111" s="45"/>
      <c r="M111" s="55"/>
      <c r="N111" s="55"/>
      <c r="O111" s="55"/>
      <c r="P111" s="55"/>
    </row>
    <row r="112" spans="1:16" ht="95" customHeight="1" x14ac:dyDescent="0.4">
      <c r="A112" s="52"/>
      <c r="B112" s="53" t="s">
        <v>198</v>
      </c>
      <c r="C112" s="54" t="s">
        <v>178</v>
      </c>
      <c r="D112" s="53" t="s">
        <v>200</v>
      </c>
      <c r="E112" s="53" t="s">
        <v>276</v>
      </c>
      <c r="F112" s="53" t="s">
        <v>52</v>
      </c>
      <c r="G112" s="53" t="s">
        <v>208</v>
      </c>
      <c r="H112" s="59">
        <v>1</v>
      </c>
      <c r="I112" s="59">
        <v>2</v>
      </c>
      <c r="J112" s="44">
        <f t="shared" si="1"/>
        <v>2</v>
      </c>
      <c r="K112" s="45" t="s">
        <v>49</v>
      </c>
      <c r="L112" s="45"/>
      <c r="M112" s="55"/>
      <c r="N112" s="55"/>
      <c r="O112" s="55"/>
      <c r="P112" s="55"/>
    </row>
    <row r="113" spans="1:16" ht="95" customHeight="1" x14ac:dyDescent="0.4">
      <c r="A113" s="52"/>
      <c r="B113" s="53" t="s">
        <v>198</v>
      </c>
      <c r="C113" s="54" t="s">
        <v>178</v>
      </c>
      <c r="D113" s="53" t="s">
        <v>201</v>
      </c>
      <c r="E113" s="53" t="s">
        <v>276</v>
      </c>
      <c r="F113" s="53" t="s">
        <v>52</v>
      </c>
      <c r="G113" s="53" t="s">
        <v>208</v>
      </c>
      <c r="H113" s="59">
        <v>1</v>
      </c>
      <c r="I113" s="59">
        <v>2</v>
      </c>
      <c r="J113" s="44">
        <f t="shared" si="1"/>
        <v>2</v>
      </c>
      <c r="K113" s="45" t="s">
        <v>49</v>
      </c>
      <c r="L113" s="45"/>
      <c r="M113" s="55"/>
      <c r="N113" s="55"/>
      <c r="O113" s="55"/>
      <c r="P113" s="55"/>
    </row>
    <row r="114" spans="1:16" ht="114.5" customHeight="1" x14ac:dyDescent="0.4">
      <c r="A114" s="52"/>
      <c r="B114" s="53" t="s">
        <v>198</v>
      </c>
      <c r="C114" s="54" t="s">
        <v>178</v>
      </c>
      <c r="D114" s="53" t="s">
        <v>202</v>
      </c>
      <c r="E114" s="53" t="s">
        <v>276</v>
      </c>
      <c r="F114" s="53" t="s">
        <v>52</v>
      </c>
      <c r="G114" s="53" t="s">
        <v>209</v>
      </c>
      <c r="H114" s="59">
        <v>1</v>
      </c>
      <c r="I114" s="59">
        <v>2</v>
      </c>
      <c r="J114" s="44">
        <f t="shared" si="1"/>
        <v>2</v>
      </c>
      <c r="K114" s="45" t="s">
        <v>49</v>
      </c>
      <c r="L114" s="45"/>
      <c r="M114" s="55"/>
      <c r="N114" s="55"/>
      <c r="O114" s="55"/>
      <c r="P114" s="55"/>
    </row>
    <row r="115" spans="1:16" ht="95" customHeight="1" x14ac:dyDescent="0.4">
      <c r="A115" s="52"/>
      <c r="B115" s="53" t="s">
        <v>198</v>
      </c>
      <c r="C115" s="54" t="s">
        <v>178</v>
      </c>
      <c r="D115" s="53" t="s">
        <v>203</v>
      </c>
      <c r="E115" s="53" t="s">
        <v>276</v>
      </c>
      <c r="F115" s="53" t="s">
        <v>52</v>
      </c>
      <c r="G115" s="53" t="s">
        <v>210</v>
      </c>
      <c r="H115" s="59">
        <v>1</v>
      </c>
      <c r="I115" s="59">
        <v>2</v>
      </c>
      <c r="J115" s="44">
        <f t="shared" si="1"/>
        <v>2</v>
      </c>
      <c r="K115" s="45" t="s">
        <v>49</v>
      </c>
      <c r="L115" s="45"/>
      <c r="M115" s="55"/>
      <c r="N115" s="55"/>
      <c r="O115" s="55"/>
      <c r="P115" s="55"/>
    </row>
    <row r="116" spans="1:16" ht="95" customHeight="1" x14ac:dyDescent="0.4">
      <c r="A116" s="52"/>
      <c r="B116" s="53" t="s">
        <v>198</v>
      </c>
      <c r="C116" s="54" t="s">
        <v>70</v>
      </c>
      <c r="D116" s="53" t="s">
        <v>204</v>
      </c>
      <c r="E116" s="53" t="s">
        <v>276</v>
      </c>
      <c r="F116" s="53" t="s">
        <v>52</v>
      </c>
      <c r="G116" s="53" t="s">
        <v>205</v>
      </c>
      <c r="H116" s="59">
        <v>1</v>
      </c>
      <c r="I116" s="59">
        <v>3</v>
      </c>
      <c r="J116" s="44">
        <f t="shared" si="1"/>
        <v>3</v>
      </c>
      <c r="K116" s="45" t="s">
        <v>49</v>
      </c>
      <c r="L116" s="45"/>
      <c r="M116" s="55"/>
      <c r="N116" s="55"/>
      <c r="O116" s="55"/>
      <c r="P116" s="55"/>
    </row>
    <row r="117" spans="1:16" ht="95" customHeight="1" x14ac:dyDescent="0.4">
      <c r="A117" s="52"/>
      <c r="B117" s="53" t="s">
        <v>198</v>
      </c>
      <c r="C117" s="54" t="s">
        <v>100</v>
      </c>
      <c r="D117" s="53" t="s">
        <v>60</v>
      </c>
      <c r="E117" s="53" t="s">
        <v>276</v>
      </c>
      <c r="F117" s="53" t="s">
        <v>52</v>
      </c>
      <c r="G117" s="53" t="s">
        <v>206</v>
      </c>
      <c r="H117" s="59">
        <v>1</v>
      </c>
      <c r="I117" s="59">
        <v>3</v>
      </c>
      <c r="J117" s="44">
        <f t="shared" si="1"/>
        <v>3</v>
      </c>
      <c r="K117" s="45" t="s">
        <v>49</v>
      </c>
      <c r="L117" s="45"/>
      <c r="M117" s="55"/>
      <c r="N117" s="55"/>
      <c r="O117" s="55"/>
      <c r="P117" s="55"/>
    </row>
    <row r="118" spans="1:16" ht="95" customHeight="1" x14ac:dyDescent="0.4">
      <c r="A118" s="52"/>
      <c r="B118" s="53" t="s">
        <v>198</v>
      </c>
      <c r="C118" s="54" t="s">
        <v>62</v>
      </c>
      <c r="D118" s="53" t="s">
        <v>63</v>
      </c>
      <c r="E118" s="53" t="s">
        <v>276</v>
      </c>
      <c r="F118" s="53" t="s">
        <v>52</v>
      </c>
      <c r="G118" s="54" t="s">
        <v>64</v>
      </c>
      <c r="H118" s="59">
        <v>1</v>
      </c>
      <c r="I118" s="59">
        <v>2</v>
      </c>
      <c r="J118" s="44">
        <f t="shared" si="1"/>
        <v>2</v>
      </c>
      <c r="K118" s="45" t="s">
        <v>49</v>
      </c>
      <c r="L118" s="45"/>
      <c r="M118" s="55"/>
      <c r="N118" s="55"/>
      <c r="O118" s="55"/>
      <c r="P118" s="55"/>
    </row>
    <row r="119" spans="1:16" ht="95" customHeight="1" x14ac:dyDescent="0.4">
      <c r="A119" s="52"/>
      <c r="B119" s="53" t="s">
        <v>198</v>
      </c>
      <c r="C119" s="54" t="s">
        <v>62</v>
      </c>
      <c r="D119" s="53" t="s">
        <v>65</v>
      </c>
      <c r="E119" s="53" t="s">
        <v>276</v>
      </c>
      <c r="F119" s="53" t="s">
        <v>52</v>
      </c>
      <c r="G119" s="54" t="s">
        <v>64</v>
      </c>
      <c r="H119" s="59">
        <v>1</v>
      </c>
      <c r="I119" s="59">
        <v>3</v>
      </c>
      <c r="J119" s="44">
        <f t="shared" si="1"/>
        <v>3</v>
      </c>
      <c r="K119" s="45" t="s">
        <v>49</v>
      </c>
      <c r="L119" s="45"/>
      <c r="M119" s="55"/>
      <c r="N119" s="55"/>
      <c r="O119" s="55"/>
      <c r="P119" s="55"/>
    </row>
    <row r="120" spans="1:16" ht="95" customHeight="1" x14ac:dyDescent="0.4">
      <c r="A120" s="52"/>
      <c r="B120" s="53" t="s">
        <v>198</v>
      </c>
      <c r="C120" s="54" t="s">
        <v>62</v>
      </c>
      <c r="D120" s="53" t="s">
        <v>66</v>
      </c>
      <c r="E120" s="53" t="s">
        <v>276</v>
      </c>
      <c r="F120" s="53" t="s">
        <v>52</v>
      </c>
      <c r="G120" s="54" t="s">
        <v>64</v>
      </c>
      <c r="H120" s="59">
        <v>1</v>
      </c>
      <c r="I120" s="59">
        <v>2</v>
      </c>
      <c r="J120" s="44">
        <f t="shared" si="1"/>
        <v>2</v>
      </c>
      <c r="K120" s="45" t="s">
        <v>49</v>
      </c>
      <c r="L120" s="45"/>
      <c r="M120" s="55"/>
      <c r="N120" s="55"/>
      <c r="O120" s="55"/>
      <c r="P120" s="55"/>
    </row>
    <row r="121" spans="1:16" ht="95" customHeight="1" x14ac:dyDescent="0.4">
      <c r="A121" s="52"/>
      <c r="B121" s="53" t="s">
        <v>198</v>
      </c>
      <c r="C121" s="54" t="s">
        <v>62</v>
      </c>
      <c r="D121" s="53" t="s">
        <v>67</v>
      </c>
      <c r="E121" s="53" t="s">
        <v>276</v>
      </c>
      <c r="F121" s="53" t="s">
        <v>52</v>
      </c>
      <c r="G121" s="54" t="s">
        <v>64</v>
      </c>
      <c r="H121" s="59">
        <v>1</v>
      </c>
      <c r="I121" s="59">
        <v>3</v>
      </c>
      <c r="J121" s="44">
        <f t="shared" si="1"/>
        <v>3</v>
      </c>
      <c r="K121" s="45" t="s">
        <v>49</v>
      </c>
      <c r="L121" s="45"/>
      <c r="M121" s="55"/>
      <c r="N121" s="55"/>
      <c r="O121" s="55"/>
      <c r="P121" s="55"/>
    </row>
    <row r="122" spans="1:16" ht="95" customHeight="1" x14ac:dyDescent="0.4">
      <c r="A122" s="52"/>
      <c r="B122" s="53" t="s">
        <v>198</v>
      </c>
      <c r="C122" s="54" t="s">
        <v>62</v>
      </c>
      <c r="D122" s="53" t="s">
        <v>68</v>
      </c>
      <c r="E122" s="53" t="s">
        <v>276</v>
      </c>
      <c r="F122" s="53" t="s">
        <v>52</v>
      </c>
      <c r="G122" s="54" t="s">
        <v>64</v>
      </c>
      <c r="H122" s="59">
        <v>1</v>
      </c>
      <c r="I122" s="59">
        <v>2</v>
      </c>
      <c r="J122" s="44">
        <f t="shared" si="1"/>
        <v>2</v>
      </c>
      <c r="K122" s="45" t="s">
        <v>49</v>
      </c>
      <c r="L122" s="45"/>
      <c r="M122" s="55"/>
      <c r="N122" s="55"/>
      <c r="O122" s="55"/>
      <c r="P122" s="55"/>
    </row>
    <row r="123" spans="1:16" ht="95" customHeight="1" x14ac:dyDescent="0.4">
      <c r="A123" s="59">
        <v>9</v>
      </c>
      <c r="B123" s="53" t="s">
        <v>211</v>
      </c>
      <c r="C123" s="54" t="s">
        <v>178</v>
      </c>
      <c r="D123" s="53" t="s">
        <v>212</v>
      </c>
      <c r="E123" s="53" t="s">
        <v>276</v>
      </c>
      <c r="F123" s="53" t="s">
        <v>220</v>
      </c>
      <c r="G123" s="54" t="s">
        <v>223</v>
      </c>
      <c r="H123" s="59">
        <v>1</v>
      </c>
      <c r="I123" s="59">
        <v>2</v>
      </c>
      <c r="J123" s="44">
        <f t="shared" si="1"/>
        <v>2</v>
      </c>
      <c r="K123" s="45" t="s">
        <v>49</v>
      </c>
      <c r="L123" s="45"/>
      <c r="M123" s="55"/>
      <c r="N123" s="55"/>
      <c r="O123" s="55"/>
      <c r="P123" s="55"/>
    </row>
    <row r="124" spans="1:16" ht="95" customHeight="1" x14ac:dyDescent="0.4">
      <c r="A124" s="52"/>
      <c r="B124" s="53" t="s">
        <v>211</v>
      </c>
      <c r="C124" s="54" t="s">
        <v>178</v>
      </c>
      <c r="D124" s="53" t="s">
        <v>213</v>
      </c>
      <c r="E124" s="53" t="s">
        <v>276</v>
      </c>
      <c r="F124" s="53" t="s">
        <v>220</v>
      </c>
      <c r="G124" s="54" t="s">
        <v>223</v>
      </c>
      <c r="H124" s="59">
        <v>1</v>
      </c>
      <c r="I124" s="59">
        <v>2</v>
      </c>
      <c r="J124" s="44">
        <f t="shared" si="1"/>
        <v>2</v>
      </c>
      <c r="K124" s="45" t="s">
        <v>49</v>
      </c>
      <c r="L124" s="45"/>
      <c r="M124" s="55"/>
      <c r="N124" s="55"/>
      <c r="O124" s="55"/>
      <c r="P124" s="55"/>
    </row>
    <row r="125" spans="1:16" ht="95" customHeight="1" x14ac:dyDescent="0.4">
      <c r="A125" s="52"/>
      <c r="B125" s="53" t="s">
        <v>211</v>
      </c>
      <c r="C125" s="54" t="s">
        <v>178</v>
      </c>
      <c r="D125" s="53" t="s">
        <v>214</v>
      </c>
      <c r="E125" s="53" t="s">
        <v>276</v>
      </c>
      <c r="F125" s="53" t="s">
        <v>220</v>
      </c>
      <c r="G125" s="54" t="s">
        <v>223</v>
      </c>
      <c r="H125" s="59">
        <v>2</v>
      </c>
      <c r="I125" s="59">
        <v>2</v>
      </c>
      <c r="J125" s="44">
        <f t="shared" si="1"/>
        <v>4</v>
      </c>
      <c r="K125" s="45" t="s">
        <v>49</v>
      </c>
      <c r="L125" s="45"/>
      <c r="M125" s="55"/>
      <c r="N125" s="55"/>
      <c r="O125" s="55"/>
      <c r="P125" s="55"/>
    </row>
    <row r="126" spans="1:16" ht="95" customHeight="1" x14ac:dyDescent="0.4">
      <c r="A126" s="52"/>
      <c r="B126" s="53" t="s">
        <v>211</v>
      </c>
      <c r="C126" s="54" t="s">
        <v>178</v>
      </c>
      <c r="D126" s="53" t="s">
        <v>215</v>
      </c>
      <c r="E126" s="53" t="s">
        <v>276</v>
      </c>
      <c r="F126" s="53" t="s">
        <v>220</v>
      </c>
      <c r="G126" s="54" t="s">
        <v>223</v>
      </c>
      <c r="H126" s="59">
        <v>1</v>
      </c>
      <c r="I126" s="59">
        <v>2</v>
      </c>
      <c r="J126" s="44">
        <f t="shared" si="1"/>
        <v>2</v>
      </c>
      <c r="K126" s="45" t="s">
        <v>49</v>
      </c>
      <c r="L126" s="45"/>
      <c r="M126" s="55"/>
      <c r="N126" s="55"/>
      <c r="O126" s="55"/>
      <c r="P126" s="55"/>
    </row>
    <row r="127" spans="1:16" ht="95" customHeight="1" x14ac:dyDescent="0.4">
      <c r="A127" s="52"/>
      <c r="B127" s="53" t="s">
        <v>211</v>
      </c>
      <c r="C127" s="54" t="s">
        <v>178</v>
      </c>
      <c r="D127" s="53" t="s">
        <v>216</v>
      </c>
      <c r="E127" s="53" t="s">
        <v>276</v>
      </c>
      <c r="F127" s="53" t="s">
        <v>221</v>
      </c>
      <c r="G127" s="53" t="s">
        <v>224</v>
      </c>
      <c r="H127" s="59">
        <v>1</v>
      </c>
      <c r="I127" s="59">
        <v>2</v>
      </c>
      <c r="J127" s="44">
        <f t="shared" si="1"/>
        <v>2</v>
      </c>
      <c r="K127" s="45" t="s">
        <v>49</v>
      </c>
      <c r="L127" s="45"/>
      <c r="M127" s="55"/>
      <c r="N127" s="55"/>
      <c r="O127" s="55"/>
      <c r="P127" s="55"/>
    </row>
    <row r="128" spans="1:16" ht="95" customHeight="1" x14ac:dyDescent="0.4">
      <c r="A128" s="52"/>
      <c r="B128" s="53" t="s">
        <v>211</v>
      </c>
      <c r="C128" s="54" t="s">
        <v>178</v>
      </c>
      <c r="D128" s="53" t="s">
        <v>217</v>
      </c>
      <c r="E128" s="53" t="s">
        <v>276</v>
      </c>
      <c r="F128" s="53" t="s">
        <v>220</v>
      </c>
      <c r="G128" s="54" t="s">
        <v>223</v>
      </c>
      <c r="H128" s="59">
        <v>1</v>
      </c>
      <c r="I128" s="59">
        <v>2</v>
      </c>
      <c r="J128" s="44">
        <f t="shared" si="1"/>
        <v>2</v>
      </c>
      <c r="K128" s="45" t="s">
        <v>49</v>
      </c>
      <c r="L128" s="45"/>
      <c r="M128" s="55"/>
      <c r="N128" s="55"/>
      <c r="O128" s="55"/>
      <c r="P128" s="55"/>
    </row>
    <row r="129" spans="1:16" ht="78" customHeight="1" x14ac:dyDescent="0.4">
      <c r="A129" s="52"/>
      <c r="B129" s="53" t="s">
        <v>211</v>
      </c>
      <c r="C129" s="54" t="s">
        <v>178</v>
      </c>
      <c r="D129" s="54" t="s">
        <v>218</v>
      </c>
      <c r="E129" s="53" t="s">
        <v>276</v>
      </c>
      <c r="F129" s="53" t="s">
        <v>222</v>
      </c>
      <c r="G129" s="54" t="s">
        <v>223</v>
      </c>
      <c r="H129" s="59">
        <v>1</v>
      </c>
      <c r="I129" s="59">
        <v>2</v>
      </c>
      <c r="J129" s="44">
        <f t="shared" si="1"/>
        <v>2</v>
      </c>
      <c r="K129" s="45" t="s">
        <v>49</v>
      </c>
      <c r="L129" s="45"/>
      <c r="M129" s="55"/>
      <c r="N129" s="55"/>
      <c r="O129" s="55"/>
      <c r="P129" s="55"/>
    </row>
    <row r="130" spans="1:16" ht="78" customHeight="1" x14ac:dyDescent="0.4">
      <c r="A130" s="52"/>
      <c r="B130" s="53" t="s">
        <v>211</v>
      </c>
      <c r="C130" s="54" t="s">
        <v>178</v>
      </c>
      <c r="D130" s="53" t="s">
        <v>219</v>
      </c>
      <c r="E130" s="53" t="s">
        <v>276</v>
      </c>
      <c r="F130" s="54" t="s">
        <v>220</v>
      </c>
      <c r="G130" s="54" t="s">
        <v>223</v>
      </c>
      <c r="H130" s="59">
        <v>1</v>
      </c>
      <c r="I130" s="59">
        <v>3</v>
      </c>
      <c r="J130" s="44">
        <f t="shared" si="1"/>
        <v>3</v>
      </c>
      <c r="K130" s="45" t="s">
        <v>49</v>
      </c>
      <c r="L130" s="45"/>
      <c r="M130" s="55"/>
      <c r="N130" s="55"/>
      <c r="O130" s="55"/>
      <c r="P130" s="55"/>
    </row>
    <row r="131" spans="1:16" ht="78" customHeight="1" x14ac:dyDescent="0.4">
      <c r="A131" s="52"/>
      <c r="B131" s="53" t="s">
        <v>211</v>
      </c>
      <c r="C131" s="54" t="s">
        <v>70</v>
      </c>
      <c r="D131" s="54" t="s">
        <v>57</v>
      </c>
      <c r="E131" s="53" t="s">
        <v>276</v>
      </c>
      <c r="F131" s="54" t="s">
        <v>220</v>
      </c>
      <c r="G131" s="54" t="s">
        <v>223</v>
      </c>
      <c r="H131" s="59">
        <v>1</v>
      </c>
      <c r="I131" s="59">
        <v>3</v>
      </c>
      <c r="J131" s="44">
        <f t="shared" si="1"/>
        <v>3</v>
      </c>
      <c r="K131" s="45" t="s">
        <v>49</v>
      </c>
      <c r="L131" s="45"/>
      <c r="M131" s="55"/>
      <c r="N131" s="55"/>
      <c r="O131" s="55"/>
      <c r="P131" s="55"/>
    </row>
    <row r="132" spans="1:16" ht="78" customHeight="1" x14ac:dyDescent="0.4">
      <c r="A132" s="52"/>
      <c r="B132" s="53" t="s">
        <v>211</v>
      </c>
      <c r="C132" s="54" t="s">
        <v>70</v>
      </c>
      <c r="D132" s="53" t="s">
        <v>227</v>
      </c>
      <c r="E132" s="53" t="s">
        <v>276</v>
      </c>
      <c r="F132" s="54" t="s">
        <v>220</v>
      </c>
      <c r="G132" s="53" t="s">
        <v>230</v>
      </c>
      <c r="H132" s="59">
        <v>1</v>
      </c>
      <c r="I132" s="59">
        <v>3</v>
      </c>
      <c r="J132" s="44">
        <f t="shared" si="1"/>
        <v>3</v>
      </c>
      <c r="K132" s="45" t="s">
        <v>49</v>
      </c>
      <c r="L132" s="45"/>
      <c r="M132" s="55"/>
      <c r="N132" s="55"/>
      <c r="O132" s="55"/>
      <c r="P132" s="55"/>
    </row>
    <row r="133" spans="1:16" ht="78" customHeight="1" x14ac:dyDescent="0.4">
      <c r="A133" s="52"/>
      <c r="B133" s="53" t="s">
        <v>211</v>
      </c>
      <c r="C133" s="54" t="s">
        <v>225</v>
      </c>
      <c r="D133" s="54" t="s">
        <v>226</v>
      </c>
      <c r="E133" s="53" t="s">
        <v>276</v>
      </c>
      <c r="F133" s="54" t="s">
        <v>220</v>
      </c>
      <c r="G133" s="54" t="s">
        <v>223</v>
      </c>
      <c r="H133" s="59">
        <v>1</v>
      </c>
      <c r="I133" s="59">
        <v>3</v>
      </c>
      <c r="J133" s="44">
        <f t="shared" si="1"/>
        <v>3</v>
      </c>
      <c r="K133" s="45" t="s">
        <v>49</v>
      </c>
      <c r="L133" s="45"/>
      <c r="M133" s="55"/>
      <c r="N133" s="55"/>
      <c r="O133" s="55"/>
      <c r="P133" s="55"/>
    </row>
    <row r="134" spans="1:16" ht="78" customHeight="1" x14ac:dyDescent="0.4">
      <c r="A134" s="52"/>
      <c r="B134" s="53" t="s">
        <v>211</v>
      </c>
      <c r="C134" s="54" t="s">
        <v>228</v>
      </c>
      <c r="D134" s="54" t="s">
        <v>229</v>
      </c>
      <c r="E134" s="53" t="s">
        <v>276</v>
      </c>
      <c r="F134" s="54" t="s">
        <v>220</v>
      </c>
      <c r="G134" s="54" t="s">
        <v>223</v>
      </c>
      <c r="H134" s="59">
        <v>1</v>
      </c>
      <c r="I134" s="59">
        <v>3</v>
      </c>
      <c r="J134" s="44">
        <f t="shared" si="1"/>
        <v>3</v>
      </c>
      <c r="K134" s="45" t="s">
        <v>49</v>
      </c>
      <c r="L134" s="45"/>
      <c r="M134" s="55"/>
      <c r="N134" s="55"/>
      <c r="O134" s="55"/>
      <c r="P134" s="55"/>
    </row>
    <row r="135" spans="1:16" ht="78" customHeight="1" x14ac:dyDescent="0.4">
      <c r="A135" s="52"/>
      <c r="B135" s="53" t="s">
        <v>211</v>
      </c>
      <c r="C135" s="54" t="s">
        <v>62</v>
      </c>
      <c r="D135" s="54" t="s">
        <v>63</v>
      </c>
      <c r="E135" s="53" t="s">
        <v>276</v>
      </c>
      <c r="F135" s="53" t="s">
        <v>52</v>
      </c>
      <c r="G135" s="54" t="s">
        <v>64</v>
      </c>
      <c r="H135" s="59">
        <v>1</v>
      </c>
      <c r="I135" s="59">
        <v>2</v>
      </c>
      <c r="J135" s="44">
        <f t="shared" si="1"/>
        <v>2</v>
      </c>
      <c r="K135" s="45" t="s">
        <v>49</v>
      </c>
      <c r="L135" s="45"/>
      <c r="M135" s="55"/>
      <c r="N135" s="55"/>
      <c r="O135" s="55"/>
      <c r="P135" s="55"/>
    </row>
    <row r="136" spans="1:16" ht="78" customHeight="1" x14ac:dyDescent="0.4">
      <c r="A136" s="52"/>
      <c r="B136" s="53" t="s">
        <v>211</v>
      </c>
      <c r="C136" s="54" t="s">
        <v>62</v>
      </c>
      <c r="D136" s="54" t="s">
        <v>65</v>
      </c>
      <c r="E136" s="53" t="s">
        <v>276</v>
      </c>
      <c r="F136" s="53" t="s">
        <v>52</v>
      </c>
      <c r="G136" s="54" t="s">
        <v>64</v>
      </c>
      <c r="H136" s="59">
        <v>1</v>
      </c>
      <c r="I136" s="59">
        <v>3</v>
      </c>
      <c r="J136" s="44">
        <f t="shared" si="1"/>
        <v>3</v>
      </c>
      <c r="K136" s="45" t="s">
        <v>49</v>
      </c>
      <c r="L136" s="45"/>
      <c r="M136" s="55"/>
      <c r="N136" s="55"/>
      <c r="O136" s="55"/>
      <c r="P136" s="55"/>
    </row>
    <row r="137" spans="1:16" ht="78" customHeight="1" x14ac:dyDescent="0.4">
      <c r="A137" s="52"/>
      <c r="B137" s="53" t="s">
        <v>211</v>
      </c>
      <c r="C137" s="54" t="s">
        <v>62</v>
      </c>
      <c r="D137" s="54" t="s">
        <v>66</v>
      </c>
      <c r="E137" s="53" t="s">
        <v>276</v>
      </c>
      <c r="F137" s="53" t="s">
        <v>52</v>
      </c>
      <c r="G137" s="54" t="s">
        <v>64</v>
      </c>
      <c r="H137" s="59">
        <v>1</v>
      </c>
      <c r="I137" s="59">
        <v>2</v>
      </c>
      <c r="J137" s="44">
        <f t="shared" si="1"/>
        <v>2</v>
      </c>
      <c r="K137" s="45" t="s">
        <v>49</v>
      </c>
      <c r="L137" s="45"/>
      <c r="M137" s="55"/>
      <c r="N137" s="55"/>
      <c r="O137" s="55"/>
      <c r="P137" s="55"/>
    </row>
    <row r="138" spans="1:16" ht="78" customHeight="1" x14ac:dyDescent="0.4">
      <c r="A138" s="52"/>
      <c r="B138" s="53" t="s">
        <v>211</v>
      </c>
      <c r="C138" s="54" t="s">
        <v>62</v>
      </c>
      <c r="D138" s="54" t="s">
        <v>67</v>
      </c>
      <c r="E138" s="53" t="s">
        <v>276</v>
      </c>
      <c r="F138" s="53" t="s">
        <v>52</v>
      </c>
      <c r="G138" s="54" t="s">
        <v>64</v>
      </c>
      <c r="H138" s="59">
        <v>1</v>
      </c>
      <c r="I138" s="59">
        <v>3</v>
      </c>
      <c r="J138" s="44">
        <f t="shared" ref="J138:J178" si="2">H138*I138</f>
        <v>3</v>
      </c>
      <c r="K138" s="45" t="s">
        <v>49</v>
      </c>
      <c r="L138" s="45"/>
      <c r="M138" s="55"/>
      <c r="N138" s="55"/>
      <c r="O138" s="55"/>
      <c r="P138" s="55"/>
    </row>
    <row r="139" spans="1:16" ht="79.5" customHeight="1" x14ac:dyDescent="0.4">
      <c r="A139" s="52"/>
      <c r="B139" s="53" t="s">
        <v>211</v>
      </c>
      <c r="C139" s="54" t="s">
        <v>62</v>
      </c>
      <c r="D139" s="54" t="s">
        <v>68</v>
      </c>
      <c r="E139" s="53" t="s">
        <v>276</v>
      </c>
      <c r="F139" s="53" t="s">
        <v>52</v>
      </c>
      <c r="G139" s="54" t="s">
        <v>64</v>
      </c>
      <c r="H139" s="59">
        <v>1</v>
      </c>
      <c r="I139" s="59">
        <v>3</v>
      </c>
      <c r="J139" s="44">
        <f t="shared" si="2"/>
        <v>3</v>
      </c>
      <c r="K139" s="45" t="s">
        <v>49</v>
      </c>
      <c r="L139" s="45"/>
      <c r="M139" s="55"/>
      <c r="N139" s="55"/>
      <c r="O139" s="55"/>
      <c r="P139" s="55"/>
    </row>
    <row r="140" spans="1:16" ht="79.5" customHeight="1" x14ac:dyDescent="0.4">
      <c r="A140" s="59">
        <v>10</v>
      </c>
      <c r="B140" s="53" t="s">
        <v>231</v>
      </c>
      <c r="C140" s="54" t="s">
        <v>79</v>
      </c>
      <c r="D140" s="54" t="s">
        <v>232</v>
      </c>
      <c r="E140" s="53" t="s">
        <v>276</v>
      </c>
      <c r="F140" s="53" t="s">
        <v>52</v>
      </c>
      <c r="G140" s="53" t="s">
        <v>235</v>
      </c>
      <c r="H140" s="59">
        <v>2</v>
      </c>
      <c r="I140" s="59">
        <v>2</v>
      </c>
      <c r="J140" s="44">
        <f t="shared" si="2"/>
        <v>4</v>
      </c>
      <c r="K140" s="45" t="s">
        <v>49</v>
      </c>
      <c r="L140" s="45"/>
      <c r="M140" s="55"/>
      <c r="N140" s="55"/>
      <c r="O140" s="55"/>
      <c r="P140" s="55"/>
    </row>
    <row r="141" spans="1:16" ht="134" customHeight="1" x14ac:dyDescent="0.4">
      <c r="A141" s="52"/>
      <c r="B141" s="53" t="s">
        <v>231</v>
      </c>
      <c r="C141" s="54" t="s">
        <v>79</v>
      </c>
      <c r="D141" s="54" t="s">
        <v>233</v>
      </c>
      <c r="E141" s="53" t="s">
        <v>276</v>
      </c>
      <c r="F141" s="53" t="s">
        <v>52</v>
      </c>
      <c r="G141" s="53" t="s">
        <v>236</v>
      </c>
      <c r="H141" s="59">
        <v>2</v>
      </c>
      <c r="I141" s="59">
        <v>2</v>
      </c>
      <c r="J141" s="44">
        <f t="shared" si="2"/>
        <v>4</v>
      </c>
      <c r="K141" s="45" t="s">
        <v>49</v>
      </c>
      <c r="L141" s="45"/>
      <c r="M141" s="55"/>
      <c r="N141" s="55"/>
      <c r="O141" s="55"/>
      <c r="P141" s="55"/>
    </row>
    <row r="142" spans="1:16" ht="135" customHeight="1" x14ac:dyDescent="0.4">
      <c r="A142" s="52"/>
      <c r="B142" s="53" t="s">
        <v>231</v>
      </c>
      <c r="C142" s="54" t="s">
        <v>127</v>
      </c>
      <c r="D142" s="53" t="s">
        <v>234</v>
      </c>
      <c r="E142" s="53" t="s">
        <v>276</v>
      </c>
      <c r="F142" s="53" t="s">
        <v>52</v>
      </c>
      <c r="G142" s="53" t="s">
        <v>237</v>
      </c>
      <c r="H142" s="59">
        <v>2</v>
      </c>
      <c r="I142" s="59">
        <v>2</v>
      </c>
      <c r="J142" s="44">
        <f t="shared" si="2"/>
        <v>4</v>
      </c>
      <c r="K142" s="45" t="s">
        <v>49</v>
      </c>
      <c r="L142" s="45"/>
      <c r="M142" s="55"/>
      <c r="N142" s="55"/>
      <c r="O142" s="55"/>
      <c r="P142" s="55"/>
    </row>
    <row r="143" spans="1:16" ht="126.5" customHeight="1" x14ac:dyDescent="0.4">
      <c r="A143" s="52"/>
      <c r="B143" s="53" t="s">
        <v>231</v>
      </c>
      <c r="C143" s="54" t="s">
        <v>100</v>
      </c>
      <c r="D143" s="54" t="s">
        <v>60</v>
      </c>
      <c r="E143" s="53" t="s">
        <v>276</v>
      </c>
      <c r="F143" s="53" t="s">
        <v>52</v>
      </c>
      <c r="G143" s="53" t="s">
        <v>238</v>
      </c>
      <c r="H143" s="59">
        <v>2</v>
      </c>
      <c r="I143" s="59">
        <v>2</v>
      </c>
      <c r="J143" s="44">
        <f t="shared" si="2"/>
        <v>4</v>
      </c>
      <c r="K143" s="45" t="s">
        <v>49</v>
      </c>
      <c r="L143" s="45"/>
      <c r="M143" s="55"/>
      <c r="N143" s="55"/>
      <c r="O143" s="55"/>
      <c r="P143" s="55"/>
    </row>
    <row r="144" spans="1:16" ht="79.5" customHeight="1" x14ac:dyDescent="0.4">
      <c r="A144" s="52"/>
      <c r="B144" s="53" t="s">
        <v>231</v>
      </c>
      <c r="C144" s="54" t="s">
        <v>62</v>
      </c>
      <c r="D144" s="54" t="s">
        <v>63</v>
      </c>
      <c r="E144" s="53" t="s">
        <v>276</v>
      </c>
      <c r="F144" s="53" t="s">
        <v>52</v>
      </c>
      <c r="G144" s="54" t="s">
        <v>64</v>
      </c>
      <c r="H144" s="59">
        <v>2</v>
      </c>
      <c r="I144" s="59">
        <v>2</v>
      </c>
      <c r="J144" s="44">
        <f t="shared" si="2"/>
        <v>4</v>
      </c>
      <c r="K144" s="45" t="s">
        <v>49</v>
      </c>
      <c r="L144" s="45"/>
      <c r="M144" s="55"/>
      <c r="N144" s="55"/>
      <c r="O144" s="55"/>
      <c r="P144" s="55"/>
    </row>
    <row r="145" spans="1:16" ht="79.5" customHeight="1" x14ac:dyDescent="0.4">
      <c r="A145" s="52"/>
      <c r="B145" s="53" t="s">
        <v>231</v>
      </c>
      <c r="C145" s="54" t="s">
        <v>62</v>
      </c>
      <c r="D145" s="54" t="s">
        <v>65</v>
      </c>
      <c r="E145" s="53" t="s">
        <v>276</v>
      </c>
      <c r="F145" s="53" t="s">
        <v>52</v>
      </c>
      <c r="G145" s="54" t="s">
        <v>64</v>
      </c>
      <c r="H145" s="59">
        <v>2</v>
      </c>
      <c r="I145" s="59">
        <v>2</v>
      </c>
      <c r="J145" s="44">
        <f t="shared" si="2"/>
        <v>4</v>
      </c>
      <c r="K145" s="45" t="s">
        <v>49</v>
      </c>
      <c r="L145" s="45"/>
      <c r="M145" s="55"/>
      <c r="N145" s="55"/>
      <c r="O145" s="55"/>
      <c r="P145" s="55"/>
    </row>
    <row r="146" spans="1:16" ht="79.5" customHeight="1" x14ac:dyDescent="0.4">
      <c r="A146" s="52"/>
      <c r="B146" s="53" t="s">
        <v>231</v>
      </c>
      <c r="C146" s="54" t="s">
        <v>62</v>
      </c>
      <c r="D146" s="54" t="s">
        <v>66</v>
      </c>
      <c r="E146" s="53" t="s">
        <v>276</v>
      </c>
      <c r="F146" s="53" t="s">
        <v>52</v>
      </c>
      <c r="G146" s="54" t="s">
        <v>64</v>
      </c>
      <c r="H146" s="59">
        <v>2</v>
      </c>
      <c r="I146" s="59">
        <v>2</v>
      </c>
      <c r="J146" s="44">
        <f t="shared" si="2"/>
        <v>4</v>
      </c>
      <c r="K146" s="45" t="s">
        <v>49</v>
      </c>
      <c r="L146" s="45"/>
      <c r="M146" s="55"/>
      <c r="N146" s="55"/>
      <c r="O146" s="55"/>
      <c r="P146" s="55"/>
    </row>
    <row r="147" spans="1:16" ht="79.5" customHeight="1" x14ac:dyDescent="0.4">
      <c r="A147" s="52"/>
      <c r="B147" s="53" t="s">
        <v>231</v>
      </c>
      <c r="C147" s="54" t="s">
        <v>62</v>
      </c>
      <c r="D147" s="54" t="s">
        <v>67</v>
      </c>
      <c r="E147" s="53" t="s">
        <v>276</v>
      </c>
      <c r="F147" s="53" t="s">
        <v>52</v>
      </c>
      <c r="G147" s="54" t="s">
        <v>64</v>
      </c>
      <c r="H147" s="59">
        <v>2</v>
      </c>
      <c r="I147" s="59">
        <v>2</v>
      </c>
      <c r="J147" s="44">
        <f t="shared" si="2"/>
        <v>4</v>
      </c>
      <c r="K147" s="45" t="s">
        <v>49</v>
      </c>
      <c r="L147" s="45"/>
      <c r="M147" s="55"/>
      <c r="N147" s="55"/>
      <c r="O147" s="55"/>
      <c r="P147" s="55"/>
    </row>
    <row r="148" spans="1:16" ht="79.5" customHeight="1" x14ac:dyDescent="0.4">
      <c r="A148" s="52"/>
      <c r="B148" s="53" t="s">
        <v>231</v>
      </c>
      <c r="C148" s="54" t="s">
        <v>62</v>
      </c>
      <c r="D148" s="54" t="s">
        <v>68</v>
      </c>
      <c r="E148" s="53" t="s">
        <v>276</v>
      </c>
      <c r="F148" s="53" t="s">
        <v>52</v>
      </c>
      <c r="G148" s="54" t="s">
        <v>64</v>
      </c>
      <c r="H148" s="59">
        <v>2</v>
      </c>
      <c r="I148" s="59">
        <v>2</v>
      </c>
      <c r="J148" s="44">
        <f t="shared" si="2"/>
        <v>4</v>
      </c>
      <c r="K148" s="45" t="s">
        <v>49</v>
      </c>
      <c r="L148" s="45"/>
      <c r="M148" s="55"/>
      <c r="N148" s="55"/>
      <c r="O148" s="55"/>
      <c r="P148" s="55"/>
    </row>
    <row r="149" spans="1:16" ht="113" customHeight="1" x14ac:dyDescent="0.4">
      <c r="A149" s="59">
        <v>11</v>
      </c>
      <c r="B149" s="54" t="s">
        <v>239</v>
      </c>
      <c r="C149" s="54" t="s">
        <v>178</v>
      </c>
      <c r="D149" s="53" t="s">
        <v>240</v>
      </c>
      <c r="E149" s="53" t="s">
        <v>276</v>
      </c>
      <c r="F149" s="53" t="s">
        <v>52</v>
      </c>
      <c r="G149" s="53" t="s">
        <v>252</v>
      </c>
      <c r="H149" s="59">
        <v>1</v>
      </c>
      <c r="I149" s="59">
        <v>2</v>
      </c>
      <c r="J149" s="44">
        <f t="shared" si="2"/>
        <v>2</v>
      </c>
      <c r="K149" s="45" t="s">
        <v>49</v>
      </c>
      <c r="L149" s="45"/>
      <c r="M149" s="55"/>
      <c r="N149" s="55"/>
      <c r="O149" s="55"/>
      <c r="P149" s="55"/>
    </row>
    <row r="150" spans="1:16" ht="144.5" customHeight="1" x14ac:dyDescent="0.4">
      <c r="A150" s="52"/>
      <c r="B150" s="54" t="s">
        <v>239</v>
      </c>
      <c r="C150" s="54" t="s">
        <v>178</v>
      </c>
      <c r="D150" s="54" t="s">
        <v>241</v>
      </c>
      <c r="E150" s="53" t="s">
        <v>276</v>
      </c>
      <c r="F150" s="53" t="s">
        <v>52</v>
      </c>
      <c r="G150" s="53" t="s">
        <v>253</v>
      </c>
      <c r="H150" s="59">
        <v>1</v>
      </c>
      <c r="I150" s="59">
        <v>2</v>
      </c>
      <c r="J150" s="44">
        <f t="shared" si="2"/>
        <v>2</v>
      </c>
      <c r="K150" s="45" t="s">
        <v>49</v>
      </c>
      <c r="L150" s="45"/>
      <c r="M150" s="55"/>
      <c r="N150" s="55"/>
      <c r="O150" s="55"/>
      <c r="P150" s="55"/>
    </row>
    <row r="151" spans="1:16" ht="146" customHeight="1" x14ac:dyDescent="0.4">
      <c r="A151" s="52"/>
      <c r="B151" s="54" t="s">
        <v>239</v>
      </c>
      <c r="C151" s="54" t="s">
        <v>178</v>
      </c>
      <c r="D151" s="53" t="s">
        <v>242</v>
      </c>
      <c r="E151" s="53" t="s">
        <v>276</v>
      </c>
      <c r="F151" s="53" t="s">
        <v>52</v>
      </c>
      <c r="G151" s="53" t="s">
        <v>254</v>
      </c>
      <c r="H151" s="59">
        <v>1</v>
      </c>
      <c r="I151" s="59">
        <v>2</v>
      </c>
      <c r="J151" s="44">
        <f t="shared" si="2"/>
        <v>2</v>
      </c>
      <c r="K151" s="45" t="s">
        <v>49</v>
      </c>
      <c r="L151" s="45"/>
      <c r="M151" s="55"/>
      <c r="N151" s="55"/>
      <c r="O151" s="55"/>
      <c r="P151" s="55"/>
    </row>
    <row r="152" spans="1:16" ht="132.5" customHeight="1" x14ac:dyDescent="0.4">
      <c r="A152" s="52"/>
      <c r="B152" s="54" t="s">
        <v>239</v>
      </c>
      <c r="C152" s="54" t="s">
        <v>178</v>
      </c>
      <c r="D152" s="53" t="s">
        <v>243</v>
      </c>
      <c r="E152" s="53" t="s">
        <v>276</v>
      </c>
      <c r="F152" s="53" t="s">
        <v>52</v>
      </c>
      <c r="G152" s="53" t="s">
        <v>255</v>
      </c>
      <c r="H152" s="59">
        <v>1</v>
      </c>
      <c r="I152" s="59">
        <v>2</v>
      </c>
      <c r="J152" s="44">
        <f t="shared" si="2"/>
        <v>2</v>
      </c>
      <c r="K152" s="45" t="s">
        <v>49</v>
      </c>
      <c r="L152" s="45"/>
      <c r="M152" s="55"/>
      <c r="N152" s="55"/>
      <c r="O152" s="55"/>
      <c r="P152" s="55"/>
    </row>
    <row r="153" spans="1:16" ht="79.5" customHeight="1" x14ac:dyDescent="0.4">
      <c r="A153" s="52"/>
      <c r="B153" s="54" t="s">
        <v>239</v>
      </c>
      <c r="C153" s="54" t="s">
        <v>178</v>
      </c>
      <c r="D153" s="54" t="s">
        <v>244</v>
      </c>
      <c r="E153" s="53" t="s">
        <v>276</v>
      </c>
      <c r="F153" s="53" t="s">
        <v>52</v>
      </c>
      <c r="G153" s="53" t="s">
        <v>256</v>
      </c>
      <c r="H153" s="59">
        <v>1</v>
      </c>
      <c r="I153" s="59">
        <v>2</v>
      </c>
      <c r="J153" s="44">
        <f t="shared" si="2"/>
        <v>2</v>
      </c>
      <c r="K153" s="45" t="s">
        <v>49</v>
      </c>
      <c r="L153" s="45"/>
      <c r="M153" s="55"/>
      <c r="N153" s="55"/>
      <c r="O153" s="55"/>
      <c r="P153" s="55"/>
    </row>
    <row r="154" spans="1:16" ht="146" customHeight="1" x14ac:dyDescent="0.4">
      <c r="A154" s="52"/>
      <c r="B154" s="54" t="s">
        <v>239</v>
      </c>
      <c r="C154" s="54" t="s">
        <v>178</v>
      </c>
      <c r="D154" s="54" t="s">
        <v>245</v>
      </c>
      <c r="E154" s="53" t="s">
        <v>276</v>
      </c>
      <c r="F154" s="53" t="s">
        <v>52</v>
      </c>
      <c r="G154" s="53" t="s">
        <v>257</v>
      </c>
      <c r="H154" s="59">
        <v>1</v>
      </c>
      <c r="I154" s="59">
        <v>2</v>
      </c>
      <c r="J154" s="44">
        <f t="shared" si="2"/>
        <v>2</v>
      </c>
      <c r="K154" s="45" t="s">
        <v>49</v>
      </c>
      <c r="L154" s="45"/>
      <c r="M154" s="55"/>
      <c r="N154" s="55"/>
      <c r="O154" s="55"/>
      <c r="P154" s="55"/>
    </row>
    <row r="155" spans="1:16" ht="125" customHeight="1" x14ac:dyDescent="0.4">
      <c r="A155" s="52"/>
      <c r="B155" s="54" t="s">
        <v>239</v>
      </c>
      <c r="C155" s="54" t="s">
        <v>246</v>
      </c>
      <c r="D155" s="53" t="s">
        <v>247</v>
      </c>
      <c r="E155" s="53" t="s">
        <v>276</v>
      </c>
      <c r="F155" s="53" t="s">
        <v>52</v>
      </c>
      <c r="G155" s="53" t="s">
        <v>258</v>
      </c>
      <c r="H155" s="59">
        <v>1</v>
      </c>
      <c r="I155" s="59">
        <v>2</v>
      </c>
      <c r="J155" s="44">
        <f t="shared" si="2"/>
        <v>2</v>
      </c>
      <c r="K155" s="45" t="s">
        <v>49</v>
      </c>
      <c r="L155" s="45"/>
      <c r="M155" s="55"/>
      <c r="N155" s="55"/>
      <c r="O155" s="55"/>
      <c r="P155" s="55"/>
    </row>
    <row r="156" spans="1:16" ht="79.5" customHeight="1" x14ac:dyDescent="0.4">
      <c r="A156" s="52"/>
      <c r="B156" s="54" t="s">
        <v>239</v>
      </c>
      <c r="C156" s="54" t="s">
        <v>70</v>
      </c>
      <c r="D156" s="54" t="s">
        <v>57</v>
      </c>
      <c r="E156" s="53" t="s">
        <v>276</v>
      </c>
      <c r="F156" s="53" t="s">
        <v>52</v>
      </c>
      <c r="G156" s="53" t="s">
        <v>259</v>
      </c>
      <c r="H156" s="59">
        <v>1</v>
      </c>
      <c r="I156" s="59">
        <v>2</v>
      </c>
      <c r="J156" s="44">
        <f t="shared" si="2"/>
        <v>2</v>
      </c>
      <c r="K156" s="45" t="s">
        <v>49</v>
      </c>
      <c r="L156" s="45"/>
      <c r="M156" s="55"/>
      <c r="N156" s="55"/>
      <c r="O156" s="55"/>
      <c r="P156" s="55"/>
    </row>
    <row r="157" spans="1:16" ht="79.5" customHeight="1" x14ac:dyDescent="0.4">
      <c r="A157" s="52"/>
      <c r="B157" s="54" t="s">
        <v>239</v>
      </c>
      <c r="C157" s="54" t="s">
        <v>70</v>
      </c>
      <c r="D157" s="54" t="s">
        <v>248</v>
      </c>
      <c r="E157" s="53" t="s">
        <v>276</v>
      </c>
      <c r="F157" s="53" t="s">
        <v>52</v>
      </c>
      <c r="G157" s="53" t="s">
        <v>259</v>
      </c>
      <c r="H157" s="59">
        <v>1</v>
      </c>
      <c r="I157" s="59">
        <v>2</v>
      </c>
      <c r="J157" s="44">
        <f t="shared" si="2"/>
        <v>2</v>
      </c>
      <c r="K157" s="45" t="s">
        <v>49</v>
      </c>
      <c r="L157" s="45"/>
      <c r="M157" s="55"/>
      <c r="N157" s="55"/>
      <c r="O157" s="55"/>
      <c r="P157" s="55"/>
    </row>
    <row r="158" spans="1:16" ht="138" customHeight="1" x14ac:dyDescent="0.4">
      <c r="A158" s="52"/>
      <c r="B158" s="54" t="s">
        <v>239</v>
      </c>
      <c r="C158" s="54" t="s">
        <v>100</v>
      </c>
      <c r="D158" s="53" t="s">
        <v>249</v>
      </c>
      <c r="E158" s="53" t="s">
        <v>276</v>
      </c>
      <c r="F158" s="53" t="s">
        <v>52</v>
      </c>
      <c r="G158" s="53" t="s">
        <v>260</v>
      </c>
      <c r="H158" s="59">
        <v>1</v>
      </c>
      <c r="I158" s="59">
        <v>2</v>
      </c>
      <c r="J158" s="44">
        <f t="shared" si="2"/>
        <v>2</v>
      </c>
      <c r="K158" s="45" t="s">
        <v>49</v>
      </c>
      <c r="L158" s="45"/>
      <c r="M158" s="55"/>
      <c r="N158" s="55"/>
      <c r="O158" s="55"/>
      <c r="P158" s="55"/>
    </row>
    <row r="159" spans="1:16" ht="118.5" customHeight="1" x14ac:dyDescent="0.4">
      <c r="A159" s="55"/>
      <c r="B159" s="54" t="s">
        <v>239</v>
      </c>
      <c r="C159" s="54" t="s">
        <v>100</v>
      </c>
      <c r="D159" s="54" t="s">
        <v>60</v>
      </c>
      <c r="E159" s="53" t="s">
        <v>276</v>
      </c>
      <c r="F159" s="53" t="s">
        <v>52</v>
      </c>
      <c r="G159" s="53" t="s">
        <v>261</v>
      </c>
      <c r="H159" s="59">
        <v>1</v>
      </c>
      <c r="I159" s="59">
        <v>2</v>
      </c>
      <c r="J159" s="44">
        <f t="shared" si="2"/>
        <v>2</v>
      </c>
      <c r="K159" s="45" t="s">
        <v>49</v>
      </c>
      <c r="L159" s="45"/>
      <c r="M159" s="55"/>
      <c r="N159" s="55"/>
      <c r="O159" s="55"/>
      <c r="P159" s="55"/>
    </row>
    <row r="160" spans="1:16" ht="147" customHeight="1" x14ac:dyDescent="0.4">
      <c r="A160" s="52"/>
      <c r="B160" s="54" t="s">
        <v>239</v>
      </c>
      <c r="C160" s="54" t="s">
        <v>96</v>
      </c>
      <c r="D160" s="54" t="s">
        <v>250</v>
      </c>
      <c r="E160" s="53" t="s">
        <v>276</v>
      </c>
      <c r="F160" s="53" t="s">
        <v>52</v>
      </c>
      <c r="G160" s="53" t="s">
        <v>262</v>
      </c>
      <c r="H160" s="59">
        <v>1</v>
      </c>
      <c r="I160" s="59">
        <v>2</v>
      </c>
      <c r="J160" s="44">
        <f t="shared" si="2"/>
        <v>2</v>
      </c>
      <c r="K160" s="45" t="s">
        <v>49</v>
      </c>
      <c r="L160" s="45"/>
      <c r="M160" s="55"/>
      <c r="N160" s="55"/>
      <c r="O160" s="55"/>
      <c r="P160" s="55"/>
    </row>
    <row r="161" spans="1:16" ht="79.5" customHeight="1" x14ac:dyDescent="0.4">
      <c r="A161" s="52"/>
      <c r="B161" s="54" t="s">
        <v>239</v>
      </c>
      <c r="C161" s="54" t="s">
        <v>62</v>
      </c>
      <c r="D161" s="54" t="s">
        <v>63</v>
      </c>
      <c r="E161" s="53" t="s">
        <v>276</v>
      </c>
      <c r="F161" s="53" t="s">
        <v>52</v>
      </c>
      <c r="G161" s="54" t="s">
        <v>64</v>
      </c>
      <c r="H161" s="59">
        <v>1</v>
      </c>
      <c r="I161" s="59">
        <v>2</v>
      </c>
      <c r="J161" s="44">
        <f t="shared" si="2"/>
        <v>2</v>
      </c>
      <c r="K161" s="45" t="s">
        <v>49</v>
      </c>
      <c r="L161" s="45"/>
      <c r="M161" s="55"/>
      <c r="N161" s="55"/>
      <c r="O161" s="55"/>
      <c r="P161" s="55"/>
    </row>
    <row r="162" spans="1:16" ht="79.5" customHeight="1" x14ac:dyDescent="0.4">
      <c r="A162" s="52"/>
      <c r="B162" s="54" t="s">
        <v>239</v>
      </c>
      <c r="C162" s="54" t="s">
        <v>62</v>
      </c>
      <c r="D162" s="54" t="s">
        <v>65</v>
      </c>
      <c r="E162" s="53" t="s">
        <v>276</v>
      </c>
      <c r="F162" s="53" t="s">
        <v>52</v>
      </c>
      <c r="G162" s="54" t="s">
        <v>64</v>
      </c>
      <c r="H162" s="59">
        <v>1</v>
      </c>
      <c r="I162" s="59">
        <v>2</v>
      </c>
      <c r="J162" s="44">
        <f t="shared" si="2"/>
        <v>2</v>
      </c>
      <c r="K162" s="45" t="s">
        <v>49</v>
      </c>
      <c r="L162" s="45"/>
      <c r="M162" s="55"/>
      <c r="N162" s="55"/>
      <c r="O162" s="55"/>
      <c r="P162" s="55"/>
    </row>
    <row r="163" spans="1:16" ht="79.5" customHeight="1" x14ac:dyDescent="0.4">
      <c r="A163" s="52"/>
      <c r="B163" s="54" t="s">
        <v>239</v>
      </c>
      <c r="C163" s="54" t="s">
        <v>62</v>
      </c>
      <c r="D163" s="53" t="s">
        <v>251</v>
      </c>
      <c r="E163" s="53" t="s">
        <v>276</v>
      </c>
      <c r="F163" s="53" t="s">
        <v>52</v>
      </c>
      <c r="G163" s="54" t="s">
        <v>64</v>
      </c>
      <c r="H163" s="59">
        <v>1</v>
      </c>
      <c r="I163" s="59">
        <v>2</v>
      </c>
      <c r="J163" s="44">
        <f t="shared" si="2"/>
        <v>2</v>
      </c>
      <c r="K163" s="45" t="s">
        <v>49</v>
      </c>
      <c r="L163" s="45"/>
      <c r="M163" s="55"/>
      <c r="N163" s="55"/>
      <c r="O163" s="55"/>
      <c r="P163" s="55"/>
    </row>
    <row r="164" spans="1:16" ht="79.5" customHeight="1" x14ac:dyDescent="0.4">
      <c r="A164" s="52"/>
      <c r="B164" s="54" t="s">
        <v>239</v>
      </c>
      <c r="C164" s="54" t="s">
        <v>62</v>
      </c>
      <c r="D164" s="54" t="s">
        <v>67</v>
      </c>
      <c r="E164" s="53" t="s">
        <v>276</v>
      </c>
      <c r="F164" s="53" t="s">
        <v>52</v>
      </c>
      <c r="G164" s="54" t="s">
        <v>64</v>
      </c>
      <c r="H164" s="59">
        <v>1</v>
      </c>
      <c r="I164" s="59">
        <v>2</v>
      </c>
      <c r="J164" s="44">
        <f t="shared" si="2"/>
        <v>2</v>
      </c>
      <c r="K164" s="45" t="s">
        <v>49</v>
      </c>
      <c r="L164" s="45"/>
      <c r="M164" s="55"/>
      <c r="N164" s="55"/>
      <c r="O164" s="55"/>
      <c r="P164" s="55"/>
    </row>
    <row r="165" spans="1:16" ht="79.5" customHeight="1" x14ac:dyDescent="0.4">
      <c r="A165" s="52"/>
      <c r="B165" s="54" t="s">
        <v>239</v>
      </c>
      <c r="C165" s="54" t="s">
        <v>62</v>
      </c>
      <c r="D165" s="54" t="s">
        <v>68</v>
      </c>
      <c r="E165" s="53" t="s">
        <v>276</v>
      </c>
      <c r="F165" s="53" t="s">
        <v>52</v>
      </c>
      <c r="G165" s="54" t="s">
        <v>64</v>
      </c>
      <c r="H165" s="59">
        <v>1</v>
      </c>
      <c r="I165" s="59">
        <v>2</v>
      </c>
      <c r="J165" s="44">
        <f t="shared" si="2"/>
        <v>2</v>
      </c>
      <c r="K165" s="45" t="s">
        <v>49</v>
      </c>
      <c r="L165" s="45"/>
      <c r="M165" s="55"/>
      <c r="N165" s="55"/>
      <c r="O165" s="55"/>
      <c r="P165" s="55"/>
    </row>
    <row r="166" spans="1:16" ht="79.5" customHeight="1" x14ac:dyDescent="0.4">
      <c r="A166" s="59">
        <v>12</v>
      </c>
      <c r="B166" s="54" t="s">
        <v>263</v>
      </c>
      <c r="C166" s="54" t="s">
        <v>70</v>
      </c>
      <c r="D166" s="53" t="s">
        <v>264</v>
      </c>
      <c r="E166" s="53" t="s">
        <v>276</v>
      </c>
      <c r="F166" s="53" t="s">
        <v>52</v>
      </c>
      <c r="G166" s="53" t="s">
        <v>270</v>
      </c>
      <c r="H166" s="59">
        <v>1</v>
      </c>
      <c r="I166" s="59">
        <v>2</v>
      </c>
      <c r="J166" s="44">
        <f t="shared" si="2"/>
        <v>2</v>
      </c>
      <c r="K166" s="45" t="s">
        <v>49</v>
      </c>
      <c r="L166" s="45"/>
      <c r="M166" s="55"/>
      <c r="N166" s="55"/>
      <c r="O166" s="55"/>
      <c r="P166" s="55"/>
    </row>
    <row r="167" spans="1:16" ht="79.5" customHeight="1" x14ac:dyDescent="0.4">
      <c r="A167" s="52"/>
      <c r="B167" s="54" t="s">
        <v>263</v>
      </c>
      <c r="C167" s="54" t="s">
        <v>70</v>
      </c>
      <c r="D167" s="54" t="s">
        <v>113</v>
      </c>
      <c r="E167" s="53" t="s">
        <v>276</v>
      </c>
      <c r="F167" s="53" t="s">
        <v>52</v>
      </c>
      <c r="G167" s="53" t="s">
        <v>271</v>
      </c>
      <c r="H167" s="59">
        <v>1</v>
      </c>
      <c r="I167" s="59">
        <v>2</v>
      </c>
      <c r="J167" s="44">
        <f t="shared" si="2"/>
        <v>2</v>
      </c>
      <c r="K167" s="45" t="s">
        <v>49</v>
      </c>
      <c r="L167" s="45"/>
      <c r="M167" s="55"/>
      <c r="N167" s="55"/>
      <c r="O167" s="55"/>
      <c r="P167" s="55"/>
    </row>
    <row r="168" spans="1:16" ht="79.5" customHeight="1" x14ac:dyDescent="0.4">
      <c r="A168" s="52"/>
      <c r="B168" s="54" t="s">
        <v>263</v>
      </c>
      <c r="C168" s="54" t="s">
        <v>178</v>
      </c>
      <c r="D168" s="54" t="s">
        <v>114</v>
      </c>
      <c r="E168" s="53" t="s">
        <v>276</v>
      </c>
      <c r="F168" s="53" t="s">
        <v>52</v>
      </c>
      <c r="G168" s="53" t="s">
        <v>270</v>
      </c>
      <c r="H168" s="59">
        <v>1</v>
      </c>
      <c r="I168" s="59">
        <v>2</v>
      </c>
      <c r="J168" s="44">
        <f t="shared" si="2"/>
        <v>2</v>
      </c>
      <c r="K168" s="45" t="s">
        <v>49</v>
      </c>
      <c r="L168" s="45"/>
      <c r="M168" s="55"/>
      <c r="N168" s="55"/>
      <c r="O168" s="55"/>
      <c r="P168" s="55"/>
    </row>
    <row r="169" spans="1:16" ht="79.5" customHeight="1" x14ac:dyDescent="0.4">
      <c r="A169" s="52"/>
      <c r="B169" s="54" t="s">
        <v>263</v>
      </c>
      <c r="C169" s="54" t="s">
        <v>178</v>
      </c>
      <c r="D169" s="54" t="s">
        <v>115</v>
      </c>
      <c r="E169" s="53" t="s">
        <v>276</v>
      </c>
      <c r="F169" s="53" t="s">
        <v>52</v>
      </c>
      <c r="G169" s="53" t="s">
        <v>270</v>
      </c>
      <c r="H169" s="59">
        <v>1</v>
      </c>
      <c r="I169" s="59">
        <v>2</v>
      </c>
      <c r="J169" s="44">
        <f t="shared" si="2"/>
        <v>2</v>
      </c>
      <c r="K169" s="45" t="s">
        <v>49</v>
      </c>
      <c r="L169" s="45"/>
      <c r="M169" s="55"/>
      <c r="N169" s="55"/>
      <c r="O169" s="55"/>
      <c r="P169" s="55"/>
    </row>
    <row r="170" spans="1:16" ht="79.5" customHeight="1" x14ac:dyDescent="0.4">
      <c r="A170" s="52"/>
      <c r="B170" s="54" t="s">
        <v>263</v>
      </c>
      <c r="C170" s="54" t="s">
        <v>178</v>
      </c>
      <c r="D170" s="53" t="s">
        <v>265</v>
      </c>
      <c r="E170" s="53" t="s">
        <v>276</v>
      </c>
      <c r="F170" s="53" t="s">
        <v>52</v>
      </c>
      <c r="G170" s="53" t="s">
        <v>270</v>
      </c>
      <c r="H170" s="59">
        <v>1</v>
      </c>
      <c r="I170" s="59">
        <v>2</v>
      </c>
      <c r="J170" s="44">
        <f t="shared" si="2"/>
        <v>2</v>
      </c>
      <c r="K170" s="45" t="s">
        <v>49</v>
      </c>
      <c r="L170" s="45"/>
      <c r="M170" s="55"/>
      <c r="N170" s="55"/>
      <c r="O170" s="55"/>
      <c r="P170" s="55"/>
    </row>
    <row r="171" spans="1:16" ht="79.5" customHeight="1" x14ac:dyDescent="0.4">
      <c r="A171" s="52"/>
      <c r="B171" s="54" t="s">
        <v>263</v>
      </c>
      <c r="C171" s="54" t="s">
        <v>178</v>
      </c>
      <c r="D171" s="54" t="s">
        <v>117</v>
      </c>
      <c r="E171" s="53" t="s">
        <v>276</v>
      </c>
      <c r="F171" s="53" t="s">
        <v>52</v>
      </c>
      <c r="G171" s="53" t="s">
        <v>270</v>
      </c>
      <c r="H171" s="59">
        <v>1</v>
      </c>
      <c r="I171" s="59">
        <v>2</v>
      </c>
      <c r="J171" s="44">
        <f t="shared" si="2"/>
        <v>2</v>
      </c>
      <c r="K171" s="45" t="s">
        <v>49</v>
      </c>
      <c r="L171" s="45"/>
      <c r="M171" s="55"/>
      <c r="N171" s="55"/>
      <c r="O171" s="55"/>
      <c r="P171" s="55"/>
    </row>
    <row r="172" spans="1:16" ht="79.5" customHeight="1" x14ac:dyDescent="0.4">
      <c r="A172" s="52"/>
      <c r="B172" s="54" t="s">
        <v>263</v>
      </c>
      <c r="C172" s="54" t="s">
        <v>178</v>
      </c>
      <c r="D172" s="54" t="s">
        <v>119</v>
      </c>
      <c r="E172" s="53" t="s">
        <v>276</v>
      </c>
      <c r="F172" s="53" t="s">
        <v>52</v>
      </c>
      <c r="G172" s="53" t="s">
        <v>272</v>
      </c>
      <c r="H172" s="59">
        <v>1</v>
      </c>
      <c r="I172" s="59">
        <v>2</v>
      </c>
      <c r="J172" s="44">
        <f t="shared" si="2"/>
        <v>2</v>
      </c>
      <c r="K172" s="45" t="s">
        <v>49</v>
      </c>
      <c r="L172" s="45"/>
      <c r="M172" s="55"/>
      <c r="N172" s="55"/>
      <c r="O172" s="55"/>
      <c r="P172" s="55"/>
    </row>
    <row r="173" spans="1:16" ht="79.5" customHeight="1" x14ac:dyDescent="0.4">
      <c r="A173" s="52"/>
      <c r="B173" s="54" t="s">
        <v>263</v>
      </c>
      <c r="C173" s="54" t="s">
        <v>178</v>
      </c>
      <c r="D173" s="53" t="s">
        <v>266</v>
      </c>
      <c r="E173" s="53" t="s">
        <v>276</v>
      </c>
      <c r="F173" s="53" t="s">
        <v>52</v>
      </c>
      <c r="G173" s="53" t="s">
        <v>272</v>
      </c>
      <c r="H173" s="59">
        <v>1</v>
      </c>
      <c r="I173" s="59">
        <v>2</v>
      </c>
      <c r="J173" s="44">
        <f t="shared" si="2"/>
        <v>2</v>
      </c>
      <c r="K173" s="45" t="s">
        <v>49</v>
      </c>
      <c r="L173" s="45"/>
      <c r="M173" s="55"/>
      <c r="N173" s="55"/>
      <c r="O173" s="55"/>
      <c r="P173" s="55"/>
    </row>
    <row r="174" spans="1:16" ht="116.5" customHeight="1" x14ac:dyDescent="0.4">
      <c r="A174" s="52"/>
      <c r="B174" s="54" t="s">
        <v>263</v>
      </c>
      <c r="C174" s="54" t="s">
        <v>268</v>
      </c>
      <c r="D174" s="53" t="s">
        <v>267</v>
      </c>
      <c r="E174" s="53" t="s">
        <v>276</v>
      </c>
      <c r="F174" s="53" t="s">
        <v>52</v>
      </c>
      <c r="G174" s="53" t="s">
        <v>273</v>
      </c>
      <c r="H174" s="59">
        <v>1</v>
      </c>
      <c r="I174" s="59">
        <v>2</v>
      </c>
      <c r="J174" s="44">
        <f t="shared" si="2"/>
        <v>2</v>
      </c>
      <c r="K174" s="45" t="s">
        <v>49</v>
      </c>
      <c r="L174" s="45"/>
      <c r="M174" s="55"/>
      <c r="N174" s="55"/>
      <c r="O174" s="55"/>
      <c r="P174" s="55"/>
    </row>
    <row r="175" spans="1:16" ht="79.5" customHeight="1" x14ac:dyDescent="0.4">
      <c r="A175" s="52"/>
      <c r="B175" s="54" t="s">
        <v>263</v>
      </c>
      <c r="C175" s="54" t="s">
        <v>62</v>
      </c>
      <c r="D175" s="54" t="s">
        <v>63</v>
      </c>
      <c r="E175" s="53" t="s">
        <v>276</v>
      </c>
      <c r="F175" s="53" t="s">
        <v>52</v>
      </c>
      <c r="G175" s="54" t="s">
        <v>64</v>
      </c>
      <c r="H175" s="59">
        <v>1</v>
      </c>
      <c r="I175" s="59">
        <v>2</v>
      </c>
      <c r="J175" s="44">
        <f t="shared" si="2"/>
        <v>2</v>
      </c>
      <c r="K175" s="45" t="s">
        <v>49</v>
      </c>
      <c r="L175" s="45"/>
      <c r="M175" s="55"/>
      <c r="N175" s="55"/>
      <c r="O175" s="55"/>
      <c r="P175" s="55"/>
    </row>
    <row r="176" spans="1:16" ht="79.5" customHeight="1" x14ac:dyDescent="0.4">
      <c r="A176" s="52"/>
      <c r="B176" s="54" t="s">
        <v>263</v>
      </c>
      <c r="C176" s="54" t="s">
        <v>62</v>
      </c>
      <c r="D176" s="54" t="s">
        <v>65</v>
      </c>
      <c r="E176" s="53" t="s">
        <v>276</v>
      </c>
      <c r="F176" s="53" t="s">
        <v>52</v>
      </c>
      <c r="G176" s="54" t="s">
        <v>64</v>
      </c>
      <c r="H176" s="59">
        <v>1</v>
      </c>
      <c r="I176" s="59">
        <v>2</v>
      </c>
      <c r="J176" s="44">
        <f t="shared" si="2"/>
        <v>2</v>
      </c>
      <c r="K176" s="45" t="s">
        <v>49</v>
      </c>
      <c r="L176" s="45"/>
      <c r="M176" s="55"/>
      <c r="N176" s="55"/>
      <c r="O176" s="55"/>
      <c r="P176" s="55"/>
    </row>
    <row r="177" spans="1:16" ht="79.5" customHeight="1" x14ac:dyDescent="0.4">
      <c r="A177" s="52"/>
      <c r="B177" s="54" t="s">
        <v>263</v>
      </c>
      <c r="C177" s="54" t="s">
        <v>62</v>
      </c>
      <c r="D177" s="53" t="s">
        <v>269</v>
      </c>
      <c r="E177" s="53" t="s">
        <v>276</v>
      </c>
      <c r="F177" s="53" t="s">
        <v>52</v>
      </c>
      <c r="G177" s="54" t="s">
        <v>64</v>
      </c>
      <c r="H177" s="59">
        <v>1</v>
      </c>
      <c r="I177" s="59">
        <v>2</v>
      </c>
      <c r="J177" s="44">
        <f t="shared" si="2"/>
        <v>2</v>
      </c>
      <c r="K177" s="45" t="s">
        <v>49</v>
      </c>
      <c r="L177" s="45"/>
      <c r="M177" s="55"/>
      <c r="N177" s="55"/>
      <c r="O177" s="55"/>
      <c r="P177" s="55"/>
    </row>
    <row r="178" spans="1:16" ht="79.5" customHeight="1" x14ac:dyDescent="0.4">
      <c r="A178" s="52"/>
      <c r="B178" s="54" t="s">
        <v>263</v>
      </c>
      <c r="C178" s="54" t="s">
        <v>62</v>
      </c>
      <c r="D178" s="54" t="s">
        <v>67</v>
      </c>
      <c r="E178" s="53" t="s">
        <v>276</v>
      </c>
      <c r="F178" s="53" t="s">
        <v>52</v>
      </c>
      <c r="G178" s="54" t="s">
        <v>64</v>
      </c>
      <c r="H178" s="59">
        <v>1</v>
      </c>
      <c r="I178" s="59">
        <v>2</v>
      </c>
      <c r="J178" s="44">
        <f t="shared" si="2"/>
        <v>2</v>
      </c>
      <c r="K178" s="45" t="s">
        <v>49</v>
      </c>
      <c r="L178" s="45"/>
      <c r="M178" s="55"/>
      <c r="N178" s="55"/>
      <c r="O178" s="55"/>
      <c r="P178" s="55"/>
    </row>
    <row r="179" spans="1:16" x14ac:dyDescent="0.3">
      <c r="A179" s="52"/>
      <c r="B179" s="54"/>
      <c r="C179" s="54"/>
      <c r="D179" s="54"/>
      <c r="E179" s="60"/>
      <c r="F179" s="54"/>
      <c r="G179" s="54"/>
      <c r="H179" s="55"/>
      <c r="I179" s="55"/>
      <c r="J179" s="55"/>
      <c r="K179" s="55"/>
      <c r="L179" s="55"/>
      <c r="M179" s="55"/>
      <c r="N179" s="55"/>
      <c r="O179" s="55"/>
      <c r="P179" s="55"/>
    </row>
  </sheetData>
  <mergeCells count="10">
    <mergeCell ref="O2:P2"/>
    <mergeCell ref="A1:P1"/>
    <mergeCell ref="M6:P6"/>
    <mergeCell ref="G6:J6"/>
    <mergeCell ref="F2:F3"/>
    <mergeCell ref="A2:B6"/>
    <mergeCell ref="E2:E3"/>
    <mergeCell ref="C5:D6"/>
    <mergeCell ref="C4:D4"/>
    <mergeCell ref="C2:D3"/>
  </mergeCells>
  <conditionalFormatting sqref="J8:J178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P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P3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M8:M35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85C239-2629-4B83-959A-16C720692047}"/>
</file>

<file path=customXml/itemProps2.xml><?xml version="1.0" encoding="utf-8"?>
<ds:datastoreItem xmlns:ds="http://schemas.openxmlformats.org/officeDocument/2006/customXml" ds:itemID="{00235495-CEAC-4AB7-84BD-F694074F9EDC}"/>
</file>

<file path=customXml/itemProps3.xml><?xml version="1.0" encoding="utf-8"?>
<ds:datastoreItem xmlns:ds="http://schemas.openxmlformats.org/officeDocument/2006/customXml" ds:itemID="{5344A23E-D2DF-4ACF-8877-75589BEEA4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HIRA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2022-08-27T04:59:18Z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2022-08-27T04:59:18Z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15034972-88a2-4ad4-9726-f6b1ea4adb76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1238800</vt:r8>
  </property>
</Properties>
</file>