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penaccess.SGLMCDLOA\OneDrive - Vedanta Limited\Desktop\PP2 IMS UPDATED\RA\"/>
    </mc:Choice>
  </mc:AlternateContent>
  <xr:revisionPtr revIDLastSave="0" documentId="13_ncr:1_{03E56FB6-A5F9-4BD1-BB36-77ACD6AEE69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RA-08 Certification Of Welders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57" i="4" l="1"/>
  <c r="M52" i="4"/>
  <c r="M46" i="4"/>
  <c r="M40" i="4"/>
  <c r="M34" i="4"/>
  <c r="M26" i="4"/>
  <c r="M21" i="4"/>
  <c r="M16" i="4"/>
  <c r="M11" i="4"/>
  <c r="Q26" i="4" a="1"/>
  <c r="Q26" i="4" s="1"/>
  <c r="G57" i="4"/>
  <c r="G52" i="4"/>
  <c r="G46" i="4"/>
  <c r="G40" i="4"/>
  <c r="G34" i="4"/>
  <c r="G26" i="4"/>
  <c r="G21" i="4"/>
  <c r="G16" i="4"/>
  <c r="G11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<sst xmlns="http://schemas.openxmlformats.org/spreadsheetml/2006/main" count="150" uniqueCount="91">
  <si>
    <t>HAZARDS</t>
  </si>
  <si>
    <t>RISK LEVEL</t>
  </si>
  <si>
    <t>SEVERITY OF HARM</t>
  </si>
  <si>
    <t>EXISTING CONTROL MEASURES</t>
  </si>
  <si>
    <t>LIKELY HOOD OF HARM</t>
  </si>
  <si>
    <t>PERSONNELS AT RISK</t>
  </si>
  <si>
    <t>(1)</t>
  </si>
  <si>
    <t>(2)</t>
  </si>
  <si>
    <t>(3)</t>
  </si>
  <si>
    <t>(4)</t>
  </si>
  <si>
    <t>(5)</t>
  </si>
  <si>
    <t>(6)</t>
  </si>
  <si>
    <t>(7)</t>
  </si>
  <si>
    <t>FORMAT FOR RISK ASSESSMENT AND RISK CONTROL</t>
  </si>
  <si>
    <t>(8)</t>
  </si>
  <si>
    <t>PROGRAMME REF. NO.</t>
  </si>
  <si>
    <t>5-9</t>
  </si>
  <si>
    <t>10-16</t>
  </si>
  <si>
    <t>20-25</t>
  </si>
  <si>
    <t>Trivial</t>
  </si>
  <si>
    <t>1-2</t>
  </si>
  <si>
    <t>Acceptable</t>
  </si>
  <si>
    <t>3-4</t>
  </si>
  <si>
    <t>Moderate</t>
  </si>
  <si>
    <t>Substantial</t>
  </si>
  <si>
    <t>Intolerable</t>
  </si>
  <si>
    <t>Format No.:</t>
  </si>
  <si>
    <t xml:space="preserve">INTEGRATED MANAGEMENT SYSTEM </t>
  </si>
  <si>
    <t>Revision Date:</t>
  </si>
  <si>
    <t>Revision No.:</t>
  </si>
  <si>
    <t>Page No.:</t>
  </si>
  <si>
    <t>1 of 1</t>
  </si>
  <si>
    <t>RISK ASSESSMENT AND RISK CONTROL</t>
  </si>
  <si>
    <t>VEDANTA LIMITED – VALUE ADDED BUSINESS</t>
  </si>
  <si>
    <t>FRMT/MR/11</t>
  </si>
  <si>
    <t>OPPORTUNITIES (PROPOSED CONTROL MEASURES,IF ANY)</t>
  </si>
  <si>
    <t>Mechanical Hazard</t>
  </si>
  <si>
    <t>Workmen</t>
  </si>
  <si>
    <t>Nil</t>
  </si>
  <si>
    <t>Contractor employees</t>
  </si>
  <si>
    <t>Supervisors</t>
  </si>
  <si>
    <t xml:space="preserve">Use of PPE </t>
  </si>
  <si>
    <t>Safety Awareness/training</t>
  </si>
  <si>
    <t>Skilled Workmen</t>
  </si>
  <si>
    <t>Behavioural Hazard:</t>
  </si>
  <si>
    <t>Non use of PPE:</t>
  </si>
  <si>
    <t>Disciplinary action</t>
  </si>
  <si>
    <t>Alcoholism</t>
  </si>
  <si>
    <t>Alcohol test while entry</t>
  </si>
  <si>
    <t>Improper housekeeping</t>
  </si>
  <si>
    <t>Overconfidence</t>
  </si>
  <si>
    <t>Negligence</t>
  </si>
  <si>
    <t>Fall of Test Plates</t>
  </si>
  <si>
    <t>Safety Awareness/traning</t>
  </si>
  <si>
    <r>
      <t>Physical hazard:</t>
    </r>
    <r>
      <rPr>
        <sz val="10"/>
        <rFont val="Arial"/>
        <family val="2"/>
      </rPr>
      <t xml:space="preserve">      </t>
    </r>
  </si>
  <si>
    <t xml:space="preserve">• Fall of DP spray in eyes </t>
  </si>
  <si>
    <t xml:space="preserve">• inhaling fumes </t>
  </si>
  <si>
    <t>Workmen /Contract Workmen</t>
  </si>
  <si>
    <t>Electrical Hazard</t>
  </si>
  <si>
    <t xml:space="preserve">• Shock While welding the plates </t>
  </si>
  <si>
    <t>Deciplinary action</t>
  </si>
  <si>
    <t>Revision Date</t>
  </si>
  <si>
    <t>Mechanical</t>
  </si>
  <si>
    <t>Work procedure VL/IMS/PP2/MECH/WI/8,SP 44,SP 46</t>
  </si>
  <si>
    <t>Departmental Use only</t>
  </si>
  <si>
    <t>04.04.2022</t>
  </si>
  <si>
    <t>Revision No.</t>
  </si>
  <si>
    <t>Dept</t>
  </si>
  <si>
    <t>Unit</t>
  </si>
  <si>
    <t>RISK LEVEL WITH EXISTING CONTROL</t>
  </si>
  <si>
    <t>RISK LEVEL AFTER OPPORTUNITIES IMPLEMENTATION</t>
  </si>
  <si>
    <t>(9)</t>
  </si>
  <si>
    <t>(10)</t>
  </si>
  <si>
    <t>(11)</t>
  </si>
  <si>
    <t>(12)</t>
  </si>
  <si>
    <t>STATUS</t>
  </si>
  <si>
    <t>REVISED LIKELY HOOD OF HARM</t>
  </si>
  <si>
    <t>REVISED  SEVERITY OF HARM</t>
  </si>
  <si>
    <t>REVISED  RISK LEVEL</t>
  </si>
  <si>
    <t>Note:</t>
  </si>
  <si>
    <t xml:space="preserve"> (a)   For filling column (1) information recorded in the format FRMT/MR/10 is used.</t>
  </si>
  <si>
    <r>
      <t xml:space="preserve">(b)   For filling column 4,5  use </t>
    </r>
    <r>
      <rPr>
        <b/>
        <sz val="11"/>
        <rFont val="Times New Roman"/>
        <family val="1"/>
      </rPr>
      <t xml:space="preserve">Appendix A </t>
    </r>
    <r>
      <rPr>
        <sz val="11"/>
        <rFont val="Times New Roman"/>
        <family val="1"/>
      </rPr>
      <t>and FOR COLUMN (6) USE</t>
    </r>
    <r>
      <rPr>
        <b/>
        <sz val="11"/>
        <rFont val="Times New Roman"/>
        <family val="1"/>
      </rPr>
      <t xml:space="preserve"> Table 1in VL/IMS/VAB/SP41</t>
    </r>
    <r>
      <rPr>
        <sz val="11"/>
        <rFont val="Times New Roman"/>
        <family val="1"/>
      </rPr>
      <t xml:space="preserve"> of System Procedure.</t>
    </r>
  </si>
  <si>
    <t>C) Status(9) Select the drop down for updating  status of oppurtunities implementation (Completed /In Progress/ Pending)</t>
  </si>
  <si>
    <t>d) Revised Likelyhood(10)/Revised Severity of Harm(11)/Risk Level(12) to be updated based on oppurtunity implementation</t>
  </si>
  <si>
    <t>Activity: Certification of welders</t>
  </si>
  <si>
    <t>PP2</t>
  </si>
  <si>
    <t>08.09.2023</t>
  </si>
  <si>
    <t xml:space="preserve">Name and signature of the Assessor: </t>
  </si>
  <si>
    <t>DEEPAK KUDALKAR</t>
  </si>
  <si>
    <t>Reviewed Date:-08.09.2023</t>
  </si>
  <si>
    <t xml:space="preserve">Name and signature of the Workmen: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</si>
</sst>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0"/>
      <name val="Arial"/>
    </font>
    <font>
      <sz val="10"/>
      <name val="Times New Roman"/>
      <family val="1"/>
    </font>
    <font>
      <sz val="10"/>
      <name val="Arial Narrow"/>
      <family val="2"/>
    </font>
    <font>
      <b/>
      <sz val="12"/>
      <name val="Arial Narrow"/>
      <family val="2"/>
    </font>
    <font>
      <b/>
      <sz val="10"/>
      <name val="Times New Roman"/>
      <family val="1"/>
    </font>
    <font>
      <b/>
      <sz val="14"/>
      <name val="Arial Narrow"/>
      <family val="2"/>
    </font>
    <font>
      <b/>
      <sz val="10"/>
      <name val="Book Antiqua"/>
      <family val="1"/>
    </font>
    <font>
      <sz val="10"/>
      <name val="Book Antiqua"/>
      <family val="1"/>
    </font>
    <font>
      <b/>
      <sz val="10"/>
      <name val="Arial Narrow"/>
      <family val="2"/>
    </font>
    <font>
      <b/>
      <sz val="12"/>
      <name val="Arial"/>
      <family val="2"/>
    </font>
    <font>
      <b/>
      <sz val="12"/>
      <name val="Times New Roman"/>
      <family val="1"/>
    </font>
    <font>
      <sz val="10"/>
      <name val="Arial"/>
      <family val="2"/>
    </font>
    <font>
      <b/>
      <sz val="10"/>
      <name val="Arial"/>
      <family val="2"/>
    </font>
    <font>
      <sz val="10"/>
      <color indexed="8"/>
      <name val="Arial"/>
      <family val="2"/>
    </font>
    <font>
      <sz val="10"/>
      <color indexed="10"/>
      <name val="Arial"/>
      <family val="2"/>
    </font>
    <font>
      <u/>
      <sz val="10"/>
      <color indexed="12"/>
      <name val="Arial"/>
      <family val="2"/>
    </font>
    <font>
      <u/>
      <sz val="10"/>
      <name val="Arial"/>
      <family val="2"/>
    </font>
    <font>
      <b/>
      <sz val="16"/>
      <name val="Arial Narrow"/>
      <family val="2"/>
    </font>
    <font>
      <b/>
      <sz val="11"/>
      <name val="Times New Roman"/>
      <family val="1"/>
    </font>
    <font>
      <sz val="11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4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 style="medium">
        <color indexed="64"/>
      </right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 style="medium">
        <color indexed="64"/>
      </right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 style="medium">
        <color indexed="64"/>
      </right>
      <top/>
      <bottom style="medium">
        <color indexed="64"/>
      </bottom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/>
      <top style="medium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5" fillId="0" borderId="0" applyNumberFormat="0" applyFill="0" applyBorder="0" applyAlignment="0" applyProtection="0">
      <alignment vertical="top"/>
      <protection locked="0"/>
    </xf>
  </cellStyleXfs>
  <cellXfs count="99">
    <xf numFmtId="0" fontId="0" fillId="0" borderId="0" xfId="0"/>
    <xf numFmtId="0" fontId="9" fillId="5" borderId="1" xfId="0" applyFont="1" applyFill="1" applyBorder="1" applyAlignment="1">
      <alignment horizontal="left"/>
    </xf>
    <xf numFmtId="0" fontId="1" fillId="7" borderId="0" xfId="0" applyFont="1" applyFill="1"/>
    <xf numFmtId="0" fontId="4" fillId="7" borderId="10" xfId="0" applyFont="1" applyFill="1" applyBorder="1" applyAlignment="1">
      <alignment horizontal="center" vertical="center" wrapText="1"/>
    </xf>
    <xf numFmtId="0" fontId="4" fillId="7" borderId="10" xfId="0" applyFont="1" applyFill="1" applyBorder="1" applyAlignment="1">
      <alignment vertical="center" wrapText="1"/>
    </xf>
    <xf numFmtId="0" fontId="4" fillId="7" borderId="10" xfId="0" applyFont="1" applyFill="1" applyBorder="1" applyAlignment="1">
      <alignment horizontal="left" vertical="center" wrapText="1"/>
    </xf>
    <xf numFmtId="0" fontId="6" fillId="7" borderId="2" xfId="0" quotePrefix="1" applyFont="1" applyFill="1" applyBorder="1" applyAlignment="1">
      <alignment horizontal="center"/>
    </xf>
    <xf numFmtId="0" fontId="6" fillId="7" borderId="3" xfId="0" quotePrefix="1" applyFont="1" applyFill="1" applyBorder="1" applyAlignment="1">
      <alignment horizontal="center"/>
    </xf>
    <xf numFmtId="0" fontId="6" fillId="7" borderId="4" xfId="0" quotePrefix="1" applyFont="1" applyFill="1" applyBorder="1" applyAlignment="1">
      <alignment horizontal="center"/>
    </xf>
    <xf numFmtId="0" fontId="6" fillId="7" borderId="5" xfId="0" quotePrefix="1" applyFont="1" applyFill="1" applyBorder="1" applyAlignment="1">
      <alignment horizontal="center"/>
    </xf>
    <xf numFmtId="0" fontId="7" fillId="7" borderId="0" xfId="0" applyFont="1" applyFill="1"/>
    <xf numFmtId="0" fontId="8" fillId="7" borderId="7" xfId="0" applyFont="1" applyFill="1" applyBorder="1" applyAlignment="1">
      <alignment horizontal="center" vertical="center" wrapText="1"/>
    </xf>
    <xf numFmtId="0" fontId="8" fillId="7" borderId="6" xfId="0" applyFont="1" applyFill="1" applyBorder="1" applyAlignment="1">
      <alignment horizontal="center" vertical="center" wrapText="1"/>
    </xf>
    <xf numFmtId="0" fontId="2" fillId="7" borderId="0" xfId="0" applyFont="1" applyFill="1"/>
    <xf numFmtId="0" fontId="4" fillId="7" borderId="0" xfId="0" applyFont="1" applyFill="1"/>
    <xf numFmtId="0" fontId="3" fillId="7" borderId="0" xfId="0" applyFont="1" applyFill="1" applyAlignment="1">
      <alignment vertical="center"/>
    </xf>
    <xf numFmtId="0" fontId="3" fillId="7" borderId="0" xfId="0" applyFont="1" applyFill="1"/>
    <xf numFmtId="0" fontId="1" fillId="7" borderId="11" xfId="0" applyFont="1" applyFill="1" applyBorder="1"/>
    <xf numFmtId="0" fontId="4" fillId="7" borderId="13" xfId="0" applyFont="1" applyFill="1" applyBorder="1" applyAlignment="1">
      <alignment horizontal="center" vertical="center" wrapText="1"/>
    </xf>
    <xf numFmtId="0" fontId="4" fillId="7" borderId="13" xfId="0" applyFont="1" applyFill="1" applyBorder="1" applyAlignment="1">
      <alignment vertical="center" wrapText="1"/>
    </xf>
    <xf numFmtId="0" fontId="1" fillId="7" borderId="14" xfId="0" applyFont="1" applyFill="1" applyBorder="1"/>
    <xf numFmtId="0" fontId="1" fillId="7" borderId="18" xfId="0" applyFont="1" applyFill="1" applyBorder="1"/>
    <xf numFmtId="0" fontId="6" fillId="7" borderId="19" xfId="0" quotePrefix="1" applyFont="1" applyFill="1" applyBorder="1" applyAlignment="1">
      <alignment horizontal="center"/>
    </xf>
    <xf numFmtId="0" fontId="1" fillId="7" borderId="20" xfId="0" applyFont="1" applyFill="1" applyBorder="1"/>
    <xf numFmtId="0" fontId="11" fillId="0" borderId="1" xfId="0" applyFont="1" applyBorder="1" applyAlignment="1">
      <alignment horizontal="center" vertical="center" wrapText="1"/>
    </xf>
    <xf numFmtId="0" fontId="11" fillId="0" borderId="0" xfId="0" applyFont="1" applyAlignment="1">
      <alignment horizontal="center" vertical="center"/>
    </xf>
    <xf numFmtId="0" fontId="1" fillId="0" borderId="0" xfId="0" applyFont="1"/>
    <xf numFmtId="0" fontId="7" fillId="0" borderId="0" xfId="0" applyFont="1"/>
    <xf numFmtId="0" fontId="2" fillId="0" borderId="0" xfId="0" applyFont="1"/>
    <xf numFmtId="0" fontId="12" fillId="0" borderId="2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11" fillId="0" borderId="22" xfId="0" applyFont="1" applyBorder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0" fontId="16" fillId="0" borderId="1" xfId="1" applyFont="1" applyFill="1" applyBorder="1" applyAlignment="1" applyProtection="1">
      <alignment horizontal="center" vertical="center" wrapText="1"/>
    </xf>
    <xf numFmtId="0" fontId="11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" fillId="7" borderId="24" xfId="0" applyFont="1" applyFill="1" applyBorder="1"/>
    <xf numFmtId="0" fontId="1" fillId="7" borderId="3" xfId="0" applyFont="1" applyFill="1" applyBorder="1"/>
    <xf numFmtId="0" fontId="9" fillId="2" borderId="25" xfId="0" applyFont="1" applyFill="1" applyBorder="1" applyAlignment="1">
      <alignment horizontal="left"/>
    </xf>
    <xf numFmtId="0" fontId="9" fillId="2" borderId="26" xfId="0" quotePrefix="1" applyFont="1" applyFill="1" applyBorder="1" applyAlignment="1">
      <alignment horizontal="center"/>
    </xf>
    <xf numFmtId="0" fontId="1" fillId="7" borderId="29" xfId="0" applyFont="1" applyFill="1" applyBorder="1"/>
    <xf numFmtId="0" fontId="9" fillId="3" borderId="1" xfId="0" applyFont="1" applyFill="1" applyBorder="1" applyAlignment="1">
      <alignment horizontal="left"/>
    </xf>
    <xf numFmtId="0" fontId="9" fillId="3" borderId="30" xfId="0" quotePrefix="1" applyFont="1" applyFill="1" applyBorder="1" applyAlignment="1">
      <alignment horizontal="center"/>
    </xf>
    <xf numFmtId="0" fontId="9" fillId="4" borderId="1" xfId="0" applyFont="1" applyFill="1" applyBorder="1" applyAlignment="1">
      <alignment horizontal="left"/>
    </xf>
    <xf numFmtId="0" fontId="9" fillId="4" borderId="30" xfId="0" quotePrefix="1" applyFont="1" applyFill="1" applyBorder="1" applyAlignment="1">
      <alignment horizontal="center"/>
    </xf>
    <xf numFmtId="0" fontId="9" fillId="5" borderId="30" xfId="0" quotePrefix="1" applyFont="1" applyFill="1" applyBorder="1" applyAlignment="1">
      <alignment horizontal="center"/>
    </xf>
    <xf numFmtId="0" fontId="9" fillId="6" borderId="22" xfId="0" applyFont="1" applyFill="1" applyBorder="1" applyAlignment="1">
      <alignment horizontal="left"/>
    </xf>
    <xf numFmtId="0" fontId="9" fillId="6" borderId="33" xfId="0" quotePrefix="1" applyFont="1" applyFill="1" applyBorder="1" applyAlignment="1">
      <alignment horizontal="center"/>
    </xf>
    <xf numFmtId="0" fontId="5" fillId="7" borderId="29" xfId="0" applyFont="1" applyFill="1" applyBorder="1"/>
    <xf numFmtId="0" fontId="5" fillId="7" borderId="0" xfId="0" applyFont="1" applyFill="1"/>
    <xf numFmtId="0" fontId="5" fillId="7" borderId="35" xfId="0" applyFont="1" applyFill="1" applyBorder="1"/>
    <xf numFmtId="0" fontId="17" fillId="7" borderId="32" xfId="0" applyFont="1" applyFill="1" applyBorder="1" applyAlignment="1">
      <alignment horizontal="left"/>
    </xf>
    <xf numFmtId="0" fontId="17" fillId="7" borderId="37" xfId="0" applyFont="1" applyFill="1" applyBorder="1" applyAlignment="1">
      <alignment horizontal="left"/>
    </xf>
    <xf numFmtId="0" fontId="6" fillId="7" borderId="8" xfId="0" quotePrefix="1" applyFont="1" applyFill="1" applyBorder="1" applyAlignment="1">
      <alignment horizontal="center"/>
    </xf>
    <xf numFmtId="0" fontId="8" fillId="7" borderId="38" xfId="0" applyFont="1" applyFill="1" applyBorder="1" applyAlignment="1">
      <alignment horizontal="center" vertical="center"/>
    </xf>
    <xf numFmtId="0" fontId="8" fillId="7" borderId="23" xfId="0" applyFont="1" applyFill="1" applyBorder="1" applyAlignment="1">
      <alignment horizontal="center" vertical="center" wrapText="1"/>
    </xf>
    <xf numFmtId="0" fontId="8" fillId="7" borderId="34" xfId="0" applyFont="1" applyFill="1" applyBorder="1" applyAlignment="1">
      <alignment horizontal="center" vertical="center" wrapText="1"/>
    </xf>
    <xf numFmtId="0" fontId="8" fillId="7" borderId="39" xfId="0" applyFont="1" applyFill="1" applyBorder="1" applyAlignment="1">
      <alignment horizontal="center" vertical="center" wrapText="1"/>
    </xf>
    <xf numFmtId="0" fontId="8" fillId="7" borderId="39" xfId="0" applyFont="1" applyFill="1" applyBorder="1" applyAlignment="1">
      <alignment horizontal="center" vertical="center"/>
    </xf>
    <xf numFmtId="0" fontId="8" fillId="7" borderId="9" xfId="0" applyFont="1" applyFill="1" applyBorder="1" applyAlignment="1">
      <alignment horizontal="center" vertical="center" wrapText="1"/>
    </xf>
    <xf numFmtId="0" fontId="8" fillId="7" borderId="40" xfId="0" applyFont="1" applyFill="1" applyBorder="1" applyAlignment="1">
      <alignment horizontal="center" vertical="center" wrapText="1"/>
    </xf>
    <xf numFmtId="0" fontId="2" fillId="7" borderId="1" xfId="0" applyFont="1" applyFill="1" applyBorder="1"/>
    <xf numFmtId="0" fontId="18" fillId="7" borderId="24" xfId="0" applyFont="1" applyFill="1" applyBorder="1"/>
    <xf numFmtId="0" fontId="1" fillId="7" borderId="35" xfId="0" applyFont="1" applyFill="1" applyBorder="1"/>
    <xf numFmtId="0" fontId="19" fillId="7" borderId="18" xfId="0" applyFont="1" applyFill="1" applyBorder="1"/>
    <xf numFmtId="0" fontId="19" fillId="7" borderId="0" xfId="0" applyFont="1" applyFill="1"/>
    <xf numFmtId="0" fontId="3" fillId="7" borderId="29" xfId="0" applyFont="1" applyFill="1" applyBorder="1"/>
    <xf numFmtId="0" fontId="1" fillId="7" borderId="31" xfId="0" applyFont="1" applyFill="1" applyBorder="1"/>
    <xf numFmtId="0" fontId="1" fillId="7" borderId="34" xfId="0" applyFont="1" applyFill="1" applyBorder="1"/>
    <xf numFmtId="0" fontId="1" fillId="7" borderId="10" xfId="0" applyFont="1" applyFill="1" applyBorder="1"/>
    <xf numFmtId="0" fontId="4" fillId="7" borderId="9" xfId="0" applyFont="1" applyFill="1" applyBorder="1" applyAlignment="1">
      <alignment horizontal="center" vertical="center"/>
    </xf>
    <xf numFmtId="0" fontId="4" fillId="7" borderId="31" xfId="0" applyFont="1" applyFill="1" applyBorder="1" applyAlignment="1">
      <alignment horizontal="center" vertical="center"/>
    </xf>
    <xf numFmtId="0" fontId="4" fillId="7" borderId="32" xfId="0" applyFont="1" applyFill="1" applyBorder="1" applyAlignment="1">
      <alignment horizontal="center" vertical="center"/>
    </xf>
    <xf numFmtId="0" fontId="4" fillId="7" borderId="41" xfId="0" applyFont="1" applyFill="1" applyBorder="1" applyAlignment="1">
      <alignment horizontal="center" vertical="center"/>
    </xf>
    <xf numFmtId="0" fontId="1" fillId="7" borderId="12" xfId="0" applyFont="1" applyFill="1" applyBorder="1" applyAlignment="1">
      <alignment vertical="center" wrapText="1"/>
    </xf>
    <xf numFmtId="0" fontId="1" fillId="7" borderId="15" xfId="0" applyFont="1" applyFill="1" applyBorder="1" applyAlignment="1">
      <alignment vertical="center" wrapText="1"/>
    </xf>
    <xf numFmtId="0" fontId="1" fillId="7" borderId="17" xfId="0" applyFont="1" applyFill="1" applyBorder="1" applyAlignment="1">
      <alignment vertical="center" wrapText="1"/>
    </xf>
    <xf numFmtId="0" fontId="10" fillId="7" borderId="8" xfId="0" applyFont="1" applyFill="1" applyBorder="1" applyAlignment="1">
      <alignment horizontal="center" vertical="center" wrapText="1"/>
    </xf>
    <xf numFmtId="0" fontId="10" fillId="7" borderId="9" xfId="0" applyFont="1" applyFill="1" applyBorder="1" applyAlignment="1">
      <alignment horizontal="center" vertical="center" wrapText="1"/>
    </xf>
    <xf numFmtId="0" fontId="2" fillId="7" borderId="16" xfId="0" applyFont="1" applyFill="1" applyBorder="1" applyAlignment="1">
      <alignment horizontal="center"/>
    </xf>
    <xf numFmtId="0" fontId="4" fillId="7" borderId="27" xfId="0" applyFont="1" applyFill="1" applyBorder="1" applyAlignment="1">
      <alignment horizontal="center" vertical="center"/>
    </xf>
    <xf numFmtId="0" fontId="4" fillId="7" borderId="28" xfId="0" applyFont="1" applyFill="1" applyBorder="1" applyAlignment="1">
      <alignment horizontal="center" vertical="center"/>
    </xf>
    <xf numFmtId="0" fontId="5" fillId="7" borderId="31" xfId="0" applyFont="1" applyFill="1" applyBorder="1" applyAlignment="1">
      <alignment horizontal="center"/>
    </xf>
    <xf numFmtId="0" fontId="5" fillId="7" borderId="34" xfId="0" applyFont="1" applyFill="1" applyBorder="1" applyAlignment="1">
      <alignment horizontal="center"/>
    </xf>
    <xf numFmtId="0" fontId="5" fillId="7" borderId="10" xfId="0" applyFont="1" applyFill="1" applyBorder="1" applyAlignment="1">
      <alignment horizontal="center"/>
    </xf>
    <xf numFmtId="0" fontId="17" fillId="7" borderId="32" xfId="0" applyFont="1" applyFill="1" applyBorder="1" applyAlignment="1">
      <alignment horizontal="left" vertical="top"/>
    </xf>
    <xf numFmtId="0" fontId="17" fillId="7" borderId="36" xfId="0" applyFont="1" applyFill="1" applyBorder="1" applyAlignment="1">
      <alignment horizontal="left" vertical="top"/>
    </xf>
    <xf numFmtId="0" fontId="17" fillId="5" borderId="32" xfId="0" quotePrefix="1" applyFont="1" applyFill="1" applyBorder="1" applyAlignment="1">
      <alignment horizontal="center"/>
    </xf>
    <xf numFmtId="0" fontId="17" fillId="5" borderId="37" xfId="0" quotePrefix="1" applyFont="1" applyFill="1" applyBorder="1" applyAlignment="1">
      <alignment horizontal="center"/>
    </xf>
    <xf numFmtId="0" fontId="12" fillId="2" borderId="32" xfId="0" quotePrefix="1" applyFont="1" applyFill="1" applyBorder="1" applyAlignment="1">
      <alignment horizontal="center" vertical="center" wrapText="1"/>
    </xf>
    <xf numFmtId="0" fontId="12" fillId="2" borderId="37" xfId="0" quotePrefix="1" applyFont="1" applyFill="1" applyBorder="1" applyAlignment="1">
      <alignment horizontal="center" vertical="center" wrapText="1"/>
    </xf>
    <xf numFmtId="0" fontId="12" fillId="2" borderId="36" xfId="0" quotePrefix="1" applyFont="1" applyFill="1" applyBorder="1" applyAlignment="1">
      <alignment horizontal="center" vertical="center" wrapText="1"/>
    </xf>
    <xf numFmtId="0" fontId="3" fillId="7" borderId="29" xfId="0" applyFont="1" applyFill="1" applyBorder="1" applyAlignment="1">
      <alignment horizontal="left" vertical="center"/>
    </xf>
    <xf numFmtId="0" fontId="3" fillId="7" borderId="0" xfId="0" applyFont="1" applyFill="1" applyAlignment="1">
      <alignment horizontal="left" vertical="center"/>
    </xf>
    <xf numFmtId="0" fontId="3" fillId="7" borderId="29" xfId="0" applyFont="1" applyFill="1" applyBorder="1" applyAlignment="1">
      <alignment horizontal="left" vertical="center"/>
    </xf>
    <xf numFmtId="0" fontId="3" fillId="7" borderId="0" xfId="0" applyFont="1" applyFill="1" applyAlignment="1">
      <alignment horizontal="left" vertical="center"/>
    </xf>
  </cellXfs>
  <cellStyles count="2">
    <cellStyle name="Hyperlink" xfId="1" builtinId="8"/>
    <cellStyle name="Normal" xfId="0" builtinId="0"/>
  </cellStyles>
  <dxfs count="20">
    <dxf>
      <fill>
        <patternFill>
          <bgColor rgb="FF00B05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59532</xdr:colOff>
      <xdr:row>0</xdr:row>
      <xdr:rowOff>142875</xdr:rowOff>
    </xdr:from>
    <xdr:to>
      <xdr:col>1</xdr:col>
      <xdr:colOff>1905000</xdr:colOff>
      <xdr:row>3</xdr:row>
      <xdr:rowOff>71437</xdr:rowOff>
    </xdr:to>
    <xdr:pic>
      <xdr:nvPicPr>
        <xdr:cNvPr id="7" name="Picture 6" descr="A picture containing drawing&#10;&#10;Description automatically generated">
          <a:extLst>
            <a:ext uri="{FF2B5EF4-FFF2-40B4-BE49-F238E27FC236}">
              <a16:creationId xmlns:a16="http://schemas.microsoft.com/office/drawing/2014/main" id="{DF6F8D79-D9E8-40C8-9432-2B21F87981A4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37" t="17474" r="53209" b="11711"/>
        <a:stretch/>
      </xdr:blipFill>
      <xdr:spPr bwMode="auto">
        <a:xfrm>
          <a:off x="333376" y="142875"/>
          <a:ext cx="1845468" cy="833437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69"/>
  <sheetViews>
    <sheetView tabSelected="1" topLeftCell="C52" zoomScale="77" zoomScaleNormal="77" workbookViewId="0">
      <selection activeCell="H66" sqref="H66:J66"/>
    </sheetView>
  </sheetViews>
  <sheetFormatPr defaultColWidth="7.42578125" defaultRowHeight="12.75" x14ac:dyDescent="0.2"/>
  <cols>
    <col min="1" max="1" width="4.140625" style="2" customWidth="1"/>
    <col min="2" max="2" width="32.85546875" style="2" customWidth="1"/>
    <col min="3" max="3" width="47" style="2" bestFit="1" customWidth="1"/>
    <col min="4" max="4" width="32.5703125" style="2" customWidth="1"/>
    <col min="5" max="5" width="22.7109375" style="2" customWidth="1"/>
    <col min="6" max="6" width="20.140625" style="2" customWidth="1"/>
    <col min="7" max="7" width="13.28515625" style="2" customWidth="1"/>
    <col min="8" max="8" width="36.140625" style="2" customWidth="1"/>
    <col min="9" max="9" width="13.5703125" style="2" customWidth="1"/>
    <col min="10" max="10" width="15.7109375" style="2" customWidth="1"/>
    <col min="11" max="12" width="19.42578125" style="26" customWidth="1"/>
    <col min="13" max="13" width="22.42578125" style="26" customWidth="1"/>
    <col min="14" max="58" width="7.42578125" style="26"/>
    <col min="59" max="16384" width="7.42578125" style="2"/>
  </cols>
  <sheetData>
    <row r="1" spans="1:58" ht="30.75" customHeight="1" thickTop="1" thickBot="1" x14ac:dyDescent="0.3">
      <c r="B1" s="77"/>
      <c r="C1" s="18" t="s">
        <v>33</v>
      </c>
      <c r="D1" s="19" t="s">
        <v>26</v>
      </c>
      <c r="E1" s="19" t="s">
        <v>34</v>
      </c>
      <c r="F1" s="20"/>
      <c r="G1" s="20"/>
      <c r="H1" s="39"/>
      <c r="I1" s="40"/>
      <c r="J1" s="41" t="s">
        <v>19</v>
      </c>
      <c r="K1" s="42" t="s">
        <v>20</v>
      </c>
      <c r="L1" s="83" t="s">
        <v>64</v>
      </c>
      <c r="M1" s="84"/>
    </row>
    <row r="2" spans="1:58" ht="21.75" customHeight="1" thickBot="1" x14ac:dyDescent="0.3">
      <c r="B2" s="78"/>
      <c r="C2" s="3" t="s">
        <v>27</v>
      </c>
      <c r="D2" s="4" t="s">
        <v>28</v>
      </c>
      <c r="E2" s="4" t="s">
        <v>65</v>
      </c>
      <c r="H2" s="43"/>
      <c r="J2" s="44" t="s">
        <v>21</v>
      </c>
      <c r="K2" s="45" t="s">
        <v>22</v>
      </c>
      <c r="L2" s="73" t="s">
        <v>66</v>
      </c>
      <c r="M2" s="73">
        <v>3</v>
      </c>
    </row>
    <row r="3" spans="1:58" ht="18.95" customHeight="1" thickBot="1" x14ac:dyDescent="0.3">
      <c r="B3" s="78"/>
      <c r="C3" s="80" t="s">
        <v>32</v>
      </c>
      <c r="D3" s="4" t="s">
        <v>29</v>
      </c>
      <c r="E3" s="5">
        <v>2</v>
      </c>
      <c r="H3" s="43"/>
      <c r="J3" s="46" t="s">
        <v>23</v>
      </c>
      <c r="K3" s="47" t="s">
        <v>16</v>
      </c>
      <c r="L3" s="74" t="s">
        <v>61</v>
      </c>
      <c r="M3" s="73" t="s">
        <v>86</v>
      </c>
    </row>
    <row r="4" spans="1:58" ht="21" customHeight="1" thickBot="1" x14ac:dyDescent="0.3">
      <c r="B4" s="79"/>
      <c r="C4" s="81"/>
      <c r="D4" s="4" t="s">
        <v>30</v>
      </c>
      <c r="E4" s="4" t="s">
        <v>31</v>
      </c>
      <c r="H4" s="43"/>
      <c r="J4" s="1" t="s">
        <v>24</v>
      </c>
      <c r="K4" s="48" t="s">
        <v>17</v>
      </c>
      <c r="L4" s="75" t="s">
        <v>67</v>
      </c>
      <c r="M4" s="76" t="s">
        <v>62</v>
      </c>
    </row>
    <row r="5" spans="1:58" ht="22.5" customHeight="1" thickBot="1" x14ac:dyDescent="0.3">
      <c r="B5" s="21"/>
      <c r="H5" s="43"/>
      <c r="J5" s="49" t="s">
        <v>25</v>
      </c>
      <c r="K5" s="50" t="s">
        <v>18</v>
      </c>
      <c r="L5" s="74" t="s">
        <v>68</v>
      </c>
      <c r="M5" s="73" t="s">
        <v>85</v>
      </c>
    </row>
    <row r="6" spans="1:58" ht="19.5" customHeight="1" thickBot="1" x14ac:dyDescent="0.3">
      <c r="B6" s="85" t="s">
        <v>13</v>
      </c>
      <c r="C6" s="86"/>
      <c r="D6" s="86"/>
      <c r="E6" s="86"/>
      <c r="F6" s="86"/>
      <c r="G6" s="87"/>
      <c r="H6" s="51"/>
      <c r="I6" s="52"/>
      <c r="J6" s="52"/>
      <c r="K6" s="52"/>
      <c r="L6" s="52"/>
      <c r="M6" s="53"/>
    </row>
    <row r="7" spans="1:58" ht="20.25" customHeight="1" thickBot="1" x14ac:dyDescent="0.35">
      <c r="B7" s="88" t="s">
        <v>84</v>
      </c>
      <c r="C7" s="89"/>
      <c r="D7" s="90" t="s">
        <v>69</v>
      </c>
      <c r="E7" s="91"/>
      <c r="F7" s="91"/>
      <c r="G7" s="91"/>
      <c r="H7" s="54"/>
      <c r="I7" s="55"/>
      <c r="J7" s="55"/>
      <c r="K7" s="92" t="s">
        <v>70</v>
      </c>
      <c r="L7" s="93"/>
      <c r="M7" s="94"/>
    </row>
    <row r="8" spans="1:58" s="10" customFormat="1" ht="12" customHeight="1" x14ac:dyDescent="0.3">
      <c r="B8" s="22" t="s">
        <v>6</v>
      </c>
      <c r="C8" s="6" t="s">
        <v>7</v>
      </c>
      <c r="D8" s="7" t="s">
        <v>8</v>
      </c>
      <c r="E8" s="6" t="s">
        <v>9</v>
      </c>
      <c r="F8" s="7" t="s">
        <v>10</v>
      </c>
      <c r="G8" s="8" t="s">
        <v>11</v>
      </c>
      <c r="H8" s="56" t="s">
        <v>12</v>
      </c>
      <c r="I8" s="9" t="s">
        <v>14</v>
      </c>
      <c r="J8" s="8" t="s">
        <v>71</v>
      </c>
      <c r="K8" s="56" t="s">
        <v>72</v>
      </c>
      <c r="L8" s="56" t="s">
        <v>73</v>
      </c>
      <c r="M8" s="56" t="s">
        <v>74</v>
      </c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  <c r="AA8" s="27"/>
      <c r="AB8" s="27"/>
      <c r="AC8" s="27"/>
      <c r="AD8" s="27"/>
      <c r="AE8" s="27"/>
      <c r="AF8" s="27"/>
      <c r="AG8" s="27"/>
      <c r="AH8" s="27"/>
      <c r="AI8" s="27"/>
      <c r="AJ8" s="27"/>
      <c r="AK8" s="27"/>
      <c r="AL8" s="27"/>
      <c r="AM8" s="27"/>
      <c r="AN8" s="27"/>
      <c r="AO8" s="27"/>
      <c r="AP8" s="27"/>
      <c r="AQ8" s="27"/>
      <c r="AR8" s="27"/>
      <c r="AS8" s="27"/>
      <c r="AT8" s="27"/>
      <c r="AU8" s="27"/>
      <c r="AV8" s="27"/>
      <c r="AW8" s="27"/>
      <c r="AX8" s="27"/>
      <c r="AY8" s="27"/>
      <c r="AZ8" s="27"/>
      <c r="BA8" s="27"/>
      <c r="BB8" s="27"/>
      <c r="BC8" s="27"/>
      <c r="BD8" s="27"/>
      <c r="BE8" s="27"/>
      <c r="BF8" s="27"/>
    </row>
    <row r="9" spans="1:58" s="13" customFormat="1" ht="26.25" customHeight="1" thickBot="1" x14ac:dyDescent="0.25">
      <c r="A9" s="82"/>
      <c r="B9" s="57" t="s">
        <v>0</v>
      </c>
      <c r="C9" s="58" t="s">
        <v>5</v>
      </c>
      <c r="D9" s="59" t="s">
        <v>3</v>
      </c>
      <c r="E9" s="60" t="s">
        <v>4</v>
      </c>
      <c r="F9" s="58" t="s">
        <v>2</v>
      </c>
      <c r="G9" s="61" t="s">
        <v>1</v>
      </c>
      <c r="H9" s="62" t="s">
        <v>35</v>
      </c>
      <c r="I9" s="12" t="s">
        <v>15</v>
      </c>
      <c r="J9" s="11" t="s">
        <v>75</v>
      </c>
      <c r="K9" s="63" t="s">
        <v>76</v>
      </c>
      <c r="L9" s="63" t="s">
        <v>77</v>
      </c>
      <c r="M9" s="63" t="s">
        <v>78</v>
      </c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28"/>
      <c r="AF9" s="28"/>
      <c r="AG9" s="28"/>
      <c r="AH9" s="28"/>
      <c r="AI9" s="28"/>
      <c r="AJ9" s="28"/>
      <c r="AK9" s="28"/>
      <c r="AL9" s="28"/>
      <c r="AM9" s="28"/>
      <c r="AN9" s="28"/>
      <c r="AO9" s="28"/>
      <c r="AP9" s="28"/>
      <c r="AQ9" s="28"/>
      <c r="AR9" s="28"/>
      <c r="AS9" s="28"/>
      <c r="AT9" s="28"/>
      <c r="AU9" s="28"/>
      <c r="AV9" s="28"/>
      <c r="AW9" s="28"/>
      <c r="AX9" s="28"/>
      <c r="AY9" s="28"/>
      <c r="AZ9" s="28"/>
      <c r="BA9" s="28"/>
      <c r="BB9" s="28"/>
      <c r="BC9" s="28"/>
      <c r="BD9" s="28"/>
      <c r="BE9" s="28"/>
      <c r="BF9" s="28"/>
    </row>
    <row r="10" spans="1:58" s="25" customFormat="1" x14ac:dyDescent="0.2">
      <c r="A10" s="82"/>
      <c r="B10" s="30" t="s">
        <v>36</v>
      </c>
      <c r="C10" s="24"/>
      <c r="D10" s="24"/>
      <c r="E10" s="24"/>
      <c r="F10" s="24"/>
      <c r="G10" s="24"/>
      <c r="H10" s="24"/>
      <c r="I10" s="24"/>
      <c r="J10" s="64"/>
      <c r="K10" s="37"/>
      <c r="L10" s="37"/>
      <c r="M10" s="37"/>
    </row>
    <row r="11" spans="1:58" s="33" customFormat="1" ht="38.25" x14ac:dyDescent="0.2">
      <c r="A11" s="82"/>
      <c r="B11" s="24" t="s">
        <v>52</v>
      </c>
      <c r="C11" s="24" t="s">
        <v>37</v>
      </c>
      <c r="D11" s="24" t="s">
        <v>63</v>
      </c>
      <c r="E11" s="24">
        <v>2</v>
      </c>
      <c r="F11" s="24">
        <v>2</v>
      </c>
      <c r="G11" s="29">
        <f>E11*F11</f>
        <v>4</v>
      </c>
      <c r="H11" s="24" t="s">
        <v>38</v>
      </c>
      <c r="I11" s="24"/>
      <c r="J11" s="64"/>
      <c r="K11" s="24">
        <v>2</v>
      </c>
      <c r="L11" s="24">
        <v>2</v>
      </c>
      <c r="M11" s="29">
        <f>K11*L11</f>
        <v>4</v>
      </c>
    </row>
    <row r="12" spans="1:58" s="33" customFormat="1" x14ac:dyDescent="0.2">
      <c r="A12" s="82"/>
      <c r="B12" s="24"/>
      <c r="C12" s="24" t="s">
        <v>39</v>
      </c>
      <c r="D12" s="24" t="s">
        <v>53</v>
      </c>
      <c r="E12" s="24"/>
      <c r="F12" s="24"/>
      <c r="G12" s="29"/>
      <c r="H12" s="24"/>
      <c r="I12" s="24"/>
      <c r="J12" s="64"/>
      <c r="K12" s="24"/>
      <c r="L12" s="24"/>
      <c r="M12" s="29"/>
    </row>
    <row r="13" spans="1:58" s="33" customFormat="1" x14ac:dyDescent="0.2">
      <c r="A13" s="82"/>
      <c r="B13" s="24"/>
      <c r="C13" s="24" t="s">
        <v>40</v>
      </c>
      <c r="D13" s="24" t="s">
        <v>41</v>
      </c>
      <c r="E13" s="24"/>
      <c r="F13" s="24"/>
      <c r="G13" s="29"/>
      <c r="H13" s="24"/>
      <c r="I13" s="24"/>
      <c r="J13" s="64"/>
      <c r="K13" s="24"/>
      <c r="L13" s="24"/>
      <c r="M13" s="29"/>
    </row>
    <row r="14" spans="1:58" s="33" customFormat="1" x14ac:dyDescent="0.2">
      <c r="A14" s="82"/>
      <c r="B14" s="24"/>
      <c r="C14" s="24"/>
      <c r="D14" s="24"/>
      <c r="E14" s="24"/>
      <c r="F14" s="24"/>
      <c r="G14" s="29"/>
      <c r="H14" s="24"/>
      <c r="I14" s="24"/>
      <c r="J14" s="64"/>
      <c r="K14" s="24"/>
      <c r="L14" s="24"/>
      <c r="M14" s="29"/>
    </row>
    <row r="15" spans="1:58" s="33" customFormat="1" x14ac:dyDescent="0.2">
      <c r="A15" s="82"/>
      <c r="B15" s="30" t="s">
        <v>54</v>
      </c>
      <c r="C15" s="24"/>
      <c r="D15" s="24"/>
      <c r="E15" s="24"/>
      <c r="F15" s="24"/>
      <c r="G15" s="29"/>
      <c r="H15" s="24"/>
      <c r="I15" s="34"/>
      <c r="J15" s="64"/>
      <c r="K15" s="24"/>
      <c r="L15" s="24"/>
      <c r="M15" s="29"/>
    </row>
    <row r="16" spans="1:58" s="33" customFormat="1" ht="38.25" x14ac:dyDescent="0.2">
      <c r="A16" s="82"/>
      <c r="B16" s="24" t="s">
        <v>55</v>
      </c>
      <c r="C16" s="24" t="s">
        <v>37</v>
      </c>
      <c r="D16" s="24" t="s">
        <v>63</v>
      </c>
      <c r="E16" s="24">
        <v>1</v>
      </c>
      <c r="F16" s="24">
        <v>3</v>
      </c>
      <c r="G16" s="29">
        <f>E16*F16</f>
        <v>3</v>
      </c>
      <c r="H16" s="24" t="s">
        <v>38</v>
      </c>
      <c r="I16" s="24"/>
      <c r="J16" s="64"/>
      <c r="K16" s="24">
        <v>1</v>
      </c>
      <c r="L16" s="24">
        <v>3</v>
      </c>
      <c r="M16" s="29">
        <f>K16*L16</f>
        <v>3</v>
      </c>
    </row>
    <row r="17" spans="1:17" s="33" customFormat="1" x14ac:dyDescent="0.2">
      <c r="A17" s="82"/>
      <c r="B17" s="24"/>
      <c r="C17" s="24" t="s">
        <v>39</v>
      </c>
      <c r="D17" s="24" t="s">
        <v>53</v>
      </c>
      <c r="E17" s="24"/>
      <c r="F17" s="24"/>
      <c r="G17" s="29"/>
      <c r="H17" s="24"/>
      <c r="I17" s="24"/>
      <c r="J17" s="64"/>
      <c r="K17" s="24"/>
      <c r="L17" s="24"/>
      <c r="M17" s="29"/>
    </row>
    <row r="18" spans="1:17" s="33" customFormat="1" x14ac:dyDescent="0.2">
      <c r="A18" s="82"/>
      <c r="B18" s="24"/>
      <c r="C18" s="24" t="s">
        <v>40</v>
      </c>
      <c r="D18" s="24" t="s">
        <v>41</v>
      </c>
      <c r="E18" s="24"/>
      <c r="F18" s="24"/>
      <c r="G18" s="29"/>
      <c r="H18" s="24"/>
      <c r="I18" s="24"/>
      <c r="J18" s="64"/>
      <c r="K18" s="24"/>
      <c r="L18" s="24"/>
      <c r="M18" s="29"/>
    </row>
    <row r="19" spans="1:17" s="33" customFormat="1" x14ac:dyDescent="0.2">
      <c r="A19" s="82"/>
      <c r="B19" s="24"/>
      <c r="C19" s="24"/>
      <c r="D19" s="24"/>
      <c r="E19" s="24"/>
      <c r="F19" s="24"/>
      <c r="G19" s="29"/>
      <c r="H19" s="24"/>
      <c r="I19" s="24"/>
      <c r="J19" s="64"/>
      <c r="K19" s="24"/>
      <c r="L19" s="24"/>
      <c r="M19" s="29"/>
    </row>
    <row r="20" spans="1:17" s="33" customFormat="1" x14ac:dyDescent="0.2">
      <c r="A20" s="82"/>
      <c r="B20" s="34"/>
      <c r="C20" s="24"/>
      <c r="D20" s="24"/>
      <c r="E20" s="24"/>
      <c r="F20" s="24"/>
      <c r="G20" s="29"/>
      <c r="H20" s="34"/>
      <c r="I20" s="24"/>
      <c r="J20" s="64"/>
      <c r="K20" s="24"/>
      <c r="L20" s="24"/>
      <c r="M20" s="29"/>
    </row>
    <row r="21" spans="1:17" s="33" customFormat="1" ht="38.25" x14ac:dyDescent="0.2">
      <c r="A21" s="82"/>
      <c r="B21" s="34" t="s">
        <v>56</v>
      </c>
      <c r="C21" s="24" t="s">
        <v>57</v>
      </c>
      <c r="D21" s="24" t="s">
        <v>63</v>
      </c>
      <c r="E21" s="24">
        <v>2</v>
      </c>
      <c r="F21" s="24">
        <v>2</v>
      </c>
      <c r="G21" s="29">
        <f>E21*F21</f>
        <v>4</v>
      </c>
      <c r="H21" s="34"/>
      <c r="I21" s="24"/>
      <c r="J21" s="64"/>
      <c r="K21" s="24">
        <v>2</v>
      </c>
      <c r="L21" s="24">
        <v>2</v>
      </c>
      <c r="M21" s="29">
        <f>K21*L21</f>
        <v>4</v>
      </c>
    </row>
    <row r="22" spans="1:17" s="33" customFormat="1" x14ac:dyDescent="0.2">
      <c r="A22" s="82"/>
      <c r="B22" s="34"/>
      <c r="C22" s="24" t="s">
        <v>40</v>
      </c>
      <c r="D22" s="24" t="s">
        <v>53</v>
      </c>
      <c r="E22" s="24"/>
      <c r="F22" s="24"/>
      <c r="G22" s="29"/>
      <c r="H22" s="34"/>
      <c r="I22" s="35"/>
      <c r="J22" s="64"/>
      <c r="K22" s="24"/>
      <c r="L22" s="24"/>
      <c r="M22" s="29"/>
    </row>
    <row r="23" spans="1:17" s="25" customFormat="1" ht="18.95" customHeight="1" x14ac:dyDescent="0.2">
      <c r="A23" s="82"/>
      <c r="B23" s="24"/>
      <c r="C23" s="24"/>
      <c r="D23" s="24" t="s">
        <v>41</v>
      </c>
      <c r="E23" s="24"/>
      <c r="F23" s="24"/>
      <c r="G23" s="29"/>
      <c r="H23" s="24"/>
      <c r="I23" s="24"/>
      <c r="J23" s="64"/>
      <c r="K23" s="24"/>
      <c r="L23" s="24"/>
      <c r="M23" s="29"/>
    </row>
    <row r="24" spans="1:17" s="33" customFormat="1" x14ac:dyDescent="0.2">
      <c r="A24" s="82"/>
      <c r="B24" s="24"/>
      <c r="C24" s="24"/>
      <c r="D24" s="24"/>
      <c r="E24" s="24"/>
      <c r="F24" s="24"/>
      <c r="G24" s="29"/>
      <c r="H24" s="24"/>
      <c r="I24" s="24"/>
      <c r="J24" s="64"/>
      <c r="K24" s="24"/>
      <c r="L24" s="24"/>
      <c r="M24" s="29"/>
    </row>
    <row r="25" spans="1:17" s="33" customFormat="1" x14ac:dyDescent="0.2">
      <c r="A25" s="82"/>
      <c r="B25" s="30" t="s">
        <v>58</v>
      </c>
      <c r="C25" s="24"/>
      <c r="D25" s="36"/>
      <c r="E25" s="24"/>
      <c r="F25" s="24"/>
      <c r="G25" s="29"/>
      <c r="H25" s="24"/>
      <c r="I25" s="24"/>
      <c r="J25" s="64"/>
      <c r="K25" s="24"/>
      <c r="L25" s="24"/>
      <c r="M25" s="29"/>
    </row>
    <row r="26" spans="1:17" s="25" customFormat="1" ht="18.95" customHeight="1" x14ac:dyDescent="0.2">
      <c r="A26" s="82"/>
      <c r="B26" s="37" t="s">
        <v>59</v>
      </c>
      <c r="C26" s="24" t="s">
        <v>37</v>
      </c>
      <c r="D26" s="24" t="s">
        <v>63</v>
      </c>
      <c r="E26" s="24">
        <v>1</v>
      </c>
      <c r="F26" s="24">
        <v>3</v>
      </c>
      <c r="G26" s="29">
        <f>E26*F26</f>
        <v>3</v>
      </c>
      <c r="H26" s="34" t="s">
        <v>38</v>
      </c>
      <c r="I26" s="35"/>
      <c r="J26" s="64"/>
      <c r="K26" s="24">
        <v>1</v>
      </c>
      <c r="L26" s="24">
        <v>3</v>
      </c>
      <c r="M26" s="29">
        <f>K26*L26</f>
        <v>3</v>
      </c>
      <c r="Q26" s="25" t="e" cm="1">
        <f t="array" ref="Q26">+D26:Q26H66B26:Q26C26:Q26H66B26:Q26</f>
        <v>#NAME?</v>
      </c>
    </row>
    <row r="27" spans="1:17" s="25" customFormat="1" ht="18.95" customHeight="1" x14ac:dyDescent="0.2">
      <c r="A27" s="82"/>
      <c r="B27" s="37"/>
      <c r="C27" s="24" t="s">
        <v>39</v>
      </c>
      <c r="D27" s="24" t="s">
        <v>43</v>
      </c>
      <c r="E27" s="24"/>
      <c r="F27" s="24"/>
      <c r="G27" s="29"/>
      <c r="H27" s="35"/>
      <c r="I27" s="35"/>
      <c r="J27" s="64"/>
      <c r="K27" s="24"/>
      <c r="L27" s="24"/>
      <c r="M27" s="29"/>
    </row>
    <row r="28" spans="1:17" s="25" customFormat="1" ht="18.95" customHeight="1" x14ac:dyDescent="0.2">
      <c r="A28" s="82"/>
      <c r="B28" s="24"/>
      <c r="C28" s="24" t="s">
        <v>40</v>
      </c>
      <c r="D28" s="24" t="s">
        <v>53</v>
      </c>
      <c r="E28" s="24"/>
      <c r="F28" s="24"/>
      <c r="G28" s="29"/>
      <c r="H28" s="35"/>
      <c r="I28" s="35"/>
      <c r="J28" s="64"/>
      <c r="K28" s="24"/>
      <c r="L28" s="24"/>
      <c r="M28" s="29"/>
    </row>
    <row r="29" spans="1:17" s="25" customFormat="1" ht="18.95" customHeight="1" x14ac:dyDescent="0.2">
      <c r="A29" s="82"/>
      <c r="B29" s="24"/>
      <c r="C29" s="24"/>
      <c r="D29" s="24" t="s">
        <v>41</v>
      </c>
      <c r="E29" s="24"/>
      <c r="F29" s="24"/>
      <c r="G29" s="29"/>
      <c r="H29" s="35"/>
      <c r="I29" s="35"/>
      <c r="J29" s="64"/>
      <c r="K29" s="24"/>
      <c r="L29" s="24"/>
      <c r="M29" s="29"/>
    </row>
    <row r="30" spans="1:17" s="25" customFormat="1" ht="18.95" customHeight="1" x14ac:dyDescent="0.2">
      <c r="A30" s="82"/>
      <c r="B30" s="24"/>
      <c r="C30" s="24"/>
      <c r="D30" s="24" t="s">
        <v>60</v>
      </c>
      <c r="E30" s="24"/>
      <c r="F30" s="24"/>
      <c r="G30" s="29"/>
      <c r="H30" s="35"/>
      <c r="I30" s="35"/>
      <c r="J30" s="64"/>
      <c r="K30" s="24"/>
      <c r="L30" s="24"/>
      <c r="M30" s="29"/>
    </row>
    <row r="31" spans="1:17" s="25" customFormat="1" ht="18.95" customHeight="1" x14ac:dyDescent="0.2">
      <c r="A31" s="82"/>
      <c r="B31" s="24"/>
      <c r="C31" s="24"/>
      <c r="D31" s="24"/>
      <c r="E31" s="24"/>
      <c r="F31" s="24"/>
      <c r="G31" s="29"/>
      <c r="H31" s="35"/>
      <c r="I31" s="35"/>
      <c r="J31" s="64"/>
      <c r="K31" s="24"/>
      <c r="L31" s="24"/>
      <c r="M31" s="29"/>
    </row>
    <row r="32" spans="1:17" s="33" customFormat="1" x14ac:dyDescent="0.2">
      <c r="A32" s="82"/>
      <c r="B32" s="34"/>
      <c r="C32" s="24"/>
      <c r="D32" s="24"/>
      <c r="E32" s="24"/>
      <c r="F32" s="24"/>
      <c r="G32" s="29"/>
      <c r="H32" s="24"/>
      <c r="I32" s="24"/>
      <c r="J32" s="64"/>
      <c r="K32" s="24"/>
      <c r="L32" s="24"/>
      <c r="M32" s="29"/>
    </row>
    <row r="33" spans="1:13" s="25" customFormat="1" x14ac:dyDescent="0.2">
      <c r="A33" s="82"/>
      <c r="B33" s="31" t="s">
        <v>44</v>
      </c>
      <c r="C33" s="24"/>
      <c r="D33" s="24"/>
      <c r="E33" s="24"/>
      <c r="F33" s="24"/>
      <c r="G33" s="29"/>
      <c r="H33" s="24"/>
      <c r="I33" s="24"/>
      <c r="J33" s="64"/>
      <c r="K33" s="24"/>
      <c r="L33" s="24"/>
      <c r="M33" s="29"/>
    </row>
    <row r="34" spans="1:13" s="25" customFormat="1" ht="38.25" x14ac:dyDescent="0.2">
      <c r="A34" s="82"/>
      <c r="B34" s="24" t="s">
        <v>45</v>
      </c>
      <c r="C34" s="24" t="s">
        <v>37</v>
      </c>
      <c r="D34" s="24" t="s">
        <v>63</v>
      </c>
      <c r="E34" s="24">
        <v>1</v>
      </c>
      <c r="F34" s="24">
        <v>4</v>
      </c>
      <c r="G34" s="29">
        <f>E34*F34</f>
        <v>4</v>
      </c>
      <c r="H34" s="24" t="s">
        <v>38</v>
      </c>
      <c r="I34" s="24"/>
      <c r="J34" s="64"/>
      <c r="K34" s="24">
        <v>1</v>
      </c>
      <c r="L34" s="24">
        <v>4</v>
      </c>
      <c r="M34" s="29">
        <f>K34*L34</f>
        <v>4</v>
      </c>
    </row>
    <row r="35" spans="1:13" s="25" customFormat="1" x14ac:dyDescent="0.2">
      <c r="A35" s="82"/>
      <c r="B35" s="24"/>
      <c r="C35" s="24" t="s">
        <v>39</v>
      </c>
      <c r="D35" s="24" t="s">
        <v>43</v>
      </c>
      <c r="E35" s="24"/>
      <c r="F35" s="24"/>
      <c r="G35" s="29"/>
      <c r="H35" s="24"/>
      <c r="I35" s="24"/>
      <c r="J35" s="64"/>
      <c r="K35" s="24"/>
      <c r="L35" s="24"/>
      <c r="M35" s="29"/>
    </row>
    <row r="36" spans="1:13" s="25" customFormat="1" x14ac:dyDescent="0.2">
      <c r="A36" s="82"/>
      <c r="B36" s="24"/>
      <c r="C36" s="24" t="s">
        <v>40</v>
      </c>
      <c r="D36" s="24" t="s">
        <v>42</v>
      </c>
      <c r="E36" s="24"/>
      <c r="F36" s="24"/>
      <c r="G36" s="29"/>
      <c r="H36" s="24"/>
      <c r="I36" s="24"/>
      <c r="J36" s="64"/>
      <c r="K36" s="24"/>
      <c r="L36" s="24"/>
      <c r="M36" s="29"/>
    </row>
    <row r="37" spans="1:13" s="25" customFormat="1" x14ac:dyDescent="0.2">
      <c r="A37" s="82"/>
      <c r="B37" s="24"/>
      <c r="C37" s="24"/>
      <c r="D37" s="24" t="s">
        <v>41</v>
      </c>
      <c r="E37" s="24"/>
      <c r="F37" s="24"/>
      <c r="G37" s="29"/>
      <c r="H37" s="24"/>
      <c r="I37" s="24"/>
      <c r="J37" s="64"/>
      <c r="K37" s="24"/>
      <c r="L37" s="24"/>
      <c r="M37" s="29"/>
    </row>
    <row r="38" spans="1:13" s="25" customFormat="1" x14ac:dyDescent="0.2">
      <c r="A38" s="82"/>
      <c r="B38" s="24"/>
      <c r="C38" s="24"/>
      <c r="D38" s="24" t="s">
        <v>46</v>
      </c>
      <c r="E38" s="24"/>
      <c r="F38" s="24"/>
      <c r="G38" s="29"/>
      <c r="H38" s="24"/>
      <c r="I38" s="24"/>
      <c r="J38" s="64"/>
      <c r="K38" s="24"/>
      <c r="L38" s="24"/>
      <c r="M38" s="29"/>
    </row>
    <row r="39" spans="1:13" s="25" customFormat="1" x14ac:dyDescent="0.2">
      <c r="A39" s="82"/>
      <c r="B39" s="24"/>
      <c r="C39" s="24"/>
      <c r="D39" s="24"/>
      <c r="E39" s="24"/>
      <c r="F39" s="24"/>
      <c r="G39" s="29"/>
      <c r="H39" s="24"/>
      <c r="I39" s="24"/>
      <c r="J39" s="64"/>
      <c r="K39" s="24"/>
      <c r="L39" s="24"/>
      <c r="M39" s="29"/>
    </row>
    <row r="40" spans="1:13" s="25" customFormat="1" ht="38.25" x14ac:dyDescent="0.2">
      <c r="A40" s="82"/>
      <c r="B40" s="24" t="s">
        <v>47</v>
      </c>
      <c r="C40" s="24" t="s">
        <v>37</v>
      </c>
      <c r="D40" s="24" t="s">
        <v>63</v>
      </c>
      <c r="E40" s="24">
        <v>1</v>
      </c>
      <c r="F40" s="24">
        <v>3</v>
      </c>
      <c r="G40" s="29">
        <f>E40*F40</f>
        <v>3</v>
      </c>
      <c r="H40" s="24" t="s">
        <v>38</v>
      </c>
      <c r="I40" s="24"/>
      <c r="J40" s="64"/>
      <c r="K40" s="24">
        <v>1</v>
      </c>
      <c r="L40" s="24">
        <v>3</v>
      </c>
      <c r="M40" s="29">
        <f>K40*L40</f>
        <v>3</v>
      </c>
    </row>
    <row r="41" spans="1:13" s="25" customFormat="1" x14ac:dyDescent="0.2">
      <c r="A41" s="82"/>
      <c r="B41" s="24"/>
      <c r="C41" s="24" t="s">
        <v>39</v>
      </c>
      <c r="D41" s="24" t="s">
        <v>43</v>
      </c>
      <c r="E41" s="24"/>
      <c r="F41" s="24"/>
      <c r="G41" s="29"/>
      <c r="H41" s="24"/>
      <c r="I41" s="24"/>
      <c r="J41" s="64"/>
      <c r="K41" s="24"/>
      <c r="L41" s="24"/>
      <c r="M41" s="29"/>
    </row>
    <row r="42" spans="1:13" s="25" customFormat="1" x14ac:dyDescent="0.2">
      <c r="A42" s="82"/>
      <c r="B42" s="24"/>
      <c r="C42" s="24" t="s">
        <v>40</v>
      </c>
      <c r="D42" s="24" t="s">
        <v>42</v>
      </c>
      <c r="E42" s="24"/>
      <c r="F42" s="24"/>
      <c r="G42" s="29"/>
      <c r="H42" s="24"/>
      <c r="I42" s="24"/>
      <c r="J42" s="64"/>
      <c r="K42" s="24"/>
      <c r="L42" s="24"/>
      <c r="M42" s="29"/>
    </row>
    <row r="43" spans="1:13" s="25" customFormat="1" x14ac:dyDescent="0.2">
      <c r="A43" s="82"/>
      <c r="B43" s="24"/>
      <c r="C43" s="24"/>
      <c r="D43" s="24" t="s">
        <v>46</v>
      </c>
      <c r="E43" s="24"/>
      <c r="F43" s="24"/>
      <c r="G43" s="29"/>
      <c r="H43" s="24"/>
      <c r="I43" s="24"/>
      <c r="J43" s="64"/>
      <c r="K43" s="24"/>
      <c r="L43" s="24"/>
      <c r="M43" s="29"/>
    </row>
    <row r="44" spans="1:13" s="25" customFormat="1" x14ac:dyDescent="0.2">
      <c r="A44" s="82"/>
      <c r="B44" s="24"/>
      <c r="C44" s="24"/>
      <c r="D44" s="24" t="s">
        <v>48</v>
      </c>
      <c r="E44" s="24"/>
      <c r="F44" s="24"/>
      <c r="G44" s="29"/>
      <c r="H44" s="24"/>
      <c r="I44" s="24"/>
      <c r="J44" s="64"/>
      <c r="K44" s="24"/>
      <c r="L44" s="24"/>
      <c r="M44" s="29"/>
    </row>
    <row r="45" spans="1:13" s="25" customFormat="1" x14ac:dyDescent="0.2">
      <c r="A45" s="82"/>
      <c r="B45" s="24"/>
      <c r="C45" s="24"/>
      <c r="D45" s="24"/>
      <c r="E45" s="24"/>
      <c r="F45" s="24"/>
      <c r="G45" s="29"/>
      <c r="H45" s="24"/>
      <c r="I45" s="24"/>
      <c r="J45" s="64"/>
      <c r="K45" s="24"/>
      <c r="L45" s="24"/>
      <c r="M45" s="29"/>
    </row>
    <row r="46" spans="1:13" s="25" customFormat="1" ht="38.25" x14ac:dyDescent="0.2">
      <c r="A46" s="82"/>
      <c r="B46" s="32" t="s">
        <v>49</v>
      </c>
      <c r="C46" s="24" t="s">
        <v>37</v>
      </c>
      <c r="D46" s="24" t="s">
        <v>63</v>
      </c>
      <c r="E46" s="24">
        <v>1</v>
      </c>
      <c r="F46" s="24">
        <v>3</v>
      </c>
      <c r="G46" s="29">
        <f>E46*F46</f>
        <v>3</v>
      </c>
      <c r="H46" s="24" t="s">
        <v>38</v>
      </c>
      <c r="I46" s="24"/>
      <c r="J46" s="64"/>
      <c r="K46" s="24">
        <v>1</v>
      </c>
      <c r="L46" s="24">
        <v>3</v>
      </c>
      <c r="M46" s="29">
        <f>K46*L46</f>
        <v>3</v>
      </c>
    </row>
    <row r="47" spans="1:13" s="25" customFormat="1" x14ac:dyDescent="0.2">
      <c r="A47" s="82"/>
      <c r="B47" s="24"/>
      <c r="C47" s="24" t="s">
        <v>39</v>
      </c>
      <c r="D47" s="24" t="s">
        <v>43</v>
      </c>
      <c r="E47" s="24"/>
      <c r="F47" s="24"/>
      <c r="G47" s="29"/>
      <c r="H47" s="24"/>
      <c r="I47" s="24"/>
      <c r="J47" s="64"/>
      <c r="K47" s="24"/>
      <c r="L47" s="24"/>
      <c r="M47" s="29"/>
    </row>
    <row r="48" spans="1:13" s="25" customFormat="1" x14ac:dyDescent="0.2">
      <c r="A48" s="82"/>
      <c r="B48" s="24"/>
      <c r="C48" s="24" t="s">
        <v>40</v>
      </c>
      <c r="D48" s="24" t="s">
        <v>42</v>
      </c>
      <c r="E48" s="24"/>
      <c r="F48" s="24"/>
      <c r="G48" s="29"/>
      <c r="H48" s="24"/>
      <c r="I48" s="24"/>
      <c r="J48" s="64"/>
      <c r="K48" s="24"/>
      <c r="L48" s="24"/>
      <c r="M48" s="29"/>
    </row>
    <row r="49" spans="1:13" s="25" customFormat="1" x14ac:dyDescent="0.2">
      <c r="A49" s="82"/>
      <c r="B49" s="24"/>
      <c r="C49" s="24"/>
      <c r="D49" s="24" t="s">
        <v>41</v>
      </c>
      <c r="E49" s="24"/>
      <c r="F49" s="24"/>
      <c r="G49" s="29"/>
      <c r="H49" s="24"/>
      <c r="I49" s="24"/>
      <c r="J49" s="64"/>
      <c r="K49" s="24"/>
      <c r="L49" s="24"/>
      <c r="M49" s="29"/>
    </row>
    <row r="50" spans="1:13" s="25" customFormat="1" x14ac:dyDescent="0.2">
      <c r="A50" s="82"/>
      <c r="B50" s="24"/>
      <c r="C50" s="24"/>
      <c r="D50" s="24" t="s">
        <v>46</v>
      </c>
      <c r="E50" s="24"/>
      <c r="F50" s="24"/>
      <c r="G50" s="29"/>
      <c r="H50" s="24"/>
      <c r="I50" s="24"/>
      <c r="J50" s="64"/>
      <c r="K50" s="24"/>
      <c r="L50" s="24"/>
      <c r="M50" s="29"/>
    </row>
    <row r="51" spans="1:13" s="25" customFormat="1" x14ac:dyDescent="0.2">
      <c r="A51" s="82"/>
      <c r="B51" s="24"/>
      <c r="C51" s="24"/>
      <c r="D51" s="24"/>
      <c r="E51" s="24"/>
      <c r="F51" s="24"/>
      <c r="G51" s="29"/>
      <c r="H51" s="24"/>
      <c r="I51" s="24"/>
      <c r="J51" s="64"/>
      <c r="K51" s="24"/>
      <c r="L51" s="24"/>
      <c r="M51" s="29"/>
    </row>
    <row r="52" spans="1:13" s="25" customFormat="1" ht="38.25" x14ac:dyDescent="0.2">
      <c r="A52" s="82"/>
      <c r="B52" s="24" t="s">
        <v>50</v>
      </c>
      <c r="C52" s="24" t="s">
        <v>37</v>
      </c>
      <c r="D52" s="24" t="s">
        <v>63</v>
      </c>
      <c r="E52" s="24">
        <v>1</v>
      </c>
      <c r="F52" s="24">
        <v>4</v>
      </c>
      <c r="G52" s="29">
        <f>E52*F52</f>
        <v>4</v>
      </c>
      <c r="H52" s="24" t="s">
        <v>38</v>
      </c>
      <c r="I52" s="24"/>
      <c r="J52" s="64"/>
      <c r="K52" s="24">
        <v>1</v>
      </c>
      <c r="L52" s="24">
        <v>4</v>
      </c>
      <c r="M52" s="29">
        <f>K52*L52</f>
        <v>4</v>
      </c>
    </row>
    <row r="53" spans="1:13" s="25" customFormat="1" x14ac:dyDescent="0.2">
      <c r="A53" s="82"/>
      <c r="B53" s="24"/>
      <c r="C53" s="24" t="s">
        <v>39</v>
      </c>
      <c r="D53" s="24" t="s">
        <v>43</v>
      </c>
      <c r="E53" s="24"/>
      <c r="F53" s="24"/>
      <c r="G53" s="29"/>
      <c r="H53" s="24"/>
      <c r="I53" s="24"/>
      <c r="J53" s="64"/>
      <c r="K53" s="24"/>
      <c r="L53" s="24"/>
      <c r="M53" s="29"/>
    </row>
    <row r="54" spans="1:13" s="25" customFormat="1" x14ac:dyDescent="0.2">
      <c r="A54" s="82"/>
      <c r="B54" s="24"/>
      <c r="C54" s="24" t="s">
        <v>40</v>
      </c>
      <c r="D54" s="24" t="s">
        <v>42</v>
      </c>
      <c r="E54" s="24"/>
      <c r="F54" s="24"/>
      <c r="G54" s="29"/>
      <c r="H54" s="24"/>
      <c r="I54" s="24"/>
      <c r="J54" s="64"/>
      <c r="K54" s="24"/>
      <c r="L54" s="24"/>
      <c r="M54" s="29"/>
    </row>
    <row r="55" spans="1:13" s="25" customFormat="1" x14ac:dyDescent="0.2">
      <c r="A55" s="82"/>
      <c r="B55" s="24"/>
      <c r="C55" s="24"/>
      <c r="D55" s="24" t="s">
        <v>46</v>
      </c>
      <c r="E55" s="24"/>
      <c r="F55" s="24"/>
      <c r="G55" s="29"/>
      <c r="H55" s="24"/>
      <c r="I55" s="24"/>
      <c r="J55" s="64"/>
      <c r="K55" s="24"/>
      <c r="L55" s="24"/>
      <c r="M55" s="29"/>
    </row>
    <row r="56" spans="1:13" s="25" customFormat="1" x14ac:dyDescent="0.2">
      <c r="A56" s="82"/>
      <c r="B56" s="24"/>
      <c r="C56" s="24"/>
      <c r="D56" s="24"/>
      <c r="E56" s="24"/>
      <c r="F56" s="24"/>
      <c r="G56" s="29"/>
      <c r="H56" s="24"/>
      <c r="I56" s="24"/>
      <c r="J56" s="64"/>
      <c r="K56" s="24"/>
      <c r="L56" s="24"/>
      <c r="M56" s="29"/>
    </row>
    <row r="57" spans="1:13" s="25" customFormat="1" ht="38.25" x14ac:dyDescent="0.2">
      <c r="A57" s="82"/>
      <c r="B57" s="24" t="s">
        <v>51</v>
      </c>
      <c r="C57" s="24" t="s">
        <v>37</v>
      </c>
      <c r="D57" s="24" t="s">
        <v>63</v>
      </c>
      <c r="E57" s="24">
        <v>1</v>
      </c>
      <c r="F57" s="24">
        <v>3</v>
      </c>
      <c r="G57" s="29">
        <f>E57*F57</f>
        <v>3</v>
      </c>
      <c r="H57" s="24" t="s">
        <v>38</v>
      </c>
      <c r="I57" s="24"/>
      <c r="J57" s="64"/>
      <c r="K57" s="24">
        <v>1</v>
      </c>
      <c r="L57" s="24">
        <v>3</v>
      </c>
      <c r="M57" s="29">
        <f>K57*L57</f>
        <v>3</v>
      </c>
    </row>
    <row r="58" spans="1:13" s="25" customFormat="1" x14ac:dyDescent="0.2">
      <c r="A58" s="82"/>
      <c r="B58" s="24"/>
      <c r="C58" s="24" t="s">
        <v>39</v>
      </c>
      <c r="D58" s="24" t="s">
        <v>43</v>
      </c>
      <c r="E58" s="24"/>
      <c r="F58" s="24"/>
      <c r="G58" s="29"/>
      <c r="H58" s="24"/>
      <c r="I58" s="24"/>
      <c r="J58" s="64"/>
      <c r="K58" s="24"/>
      <c r="L58" s="24"/>
      <c r="M58" s="29"/>
    </row>
    <row r="59" spans="1:13" s="25" customFormat="1" x14ac:dyDescent="0.2">
      <c r="A59" s="82"/>
      <c r="B59" s="24"/>
      <c r="C59" s="24" t="s">
        <v>40</v>
      </c>
      <c r="D59" s="24" t="s">
        <v>42</v>
      </c>
      <c r="E59" s="24"/>
      <c r="F59" s="24"/>
      <c r="G59" s="29"/>
      <c r="H59" s="24"/>
      <c r="I59" s="24"/>
      <c r="J59" s="64"/>
      <c r="K59" s="24"/>
      <c r="L59" s="24"/>
      <c r="M59" s="29"/>
    </row>
    <row r="60" spans="1:13" s="25" customFormat="1" x14ac:dyDescent="0.2">
      <c r="A60" s="82"/>
      <c r="B60" s="24"/>
      <c r="C60" s="24"/>
      <c r="D60" s="24" t="s">
        <v>41</v>
      </c>
      <c r="E60" s="24"/>
      <c r="F60" s="24"/>
      <c r="G60" s="29"/>
      <c r="H60" s="24"/>
      <c r="I60" s="24"/>
      <c r="J60" s="64"/>
      <c r="K60" s="24"/>
      <c r="L60" s="24"/>
      <c r="M60" s="29"/>
    </row>
    <row r="61" spans="1:13" s="25" customFormat="1" x14ac:dyDescent="0.2">
      <c r="A61" s="82"/>
      <c r="B61" s="24"/>
      <c r="C61" s="24"/>
      <c r="D61" s="24" t="s">
        <v>46</v>
      </c>
      <c r="E61" s="24"/>
      <c r="F61" s="24"/>
      <c r="G61" s="29"/>
      <c r="H61" s="24"/>
      <c r="I61" s="24"/>
      <c r="J61" s="64"/>
      <c r="K61" s="24"/>
      <c r="L61" s="24"/>
      <c r="M61" s="29"/>
    </row>
    <row r="62" spans="1:13" s="25" customFormat="1" ht="14.25" customHeight="1" thickBot="1" x14ac:dyDescent="0.25">
      <c r="A62" s="82"/>
      <c r="B62" s="24"/>
      <c r="C62" s="24"/>
      <c r="D62" s="24"/>
      <c r="E62" s="24"/>
      <c r="F62" s="24"/>
      <c r="G62" s="38"/>
      <c r="H62" s="24"/>
      <c r="I62" s="24"/>
      <c r="J62" s="64"/>
      <c r="K62" s="24"/>
      <c r="L62" s="24"/>
      <c r="M62" s="38"/>
    </row>
    <row r="63" spans="1:13" ht="15" customHeight="1" x14ac:dyDescent="0.2">
      <c r="A63" s="13"/>
      <c r="B63" s="65" t="s">
        <v>79</v>
      </c>
      <c r="C63" s="14"/>
      <c r="H63" s="43"/>
      <c r="K63" s="2"/>
      <c r="L63" s="2"/>
      <c r="M63" s="66"/>
    </row>
    <row r="64" spans="1:13" ht="15" customHeight="1" x14ac:dyDescent="0.25">
      <c r="B64" s="67" t="s">
        <v>80</v>
      </c>
      <c r="C64" s="68"/>
      <c r="D64" s="68"/>
      <c r="H64" s="43"/>
      <c r="K64" s="2"/>
      <c r="L64" s="2"/>
      <c r="M64" s="66"/>
    </row>
    <row r="65" spans="2:13" ht="24.95" customHeight="1" x14ac:dyDescent="0.25">
      <c r="B65" s="67" t="s">
        <v>81</v>
      </c>
      <c r="C65" s="68"/>
      <c r="D65" s="68"/>
      <c r="G65" s="15"/>
      <c r="H65" s="95" t="s">
        <v>87</v>
      </c>
      <c r="I65" s="96" t="s">
        <v>88</v>
      </c>
      <c r="J65" s="96"/>
      <c r="K65" s="2"/>
      <c r="L65" s="2"/>
      <c r="M65" s="66"/>
    </row>
    <row r="66" spans="2:13" ht="20.25" customHeight="1" x14ac:dyDescent="0.25">
      <c r="B66" s="67" t="s">
        <v>82</v>
      </c>
      <c r="C66" s="68"/>
      <c r="D66" s="68"/>
      <c r="G66" s="16"/>
      <c r="H66" s="97" t="s">
        <v>90</v>
      </c>
      <c r="I66" s="98"/>
      <c r="J66" s="98"/>
      <c r="K66" s="2"/>
      <c r="L66" s="2"/>
      <c r="M66" s="66"/>
    </row>
    <row r="67" spans="2:13" ht="24.95" customHeight="1" x14ac:dyDescent="0.25">
      <c r="B67" s="67" t="s">
        <v>83</v>
      </c>
      <c r="C67" s="68"/>
      <c r="D67" s="68"/>
      <c r="H67" s="69" t="s">
        <v>89</v>
      </c>
      <c r="I67"/>
      <c r="J67"/>
      <c r="K67" s="2"/>
      <c r="L67" s="2"/>
      <c r="M67" s="66"/>
    </row>
    <row r="68" spans="2:13" ht="24.95" customHeight="1" thickBot="1" x14ac:dyDescent="0.25">
      <c r="B68" s="23"/>
      <c r="C68" s="17"/>
      <c r="D68" s="17"/>
      <c r="E68" s="17"/>
      <c r="F68" s="17"/>
      <c r="G68" s="17"/>
      <c r="H68" s="70"/>
      <c r="I68" s="71"/>
      <c r="J68" s="71"/>
      <c r="K68" s="71"/>
      <c r="L68" s="71"/>
      <c r="M68" s="72"/>
    </row>
    <row r="69" spans="2:13" ht="24.95" customHeight="1" thickTop="1" x14ac:dyDescent="0.2"/>
  </sheetData>
  <mergeCells count="9">
    <mergeCell ref="H66:J66"/>
    <mergeCell ref="B1:B4"/>
    <mergeCell ref="C3:C4"/>
    <mergeCell ref="A9:A62"/>
    <mergeCell ref="L1:M1"/>
    <mergeCell ref="B6:G6"/>
    <mergeCell ref="B7:C7"/>
    <mergeCell ref="D7:G7"/>
    <mergeCell ref="K7:M7"/>
  </mergeCells>
  <conditionalFormatting sqref="G11:G62">
    <cfRule type="cellIs" dxfId="19" priority="16" stopIfTrue="1" operator="between">
      <formula>20</formula>
      <formula>25</formula>
    </cfRule>
    <cfRule type="cellIs" dxfId="18" priority="17" stopIfTrue="1" operator="between">
      <formula>10</formula>
      <formula>16</formula>
    </cfRule>
    <cfRule type="cellIs" dxfId="17" priority="18" stopIfTrue="1" operator="between">
      <formula>5</formula>
      <formula>9</formula>
    </cfRule>
    <cfRule type="cellIs" dxfId="16" priority="19" stopIfTrue="1" operator="between">
      <formula>3</formula>
      <formula>4</formula>
    </cfRule>
    <cfRule type="cellIs" dxfId="15" priority="20" stopIfTrue="1" operator="between">
      <formula>1</formula>
      <formula>2</formula>
    </cfRule>
  </conditionalFormatting>
  <conditionalFormatting sqref="G16:G19">
    <cfRule type="cellIs" dxfId="14" priority="11" stopIfTrue="1" operator="between">
      <formula>20</formula>
      <formula>25</formula>
    </cfRule>
    <cfRule type="cellIs" dxfId="13" priority="12" stopIfTrue="1" operator="between">
      <formula>10</formula>
      <formula>16</formula>
    </cfRule>
    <cfRule type="cellIs" dxfId="12" priority="13" stopIfTrue="1" operator="between">
      <formula>5</formula>
      <formula>9</formula>
    </cfRule>
    <cfRule type="cellIs" dxfId="11" priority="14" stopIfTrue="1" operator="between">
      <formula>3</formula>
      <formula>4</formula>
    </cfRule>
    <cfRule type="cellIs" dxfId="10" priority="15" stopIfTrue="1" operator="between">
      <formula>1</formula>
      <formula>2</formula>
    </cfRule>
  </conditionalFormatting>
  <conditionalFormatting sqref="M11:M62">
    <cfRule type="cellIs" dxfId="9" priority="6" stopIfTrue="1" operator="between">
      <formula>20</formula>
      <formula>25</formula>
    </cfRule>
    <cfRule type="cellIs" dxfId="8" priority="7" stopIfTrue="1" operator="between">
      <formula>10</formula>
      <formula>16</formula>
    </cfRule>
    <cfRule type="cellIs" dxfId="7" priority="8" stopIfTrue="1" operator="between">
      <formula>5</formula>
      <formula>9</formula>
    </cfRule>
    <cfRule type="cellIs" dxfId="6" priority="9" stopIfTrue="1" operator="between">
      <formula>3</formula>
      <formula>4</formula>
    </cfRule>
    <cfRule type="cellIs" dxfId="5" priority="10" stopIfTrue="1" operator="between">
      <formula>1</formula>
      <formula>2</formula>
    </cfRule>
  </conditionalFormatting>
  <conditionalFormatting sqref="M16:M19">
    <cfRule type="cellIs" dxfId="4" priority="1" stopIfTrue="1" operator="between">
      <formula>20</formula>
      <formula>25</formula>
    </cfRule>
    <cfRule type="cellIs" dxfId="3" priority="2" stopIfTrue="1" operator="between">
      <formula>10</formula>
      <formula>16</formula>
    </cfRule>
    <cfRule type="cellIs" dxfId="2" priority="3" stopIfTrue="1" operator="between">
      <formula>5</formula>
      <formula>9</formula>
    </cfRule>
    <cfRule type="cellIs" dxfId="1" priority="4" stopIfTrue="1" operator="between">
      <formula>3</formula>
      <formula>4</formula>
    </cfRule>
    <cfRule type="cellIs" dxfId="0" priority="5" stopIfTrue="1" operator="between">
      <formula>1</formula>
      <formula>2</formula>
    </cfRule>
  </conditionalFormatting>
  <pageMargins left="0.11811023622047245" right="0" top="0.74803149606299213" bottom="0.74803149606299213" header="0.31496062992125984" footer="0.31496062992125984"/>
  <pageSetup scale="60" fitToWidth="0" orientation="landscape" r:id="rId1"/>
  <headerFooter>
    <oddFooter>&amp;C&amp;"Calibri"&amp;11&amp;K000000_x000D_&amp;1#&amp;"Calibri"&amp;6&amp;K737373Sensitivity: Internal (C3)</oddFooter>
  </headerFooter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E09428367BB6C478DCFDAEFD0D8ED51" ma:contentTypeVersion="8" ma:contentTypeDescription="Create a new document." ma:contentTypeScope="" ma:versionID="80d143e59156a568c90f8db1fd5dd38d">
  <xsd:schema xmlns:xsd="http://www.w3.org/2001/XMLSchema" xmlns:xs="http://www.w3.org/2001/XMLSchema" xmlns:p="http://schemas.microsoft.com/office/2006/metadata/properties" xmlns:ns2="fa3ff311-adbb-4f07-8127-ab2d27285127" xmlns:ns3="c949d349-a123-401c-bb05-ca31506120dd" targetNamespace="http://schemas.microsoft.com/office/2006/metadata/properties" ma:root="true" ma:fieldsID="0e4e7ad2c69f2cf34505e93fd83a101b" ns2:_="" ns3:_="">
    <xsd:import namespace="fa3ff311-adbb-4f07-8127-ab2d27285127"/>
    <xsd:import namespace="c949d349-a123-401c-bb05-ca31506120d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3ff311-adbb-4f07-8127-ab2d2728512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49d349-a123-401c-bb05-ca31506120d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4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22A7E13-BF6F-4011-A68D-AADD1B397FFE}"/>
</file>

<file path=customXml/itemProps2.xml><?xml version="1.0" encoding="utf-8"?>
<ds:datastoreItem xmlns:ds="http://schemas.openxmlformats.org/officeDocument/2006/customXml" ds:itemID="{D23F5924-59EE-4507-BB91-541048ED2371}"/>
</file>

<file path=customXml/itemProps3.xml><?xml version="1.0" encoding="utf-8"?>
<ds:datastoreItem xmlns:ds="http://schemas.openxmlformats.org/officeDocument/2006/customXml" ds:itemID="{AEB86922-5B8B-4B0D-AAE0-0799D15F2E8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RA-08 Certification Of Welders</vt:lpstr>
    </vt:vector>
  </TitlesOfParts>
  <Company>SESA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Babaji Pagire;Niku D’cunha</dc:creator>
  <cp:keywords>RARC</cp:keywords>
  <cp:lastModifiedBy>Raviraj K</cp:lastModifiedBy>
  <cp:lastPrinted>2020-06-02T09:50:42Z</cp:lastPrinted>
  <dcterms:created xsi:type="dcterms:W3CDTF">2001-08-02T05:56:21Z</dcterms:created>
  <dcterms:modified xsi:type="dcterms:W3CDTF">2023-09-19T06:20:04Z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15151c4-9ba3-4bb3-87e1-8c80f2cce93a_Enabled">
    <vt:lpwstr>true</vt:lpwstr>
  </property>
  <property fmtid="{D5CDD505-2E9C-101B-9397-08002B2CF9AE}" pid="3" name="MSIP_Label_915151c4-9ba3-4bb3-87e1-8c80f2cce93a_SetDate">
    <vt:lpwstr>2023-05-30T11:43:07Z</vt:lpwstr>
  </property>
  <property fmtid="{D5CDD505-2E9C-101B-9397-08002B2CF9AE}" pid="4" name="MSIP_Label_915151c4-9ba3-4bb3-87e1-8c80f2cce93a_Method">
    <vt:lpwstr>Privileged</vt:lpwstr>
  </property>
  <property fmtid="{D5CDD505-2E9C-101B-9397-08002B2CF9AE}" pid="5" name="MSIP_Label_915151c4-9ba3-4bb3-87e1-8c80f2cce93a_Name">
    <vt:lpwstr>All employees</vt:lpwstr>
  </property>
  <property fmtid="{D5CDD505-2E9C-101B-9397-08002B2CF9AE}" pid="6" name="MSIP_Label_915151c4-9ba3-4bb3-87e1-8c80f2cce93a_SiteId">
    <vt:lpwstr>4273e6e9-aed1-40ab-83a3-85e0d43de705</vt:lpwstr>
  </property>
  <property fmtid="{D5CDD505-2E9C-101B-9397-08002B2CF9AE}" pid="7" name="MSIP_Label_915151c4-9ba3-4bb3-87e1-8c80f2cce93a_ActionId">
    <vt:lpwstr>0ed1cecb-774c-4af4-98a7-d046a295f4e9</vt:lpwstr>
  </property>
  <property fmtid="{D5CDD505-2E9C-101B-9397-08002B2CF9AE}" pid="8" name="MSIP_Label_915151c4-9ba3-4bb3-87e1-8c80f2cce93a_ContentBits">
    <vt:lpwstr>2</vt:lpwstr>
  </property>
  <property fmtid="{D5CDD505-2E9C-101B-9397-08002B2CF9AE}" pid="9" name="ContentTypeId">
    <vt:lpwstr>0x0101007E09428367BB6C478DCFDAEFD0D8ED51</vt:lpwstr>
  </property>
  <property fmtid="{D5CDD505-2E9C-101B-9397-08002B2CF9AE}" pid="10" name="Order">
    <vt:r8>1233900</vt:r8>
  </property>
</Properties>
</file>