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"/>
    </mc:Choice>
  </mc:AlternateContent>
  <xr:revisionPtr revIDLastSave="0" documentId="13_ncr:1_{3F521E91-3F77-458F-BDB6-2B0A5B7D3C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4" l="1"/>
  <c r="M48" i="4"/>
  <c r="M45" i="4"/>
  <c r="M42" i="4"/>
  <c r="M39" i="4"/>
  <c r="M34" i="4"/>
  <c r="M31" i="4"/>
  <c r="M30" i="4"/>
  <c r="M29" i="4"/>
  <c r="M28" i="4"/>
  <c r="M24" i="4"/>
  <c r="M20" i="4"/>
  <c r="M16" i="4"/>
  <c r="M11" i="4"/>
  <c r="G51" i="4"/>
  <c r="G48" i="4"/>
  <c r="G45" i="4"/>
  <c r="G42" i="4"/>
  <c r="G39" i="4"/>
  <c r="G34" i="4"/>
  <c r="G31" i="4"/>
  <c r="G30" i="4"/>
  <c r="G29" i="4"/>
  <c r="G28" i="4"/>
  <c r="G24" i="4"/>
  <c r="G20" i="4"/>
  <c r="G16" i="4"/>
  <c r="G11" i="4"/>
</calcChain>
</file>

<file path=xl/sharedStrings.xml><?xml version="1.0" encoding="utf-8"?>
<sst xmlns="http://schemas.openxmlformats.org/spreadsheetml/2006/main" count="141" uniqueCount="91">
  <si>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</si>
  <si>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</si>
  <si>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</si>
  <si>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</si>
  <si>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</si>
  <si>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</si>
  <si>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</si>
  <si>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</si>
  <si>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</si>
  <si>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</si>
  <si>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</si>
  <si>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</si>
  <si>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</si>
  <si>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</si>
  <si>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</si>
  <si>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</si>
  <si>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</si>
  <si>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</si>
  <si>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</si>
  <si>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</si>
  <si>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</si>
  <si>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</si>
  <si>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</si>
  <si>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</si>
  <si>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</si>
  <si>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</si>
  <si>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</si>
  <si>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</si>
  <si>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</si>
  <si>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</si>
  <si>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</si>
  <si>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</si>
  <si>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</si>
  <si>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</si>
  <si>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</si>
  <si>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</si>
  <si>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</si>
  <si>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</si>
  <si>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</si>
  <si>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</si>
  <si>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</si>
  <si>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</si>
  <si>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</si>
  <si>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</si>
  <si>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</si>
  <si>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</si>
  <si>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</si>
  <si>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</si>
  <si>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(11)</t>
  </si>
  <si>
    <t>(12)</t>
  </si>
  <si>
    <t>RISK LEVEL WITH EXISTING CONTROL</t>
  </si>
  <si>
    <t>PID II</t>
  </si>
  <si>
    <t>Mechanical Maintenance</t>
  </si>
  <si>
    <t>Workmen</t>
  </si>
  <si>
    <t>Contractor employees</t>
  </si>
  <si>
    <t>Supervisors</t>
  </si>
  <si>
    <t>Training to workmen</t>
  </si>
  <si>
    <t>Nil</t>
  </si>
  <si>
    <t xml:space="preserve">Behavioral Hazards </t>
  </si>
  <si>
    <t>4.   Non  usage of correct tools</t>
  </si>
  <si>
    <t>5.   Horseplay</t>
  </si>
  <si>
    <t>Signature of the Assessor:-</t>
  </si>
  <si>
    <t>Activity: Drill machine maintenance</t>
  </si>
  <si>
    <t>Physical Hazard</t>
  </si>
  <si>
    <r>
      <t>1.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imes New Roman"/>
        <family val="1"/>
      </rPr>
      <t>Burn injury due to hot metal splashing</t>
    </r>
  </si>
  <si>
    <r>
      <t>2.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imes New Roman"/>
        <family val="1"/>
      </rPr>
      <t>Burn injury due to slip in launder / runner</t>
    </r>
  </si>
  <si>
    <r>
      <t>3.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imes New Roman"/>
        <family val="1"/>
      </rPr>
      <t>Gas poisoning from furnace and tap hole.</t>
    </r>
  </si>
  <si>
    <t>Mechanical Hazard</t>
  </si>
  <si>
    <t>1.   Trapping between objects &amp; moving parts</t>
  </si>
  <si>
    <t xml:space="preserve">2. Impact of hammer, drill machine, etc </t>
  </si>
  <si>
    <t xml:space="preserve">3. Fall of objects such as hammer, bolts, steel items </t>
  </si>
  <si>
    <r>
      <t>4.</t>
    </r>
    <r>
      <rPr>
        <sz val="7"/>
        <color indexed="8"/>
        <rFont val="Times New Roman"/>
        <family val="1"/>
      </rPr>
      <t xml:space="preserve">   </t>
    </r>
    <r>
      <rPr>
        <sz val="12"/>
        <color indexed="8"/>
        <rFont val="Times New Roman"/>
        <family val="1"/>
      </rPr>
      <t>Injection of metal parts</t>
    </r>
  </si>
  <si>
    <r>
      <t>5.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imes New Roman"/>
        <family val="1"/>
      </rPr>
      <t>Back Pain due to sudden or heavy load like gear boxes, drums &amp; motors</t>
    </r>
  </si>
  <si>
    <r>
      <t>6.</t>
    </r>
    <r>
      <rPr>
        <sz val="7"/>
        <color indexed="8"/>
        <rFont val="Times New Roman"/>
        <family val="1"/>
      </rPr>
      <t xml:space="preserve">    </t>
    </r>
    <r>
      <rPr>
        <sz val="12"/>
        <color indexed="8"/>
        <rFont val="Times New Roman"/>
        <family val="1"/>
      </rPr>
      <t>Non use of PPE’s while carrying out the activity</t>
    </r>
  </si>
  <si>
    <r>
      <t>7.</t>
    </r>
    <r>
      <rPr>
        <sz val="7"/>
        <color indexed="8"/>
        <rFont val="Times New Roman"/>
        <family val="1"/>
      </rPr>
      <t xml:space="preserve">  </t>
    </r>
    <r>
      <rPr>
        <sz val="12"/>
        <color indexed="8"/>
        <rFont val="Times New Roman"/>
        <family val="1"/>
      </rPr>
      <t>Failure of lifting machines, handling machines such as chain pulley block, sling, D shackle etc</t>
    </r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</si>
  <si>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</si>
  <si>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</si>
  <si>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</si>
  <si>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</si>
  <si>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</si>
  <si>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Workmen, Engineer/O &amp; M engineer, Contractor employees, Supervisors</t>
  </si>
  <si>
    <t>Workmen, Engineer/O &amp; M engineer, Contractor employees</t>
  </si>
  <si>
    <t>Engineer/O &amp; M Engineer</t>
  </si>
  <si>
    <t xml:space="preserve"> Usage of CO detectorWork procedure WI/BF3/09,SP 44,SP 46,Safety awareness , Safety treaining, Use of PPE( full body leather overcoat &amp; leather gloves when working near hot metal runner)</t>
  </si>
  <si>
    <t>Work procedure WI/BF3/09,SP 44,,Safety awareness , Safety treaining, Use of PPE</t>
  </si>
  <si>
    <t>Work procedure WI/BF3/09,SP 44,,Safety awareness , Safety treaining, Use of PPE, Testing of tools and tackles</t>
  </si>
  <si>
    <t>Work procedure WI/BF3/24,SP 44,SP 46,Safety awareness , Safety treaining, Electrical shutdown</t>
  </si>
  <si>
    <t>Note  : (a)   For filling column (1) information recorded in the format FRMT/MR/10 is used.</t>
  </si>
  <si>
    <t xml:space="preserve"> (b)   For filling column 4,5  use Appendix A and FOR COLUMN (6) USE Table 1in QEHS/SP/41 of QEHS System Procedure.</t>
  </si>
  <si>
    <t>14.11.2022</t>
  </si>
  <si>
    <t>date:14.11.2022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</si>
</sst>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6"/>
      <name val="Arial Narrow"/>
      <family val="2"/>
    </font>
    <font>
      <b/>
      <sz val="14"/>
      <name val="Times New Roman"/>
      <family val="1"/>
    </font>
    <font>
      <b/>
      <u/>
      <sz val="12"/>
      <name val="Times New Roman"/>
      <family val="1"/>
    </font>
    <font>
      <sz val="12"/>
      <color theme="1"/>
      <name val="Times New Roman"/>
      <family val="1"/>
    </font>
    <font>
      <sz val="7"/>
      <color indexed="8"/>
      <name val="Times New Roman"/>
      <family val="1"/>
    </font>
    <font>
      <sz val="12"/>
      <color indexed="8"/>
      <name val="Times New Roman"/>
      <family val="1"/>
    </font>
    <font>
      <sz val="7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0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3" fillId="7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center"/>
    </xf>
    <xf numFmtId="0" fontId="5" fillId="7" borderId="3" xfId="0" quotePrefix="1" applyFont="1" applyFill="1" applyBorder="1" applyAlignment="1">
      <alignment horizontal="center"/>
    </xf>
    <xf numFmtId="0" fontId="5" fillId="7" borderId="4" xfId="0" quotePrefix="1" applyFont="1" applyFill="1" applyBorder="1" applyAlignment="1">
      <alignment horizontal="center"/>
    </xf>
    <xf numFmtId="0" fontId="5" fillId="7" borderId="5" xfId="0" quotePrefix="1" applyFont="1" applyFill="1" applyBorder="1" applyAlignment="1">
      <alignment horizontal="center"/>
    </xf>
    <xf numFmtId="0" fontId="6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vertical="center" wrapText="1"/>
    </xf>
    <xf numFmtId="0" fontId="1" fillId="7" borderId="14" xfId="0" applyFont="1" applyFill="1" applyBorder="1"/>
    <xf numFmtId="0" fontId="1" fillId="7" borderId="18" xfId="0" applyFont="1" applyFill="1" applyBorder="1"/>
    <xf numFmtId="0" fontId="5" fillId="7" borderId="19" xfId="0" quotePrefix="1" applyFont="1" applyFill="1" applyBorder="1" applyAlignment="1">
      <alignment horizontal="center"/>
    </xf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2" borderId="33" xfId="0" applyFont="1" applyFill="1" applyBorder="1" applyAlignment="1">
      <alignment horizontal="left"/>
    </xf>
    <xf numFmtId="0" fontId="7" fillId="7" borderId="22" xfId="0" applyFont="1" applyFill="1" applyBorder="1" applyAlignment="1">
      <alignment horizontal="center" vertical="center"/>
    </xf>
    <xf numFmtId="0" fontId="5" fillId="7" borderId="6" xfId="0" quotePrefix="1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2" fillId="7" borderId="25" xfId="0" applyFont="1" applyFill="1" applyBorder="1" applyAlignment="1">
      <alignment horizontal="left"/>
    </xf>
    <xf numFmtId="0" fontId="8" fillId="2" borderId="34" xfId="0" quotePrefix="1" applyFont="1" applyFill="1" applyBorder="1" applyAlignment="1">
      <alignment horizontal="center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3" fillId="7" borderId="7" xfId="0" applyFont="1" applyFill="1" applyBorder="1"/>
    <xf numFmtId="0" fontId="3" fillId="7" borderId="11" xfId="0" applyFont="1" applyFill="1" applyBorder="1"/>
    <xf numFmtId="0" fontId="3" fillId="7" borderId="20" xfId="0" applyFont="1" applyFill="1" applyBorder="1"/>
    <xf numFmtId="0" fontId="3" fillId="7" borderId="9" xfId="0" applyFont="1" applyFill="1" applyBorder="1"/>
    <xf numFmtId="0" fontId="11" fillId="0" borderId="1" xfId="0" applyFont="1" applyBorder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top" wrapText="1"/>
    </xf>
    <xf numFmtId="0" fontId="7" fillId="7" borderId="26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1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/>
    </xf>
    <xf numFmtId="0" fontId="1" fillId="0" borderId="38" xfId="0" applyFont="1" applyBorder="1"/>
    <xf numFmtId="0" fontId="13" fillId="0" borderId="35" xfId="0" applyFont="1" applyBorder="1" applyAlignment="1">
      <alignment horizontal="center" vertical="top"/>
    </xf>
    <xf numFmtId="0" fontId="1" fillId="0" borderId="36" xfId="0" applyFont="1" applyBorder="1" applyAlignment="1">
      <alignment vertical="top"/>
    </xf>
    <xf numFmtId="0" fontId="3" fillId="7" borderId="0" xfId="0" applyFont="1" applyFill="1"/>
    <xf numFmtId="0" fontId="3" fillId="7" borderId="9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7" borderId="2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12" fillId="5" borderId="20" xfId="0" quotePrefix="1" applyFont="1" applyFill="1" applyBorder="1" applyAlignment="1">
      <alignment horizontal="center"/>
    </xf>
    <xf numFmtId="0" fontId="12" fillId="5" borderId="25" xfId="0" quotePrefix="1" applyFont="1" applyFill="1" applyBorder="1" applyAlignment="1">
      <alignment horizontal="center"/>
    </xf>
    <xf numFmtId="0" fontId="12" fillId="5" borderId="26" xfId="0" quotePrefix="1" applyFont="1" applyFill="1" applyBorder="1" applyAlignment="1">
      <alignment horizontal="center"/>
    </xf>
    <xf numFmtId="0" fontId="10" fillId="2" borderId="20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left" vertical="top"/>
    </xf>
    <xf numFmtId="0" fontId="12" fillId="7" borderId="26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44" fontId="1" fillId="0" borderId="27" xfId="1" applyFont="1" applyBorder="1" applyAlignment="1">
      <alignment horizontal="center"/>
    </xf>
    <xf numFmtId="44" fontId="1" fillId="0" borderId="37" xfId="1" applyFont="1" applyBorder="1" applyAlignment="1">
      <alignment horizontal="center"/>
    </xf>
    <xf numFmtId="44" fontId="1" fillId="0" borderId="35" xfId="1" applyFont="1" applyBorder="1" applyAlignment="1">
      <alignment horizontal="center"/>
    </xf>
    <xf numFmtId="0" fontId="20" fillId="0" borderId="27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7" borderId="1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7"/>
  <sheetViews>
    <sheetView tabSelected="1" topLeftCell="G1" zoomScale="70" zoomScaleNormal="70" workbookViewId="0">
      <selection activeCell="H57" sqref="H57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2.1796875" style="2" customWidth="1"/>
    <col min="8" max="8" width="46.81640625" style="2" customWidth="1"/>
    <col min="9" max="9" width="13.54296875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25" width="7.453125" style="2" customWidth="1"/>
    <col min="26" max="16384" width="7.453125" style="2"/>
  </cols>
  <sheetData>
    <row r="1" spans="1:85" ht="30.75" customHeight="1" thickTop="1" thickBot="1" x14ac:dyDescent="0.4">
      <c r="B1" s="98"/>
      <c r="C1" s="13" t="s">
        <v>33</v>
      </c>
      <c r="D1" s="14" t="s">
        <v>26</v>
      </c>
      <c r="E1" s="14" t="s">
        <v>34</v>
      </c>
      <c r="F1" s="15"/>
      <c r="G1" s="15"/>
      <c r="H1" s="15"/>
      <c r="I1" s="15"/>
      <c r="J1" s="27" t="s">
        <v>19</v>
      </c>
      <c r="K1" s="34" t="s">
        <v>20</v>
      </c>
      <c r="L1" s="72" t="s">
        <v>40</v>
      </c>
      <c r="M1" s="73"/>
    </row>
    <row r="2" spans="1:85" ht="21.75" customHeight="1" thickBot="1" x14ac:dyDescent="0.4">
      <c r="B2" s="99"/>
      <c r="C2" s="3" t="s">
        <v>27</v>
      </c>
      <c r="D2" s="4" t="s">
        <v>28</v>
      </c>
      <c r="E2" s="65" t="s">
        <v>89</v>
      </c>
      <c r="J2" s="31" t="s">
        <v>21</v>
      </c>
      <c r="K2" s="35" t="s">
        <v>22</v>
      </c>
      <c r="L2" s="38" t="s">
        <v>36</v>
      </c>
      <c r="M2" s="66">
        <v>5</v>
      </c>
    </row>
    <row r="3" spans="1:85" ht="19" customHeight="1" thickBot="1" x14ac:dyDescent="0.4">
      <c r="B3" s="99"/>
      <c r="C3" s="101" t="s">
        <v>32</v>
      </c>
      <c r="D3" s="4" t="s">
        <v>29</v>
      </c>
      <c r="E3" s="5">
        <v>2</v>
      </c>
      <c r="J3" s="32" t="s">
        <v>23</v>
      </c>
      <c r="K3" s="36" t="s">
        <v>16</v>
      </c>
      <c r="L3" s="39" t="s">
        <v>37</v>
      </c>
      <c r="M3" s="65" t="s">
        <v>89</v>
      </c>
    </row>
    <row r="4" spans="1:85" ht="21" customHeight="1" thickBot="1" x14ac:dyDescent="0.4">
      <c r="B4" s="100"/>
      <c r="C4" s="102"/>
      <c r="D4" s="4" t="s">
        <v>30</v>
      </c>
      <c r="E4" s="4" t="s">
        <v>31</v>
      </c>
      <c r="J4" s="1" t="s">
        <v>24</v>
      </c>
      <c r="K4" s="37" t="s">
        <v>17</v>
      </c>
      <c r="L4" s="40" t="s">
        <v>38</v>
      </c>
      <c r="M4" s="41" t="s">
        <v>52</v>
      </c>
    </row>
    <row r="5" spans="1:85" ht="22.5" customHeight="1" thickBot="1" x14ac:dyDescent="0.4">
      <c r="B5" s="16"/>
      <c r="J5" s="18" t="s">
        <v>25</v>
      </c>
      <c r="K5" s="19" t="s">
        <v>18</v>
      </c>
      <c r="L5" s="39" t="s">
        <v>39</v>
      </c>
      <c r="M5" s="38" t="s">
        <v>51</v>
      </c>
    </row>
    <row r="6" spans="1:85" ht="40.5" customHeight="1" thickBot="1" x14ac:dyDescent="0.45">
      <c r="B6" s="80" t="s">
        <v>13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1:85" ht="29.15" customHeight="1" thickBot="1" x14ac:dyDescent="0.45">
      <c r="B7" s="83" t="s">
        <v>62</v>
      </c>
      <c r="C7" s="84"/>
      <c r="D7" s="74" t="s">
        <v>50</v>
      </c>
      <c r="E7" s="75"/>
      <c r="F7" s="75"/>
      <c r="G7" s="76"/>
      <c r="H7" s="33"/>
      <c r="I7" s="33"/>
      <c r="J7" s="33"/>
      <c r="K7" s="77" t="s">
        <v>44</v>
      </c>
      <c r="L7" s="78"/>
      <c r="M7" s="79"/>
    </row>
    <row r="8" spans="1:85" s="10" customFormat="1" ht="12" customHeight="1" x14ac:dyDescent="0.3">
      <c r="B8" s="17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46</v>
      </c>
      <c r="K8" s="29" t="s">
        <v>47</v>
      </c>
      <c r="L8" s="29" t="s">
        <v>48</v>
      </c>
      <c r="M8" s="29" t="s">
        <v>49</v>
      </c>
    </row>
    <row r="9" spans="1:85" s="11" customFormat="1" ht="49.5" customHeight="1" thickBot="1" x14ac:dyDescent="0.35">
      <c r="B9" s="28" t="s">
        <v>0</v>
      </c>
      <c r="C9" s="20" t="s">
        <v>5</v>
      </c>
      <c r="D9" s="21" t="s">
        <v>3</v>
      </c>
      <c r="E9" s="22" t="s">
        <v>4</v>
      </c>
      <c r="F9" s="53" t="s">
        <v>2</v>
      </c>
      <c r="G9" s="23" t="s">
        <v>1</v>
      </c>
      <c r="H9" s="24" t="s">
        <v>35</v>
      </c>
      <c r="I9" s="24" t="s">
        <v>15</v>
      </c>
      <c r="J9" s="22" t="s">
        <v>45</v>
      </c>
      <c r="K9" s="30" t="s">
        <v>41</v>
      </c>
      <c r="L9" s="30" t="s">
        <v>42</v>
      </c>
      <c r="M9" s="30" t="s">
        <v>43</v>
      </c>
    </row>
    <row r="10" spans="1:85" s="11" customFormat="1" ht="30" customHeight="1" thickBot="1" x14ac:dyDescent="0.4">
      <c r="B10" s="46" t="s">
        <v>63</v>
      </c>
      <c r="C10" s="44"/>
      <c r="D10" s="44"/>
      <c r="E10" s="44"/>
      <c r="F10" s="44"/>
      <c r="G10" s="60"/>
      <c r="H10" s="61"/>
      <c r="I10" s="25"/>
      <c r="J10" s="26"/>
      <c r="K10" s="44"/>
      <c r="L10" s="44"/>
      <c r="M10" s="60"/>
    </row>
    <row r="11" spans="1:85" s="11" customFormat="1" ht="30" customHeight="1" thickBot="1" x14ac:dyDescent="0.35">
      <c r="B11" s="47" t="s">
        <v>64</v>
      </c>
      <c r="C11" s="55" t="s">
        <v>80</v>
      </c>
      <c r="D11" s="85" t="s">
        <v>83</v>
      </c>
      <c r="E11" s="69">
        <v>1</v>
      </c>
      <c r="F11" s="69">
        <v>2</v>
      </c>
      <c r="G11" s="62">
        <f>E11*F11</f>
        <v>2</v>
      </c>
      <c r="H11" s="63" t="s">
        <v>57</v>
      </c>
      <c r="I11" s="25"/>
      <c r="J11" s="26"/>
      <c r="K11" s="69">
        <v>1</v>
      </c>
      <c r="L11" s="69">
        <v>2</v>
      </c>
      <c r="M11" s="62">
        <f>K11*L11</f>
        <v>2</v>
      </c>
    </row>
    <row r="12" spans="1:85" s="11" customFormat="1" ht="30" customHeight="1" thickBot="1" x14ac:dyDescent="0.35">
      <c r="B12" s="47" t="s">
        <v>65</v>
      </c>
      <c r="C12" s="55" t="s">
        <v>81</v>
      </c>
      <c r="D12" s="85"/>
      <c r="E12" s="69"/>
      <c r="F12" s="69"/>
      <c r="G12" s="62"/>
      <c r="H12" s="63"/>
      <c r="I12" s="25"/>
      <c r="J12" s="26"/>
      <c r="K12" s="69"/>
      <c r="L12" s="69"/>
      <c r="M12" s="62"/>
    </row>
    <row r="13" spans="1:85" s="11" customFormat="1" ht="30" customHeight="1" thickBot="1" x14ac:dyDescent="0.35">
      <c r="B13" s="47" t="s">
        <v>66</v>
      </c>
      <c r="C13" s="55" t="s">
        <v>81</v>
      </c>
      <c r="D13" s="85"/>
      <c r="E13" s="69"/>
      <c r="F13" s="69"/>
      <c r="G13" s="62"/>
      <c r="H13" s="63"/>
      <c r="I13" s="25"/>
      <c r="J13" s="26"/>
      <c r="K13" s="69"/>
      <c r="L13" s="69"/>
      <c r="M13" s="62"/>
    </row>
    <row r="14" spans="1:85" s="12" customFormat="1" ht="30" customHeight="1" thickBot="1" x14ac:dyDescent="0.35">
      <c r="A14" s="11"/>
      <c r="B14" s="48"/>
      <c r="C14" s="55"/>
      <c r="D14" s="57"/>
      <c r="E14" s="57"/>
      <c r="F14" s="57"/>
      <c r="G14" s="62"/>
      <c r="H14" s="63"/>
      <c r="I14" s="25"/>
      <c r="J14" s="26"/>
      <c r="K14" s="57"/>
      <c r="L14" s="57"/>
      <c r="M14" s="6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5" customHeight="1" thickBot="1" x14ac:dyDescent="0.35">
      <c r="A15" s="11"/>
      <c r="B15" s="46" t="s">
        <v>67</v>
      </c>
      <c r="C15" s="42"/>
      <c r="D15" s="42"/>
      <c r="E15" s="42"/>
      <c r="F15" s="42"/>
      <c r="G15" s="62"/>
      <c r="H15" s="63"/>
      <c r="I15" s="25"/>
      <c r="J15" s="26"/>
      <c r="K15" s="42"/>
      <c r="L15" s="42"/>
      <c r="M15" s="62"/>
    </row>
    <row r="16" spans="1:85" ht="15" customHeight="1" thickBot="1" x14ac:dyDescent="0.35">
      <c r="B16" s="70" t="s">
        <v>68</v>
      </c>
      <c r="C16" s="56" t="s">
        <v>53</v>
      </c>
      <c r="D16" s="69" t="s">
        <v>84</v>
      </c>
      <c r="E16" s="69">
        <v>1</v>
      </c>
      <c r="F16" s="69">
        <v>3</v>
      </c>
      <c r="G16" s="62">
        <f>E16*F16</f>
        <v>3</v>
      </c>
      <c r="H16" s="63" t="s">
        <v>57</v>
      </c>
      <c r="I16" s="25"/>
      <c r="J16" s="26"/>
      <c r="K16" s="69">
        <v>1</v>
      </c>
      <c r="L16" s="69">
        <v>3</v>
      </c>
      <c r="M16" s="62">
        <f>K16*L16</f>
        <v>3</v>
      </c>
    </row>
    <row r="17" spans="2:13" ht="25" customHeight="1" thickBot="1" x14ac:dyDescent="0.35">
      <c r="B17" s="70"/>
      <c r="C17" s="56" t="s">
        <v>54</v>
      </c>
      <c r="D17" s="69"/>
      <c r="E17" s="69"/>
      <c r="F17" s="69"/>
      <c r="G17" s="62"/>
      <c r="H17" s="63"/>
      <c r="I17" s="25"/>
      <c r="J17" s="26"/>
      <c r="K17" s="69"/>
      <c r="L17" s="69"/>
      <c r="M17" s="62"/>
    </row>
    <row r="18" spans="2:13" ht="20.25" customHeight="1" thickBot="1" x14ac:dyDescent="0.35">
      <c r="B18" s="70"/>
      <c r="C18" s="56" t="s">
        <v>55</v>
      </c>
      <c r="D18" s="69"/>
      <c r="E18" s="69"/>
      <c r="F18" s="69"/>
      <c r="G18" s="62"/>
      <c r="H18" s="63"/>
      <c r="I18" s="25"/>
      <c r="J18" s="26"/>
      <c r="K18" s="69"/>
      <c r="L18" s="69"/>
      <c r="M18" s="62"/>
    </row>
    <row r="19" spans="2:13" ht="25" customHeight="1" thickBot="1" x14ac:dyDescent="0.35">
      <c r="B19" s="70"/>
      <c r="C19" s="44"/>
      <c r="D19" s="69"/>
      <c r="E19" s="69"/>
      <c r="F19" s="69"/>
      <c r="G19" s="62"/>
      <c r="H19" s="63"/>
      <c r="I19" s="25"/>
      <c r="J19" s="26"/>
      <c r="K19" s="69"/>
      <c r="L19" s="69"/>
      <c r="M19" s="62"/>
    </row>
    <row r="20" spans="2:13" ht="25" customHeight="1" thickBot="1" x14ac:dyDescent="0.35">
      <c r="B20" s="70" t="s">
        <v>69</v>
      </c>
      <c r="C20" s="56" t="s">
        <v>53</v>
      </c>
      <c r="D20" s="69" t="s">
        <v>84</v>
      </c>
      <c r="E20" s="69">
        <v>1</v>
      </c>
      <c r="F20" s="69">
        <v>2</v>
      </c>
      <c r="G20" s="62">
        <f>E20*F20</f>
        <v>2</v>
      </c>
      <c r="H20" s="63" t="s">
        <v>57</v>
      </c>
      <c r="I20" s="25"/>
      <c r="J20" s="26"/>
      <c r="K20" s="69">
        <v>1</v>
      </c>
      <c r="L20" s="69">
        <v>2</v>
      </c>
      <c r="M20" s="62">
        <f>K20*L20</f>
        <v>2</v>
      </c>
    </row>
    <row r="21" spans="2:13" ht="18" thickBot="1" x14ac:dyDescent="0.35">
      <c r="B21" s="70"/>
      <c r="C21" s="56" t="s">
        <v>54</v>
      </c>
      <c r="D21" s="69"/>
      <c r="E21" s="69"/>
      <c r="F21" s="69"/>
      <c r="G21" s="62"/>
      <c r="H21" s="63"/>
      <c r="I21" s="25"/>
      <c r="J21" s="26"/>
      <c r="K21" s="69"/>
      <c r="L21" s="69"/>
      <c r="M21" s="62"/>
    </row>
    <row r="22" spans="2:13" ht="18" thickBot="1" x14ac:dyDescent="0.35">
      <c r="B22" s="70"/>
      <c r="C22" s="56" t="s">
        <v>55</v>
      </c>
      <c r="D22" s="69"/>
      <c r="E22" s="69"/>
      <c r="F22" s="69"/>
      <c r="G22" s="62"/>
      <c r="H22" s="63"/>
      <c r="I22" s="25"/>
      <c r="J22" s="26"/>
      <c r="K22" s="69"/>
      <c r="L22" s="69"/>
      <c r="M22" s="62"/>
    </row>
    <row r="23" spans="2:13" ht="18" thickBot="1" x14ac:dyDescent="0.35">
      <c r="B23" s="70"/>
      <c r="C23" s="44"/>
      <c r="D23" s="69"/>
      <c r="E23" s="69"/>
      <c r="F23" s="69"/>
      <c r="G23" s="62"/>
      <c r="H23" s="63"/>
      <c r="I23" s="25"/>
      <c r="J23" s="26"/>
      <c r="K23" s="69"/>
      <c r="L23" s="69"/>
      <c r="M23" s="62"/>
    </row>
    <row r="24" spans="2:13" ht="18" thickBot="1" x14ac:dyDescent="0.35">
      <c r="B24" s="70" t="s">
        <v>70</v>
      </c>
      <c r="C24" s="56" t="s">
        <v>53</v>
      </c>
      <c r="D24" s="69" t="s">
        <v>84</v>
      </c>
      <c r="E24" s="69">
        <v>1</v>
      </c>
      <c r="F24" s="69">
        <v>2</v>
      </c>
      <c r="G24" s="62">
        <f>E24*F24</f>
        <v>2</v>
      </c>
      <c r="H24" s="63" t="s">
        <v>57</v>
      </c>
      <c r="I24" s="25"/>
      <c r="J24" s="26"/>
      <c r="K24" s="69">
        <v>1</v>
      </c>
      <c r="L24" s="69">
        <v>2</v>
      </c>
      <c r="M24" s="62">
        <f>K24*L24</f>
        <v>2</v>
      </c>
    </row>
    <row r="25" spans="2:13" ht="18" thickBot="1" x14ac:dyDescent="0.35">
      <c r="B25" s="70"/>
      <c r="C25" s="56" t="s">
        <v>54</v>
      </c>
      <c r="D25" s="69"/>
      <c r="E25" s="69"/>
      <c r="F25" s="69"/>
      <c r="G25" s="62"/>
      <c r="H25" s="63"/>
      <c r="I25" s="25"/>
      <c r="J25" s="26"/>
      <c r="K25" s="69"/>
      <c r="L25" s="69"/>
      <c r="M25" s="62"/>
    </row>
    <row r="26" spans="2:13" ht="18" thickBot="1" x14ac:dyDescent="0.35">
      <c r="B26" s="70"/>
      <c r="C26" s="56" t="s">
        <v>55</v>
      </c>
      <c r="D26" s="69"/>
      <c r="E26" s="69"/>
      <c r="F26" s="69"/>
      <c r="G26" s="62"/>
      <c r="H26" s="63"/>
      <c r="I26" s="25"/>
      <c r="J26" s="26"/>
      <c r="K26" s="69"/>
      <c r="L26" s="69"/>
      <c r="M26" s="62"/>
    </row>
    <row r="27" spans="2:13" ht="18" thickBot="1" x14ac:dyDescent="0.35">
      <c r="B27" s="70"/>
      <c r="C27" s="44"/>
      <c r="D27" s="69"/>
      <c r="E27" s="69"/>
      <c r="F27" s="69"/>
      <c r="G27" s="62"/>
      <c r="H27" s="63"/>
      <c r="I27" s="25"/>
      <c r="J27" s="26"/>
      <c r="K27" s="69"/>
      <c r="L27" s="69"/>
      <c r="M27" s="62"/>
    </row>
    <row r="28" spans="2:13" ht="56.5" thickBot="1" x14ac:dyDescent="0.35">
      <c r="B28" s="49" t="s">
        <v>71</v>
      </c>
      <c r="C28" s="55" t="s">
        <v>80</v>
      </c>
      <c r="D28" s="58" t="s">
        <v>84</v>
      </c>
      <c r="E28" s="57">
        <v>1</v>
      </c>
      <c r="F28" s="57">
        <v>2</v>
      </c>
      <c r="G28" s="62">
        <f>E28*F28</f>
        <v>2</v>
      </c>
      <c r="H28" s="63" t="s">
        <v>57</v>
      </c>
      <c r="I28" s="25"/>
      <c r="J28" s="26"/>
      <c r="K28" s="57">
        <v>1</v>
      </c>
      <c r="L28" s="57">
        <v>2</v>
      </c>
      <c r="M28" s="62">
        <f>K28*L28</f>
        <v>2</v>
      </c>
    </row>
    <row r="29" spans="2:13" ht="56.5" thickBot="1" x14ac:dyDescent="0.35">
      <c r="B29" s="49" t="s">
        <v>72</v>
      </c>
      <c r="C29" s="55" t="s">
        <v>80</v>
      </c>
      <c r="D29" s="58" t="s">
        <v>84</v>
      </c>
      <c r="E29" s="57">
        <v>2</v>
      </c>
      <c r="F29" s="57">
        <v>1</v>
      </c>
      <c r="G29" s="62">
        <f>E29*F29</f>
        <v>2</v>
      </c>
      <c r="H29" s="63" t="s">
        <v>57</v>
      </c>
      <c r="I29" s="25"/>
      <c r="J29" s="26"/>
      <c r="K29" s="57">
        <v>2</v>
      </c>
      <c r="L29" s="57">
        <v>1</v>
      </c>
      <c r="M29" s="62">
        <f>K29*L29</f>
        <v>2</v>
      </c>
    </row>
    <row r="30" spans="2:13" ht="56.5" thickBot="1" x14ac:dyDescent="0.35">
      <c r="B30" s="49" t="s">
        <v>73</v>
      </c>
      <c r="C30" s="55" t="s">
        <v>80</v>
      </c>
      <c r="D30" s="58" t="s">
        <v>84</v>
      </c>
      <c r="E30" s="57">
        <v>1</v>
      </c>
      <c r="F30" s="57">
        <v>2</v>
      </c>
      <c r="G30" s="62">
        <f>E30*F30</f>
        <v>2</v>
      </c>
      <c r="H30" s="63" t="s">
        <v>57</v>
      </c>
      <c r="I30" s="25"/>
      <c r="J30" s="26"/>
      <c r="K30" s="57">
        <v>1</v>
      </c>
      <c r="L30" s="57">
        <v>2</v>
      </c>
      <c r="M30" s="62">
        <f>K30*L30</f>
        <v>2</v>
      </c>
    </row>
    <row r="31" spans="2:13" ht="70.5" thickBot="1" x14ac:dyDescent="0.35">
      <c r="B31" s="49" t="s">
        <v>74</v>
      </c>
      <c r="C31" s="55" t="s">
        <v>80</v>
      </c>
      <c r="D31" s="58" t="s">
        <v>85</v>
      </c>
      <c r="E31" s="57">
        <v>1</v>
      </c>
      <c r="F31" s="57">
        <v>3</v>
      </c>
      <c r="G31" s="62">
        <f>E31*F31</f>
        <v>3</v>
      </c>
      <c r="H31" s="63" t="s">
        <v>57</v>
      </c>
      <c r="I31" s="25"/>
      <c r="J31" s="26"/>
      <c r="K31" s="57">
        <v>1</v>
      </c>
      <c r="L31" s="57">
        <v>3</v>
      </c>
      <c r="M31" s="62">
        <f>K31*L31</f>
        <v>3</v>
      </c>
    </row>
    <row r="32" spans="2:13" ht="18" thickBot="1" x14ac:dyDescent="0.35">
      <c r="B32" s="48"/>
      <c r="C32" s="44"/>
      <c r="D32" s="59"/>
      <c r="E32" s="57"/>
      <c r="F32" s="57"/>
      <c r="G32" s="62"/>
      <c r="H32" s="63"/>
      <c r="I32" s="25"/>
      <c r="J32" s="26"/>
      <c r="K32" s="57"/>
      <c r="L32" s="57"/>
      <c r="M32" s="62"/>
    </row>
    <row r="33" spans="2:13" ht="18" thickBot="1" x14ac:dyDescent="0.35">
      <c r="B33" s="46" t="s">
        <v>75</v>
      </c>
      <c r="C33" s="44"/>
      <c r="D33" s="44"/>
      <c r="E33" s="44"/>
      <c r="F33" s="44"/>
      <c r="G33" s="62"/>
      <c r="H33" s="63"/>
      <c r="I33" s="25"/>
      <c r="J33" s="26"/>
      <c r="K33" s="44"/>
      <c r="L33" s="44"/>
      <c r="M33" s="62"/>
    </row>
    <row r="34" spans="2:13" ht="18" thickBot="1" x14ac:dyDescent="0.35">
      <c r="B34" s="71" t="s">
        <v>76</v>
      </c>
      <c r="C34" s="56" t="s">
        <v>54</v>
      </c>
      <c r="D34" s="68" t="s">
        <v>86</v>
      </c>
      <c r="E34" s="69">
        <v>1</v>
      </c>
      <c r="F34" s="69">
        <v>2</v>
      </c>
      <c r="G34" s="62">
        <f>E34*F34</f>
        <v>2</v>
      </c>
      <c r="H34" s="63" t="s">
        <v>57</v>
      </c>
      <c r="I34" s="25"/>
      <c r="J34" s="26"/>
      <c r="K34" s="69">
        <v>1</v>
      </c>
      <c r="L34" s="69">
        <v>2</v>
      </c>
      <c r="M34" s="62">
        <f>K34*L34</f>
        <v>2</v>
      </c>
    </row>
    <row r="35" spans="2:13" ht="18" thickBot="1" x14ac:dyDescent="0.35">
      <c r="B35" s="71"/>
      <c r="C35" s="56" t="s">
        <v>55</v>
      </c>
      <c r="D35" s="68"/>
      <c r="E35" s="69"/>
      <c r="F35" s="69"/>
      <c r="G35" s="62"/>
      <c r="H35" s="63"/>
      <c r="I35" s="25"/>
      <c r="J35" s="26"/>
      <c r="K35" s="69"/>
      <c r="L35" s="69"/>
      <c r="M35" s="62"/>
    </row>
    <row r="36" spans="2:13" ht="18" thickBot="1" x14ac:dyDescent="0.35">
      <c r="B36" s="71"/>
      <c r="C36" s="56" t="s">
        <v>53</v>
      </c>
      <c r="D36" s="68"/>
      <c r="E36" s="69"/>
      <c r="F36" s="69"/>
      <c r="G36" s="62"/>
      <c r="H36" s="63"/>
      <c r="I36" s="25"/>
      <c r="J36" s="26"/>
      <c r="K36" s="69"/>
      <c r="L36" s="69"/>
      <c r="M36" s="62"/>
    </row>
    <row r="37" spans="2:13" ht="18" thickBot="1" x14ac:dyDescent="0.35">
      <c r="B37" s="71"/>
      <c r="C37" s="86" t="s">
        <v>82</v>
      </c>
      <c r="D37" s="68"/>
      <c r="E37" s="69"/>
      <c r="F37" s="69"/>
      <c r="G37" s="62"/>
      <c r="H37" s="63"/>
      <c r="I37" s="25"/>
      <c r="J37" s="26"/>
      <c r="K37" s="69"/>
      <c r="L37" s="69"/>
      <c r="M37" s="62"/>
    </row>
    <row r="38" spans="2:13" ht="18" thickBot="1" x14ac:dyDescent="0.35">
      <c r="B38" s="46" t="s">
        <v>58</v>
      </c>
      <c r="C38" s="87"/>
      <c r="D38" s="44"/>
      <c r="E38" s="44"/>
      <c r="F38" s="44"/>
      <c r="G38" s="62"/>
      <c r="H38" s="63"/>
      <c r="I38" s="25"/>
      <c r="J38" s="26"/>
      <c r="K38" s="44"/>
      <c r="L38" s="44"/>
      <c r="M38" s="62"/>
    </row>
    <row r="39" spans="2:13" ht="18" thickBot="1" x14ac:dyDescent="0.35">
      <c r="B39" s="71" t="s">
        <v>77</v>
      </c>
      <c r="C39" s="87"/>
      <c r="D39" s="104" t="s">
        <v>56</v>
      </c>
      <c r="E39" s="68">
        <v>1</v>
      </c>
      <c r="F39" s="67">
        <v>2</v>
      </c>
      <c r="G39" s="62">
        <f>E39*F39</f>
        <v>2</v>
      </c>
      <c r="H39" s="63" t="s">
        <v>57</v>
      </c>
      <c r="I39" s="25"/>
      <c r="J39" s="26"/>
      <c r="K39" s="68">
        <v>1</v>
      </c>
      <c r="L39" s="67">
        <v>2</v>
      </c>
      <c r="M39" s="62">
        <f>K39*L39</f>
        <v>2</v>
      </c>
    </row>
    <row r="40" spans="2:13" ht="18" thickBot="1" x14ac:dyDescent="0.35">
      <c r="B40" s="71"/>
      <c r="C40" s="88"/>
      <c r="D40" s="104"/>
      <c r="E40" s="68"/>
      <c r="F40" s="67"/>
      <c r="G40" s="62"/>
      <c r="H40" s="63"/>
      <c r="I40" s="25"/>
      <c r="J40" s="26"/>
      <c r="K40" s="68"/>
      <c r="L40" s="67"/>
      <c r="M40" s="62"/>
    </row>
    <row r="41" spans="2:13" ht="18" thickBot="1" x14ac:dyDescent="0.35">
      <c r="B41" s="71"/>
      <c r="C41" s="56" t="s">
        <v>55</v>
      </c>
      <c r="D41" s="104"/>
      <c r="E41" s="68"/>
      <c r="F41" s="67"/>
      <c r="G41" s="62"/>
      <c r="H41" s="63"/>
      <c r="I41" s="25"/>
      <c r="J41" s="26"/>
      <c r="K41" s="68"/>
      <c r="L41" s="67"/>
      <c r="M41" s="62"/>
    </row>
    <row r="42" spans="2:13" ht="18" thickBot="1" x14ac:dyDescent="0.35">
      <c r="B42" s="71" t="s">
        <v>78</v>
      </c>
      <c r="C42" s="56" t="s">
        <v>53</v>
      </c>
      <c r="D42" s="104" t="s">
        <v>56</v>
      </c>
      <c r="E42" s="68">
        <v>1</v>
      </c>
      <c r="F42" s="67">
        <v>2</v>
      </c>
      <c r="G42" s="62">
        <f>E42*F42</f>
        <v>2</v>
      </c>
      <c r="H42" s="63" t="s">
        <v>57</v>
      </c>
      <c r="I42" s="25"/>
      <c r="J42" s="26"/>
      <c r="K42" s="68">
        <v>1</v>
      </c>
      <c r="L42" s="67">
        <v>2</v>
      </c>
      <c r="M42" s="62">
        <f>K42*L42</f>
        <v>2</v>
      </c>
    </row>
    <row r="43" spans="2:13" ht="18" thickBot="1" x14ac:dyDescent="0.35">
      <c r="B43" s="71"/>
      <c r="C43" s="56" t="s">
        <v>54</v>
      </c>
      <c r="D43" s="104"/>
      <c r="E43" s="68"/>
      <c r="F43" s="67"/>
      <c r="G43" s="62"/>
      <c r="H43" s="63"/>
      <c r="I43" s="25"/>
      <c r="J43" s="26"/>
      <c r="K43" s="68"/>
      <c r="L43" s="67"/>
      <c r="M43" s="62"/>
    </row>
    <row r="44" spans="2:13" ht="18" thickBot="1" x14ac:dyDescent="0.35">
      <c r="B44" s="71"/>
      <c r="C44" s="56" t="s">
        <v>55</v>
      </c>
      <c r="D44" s="104"/>
      <c r="E44" s="68"/>
      <c r="F44" s="67"/>
      <c r="G44" s="62"/>
      <c r="H44" s="63"/>
      <c r="I44" s="25"/>
      <c r="J44" s="26"/>
      <c r="K44" s="68"/>
      <c r="L44" s="67"/>
      <c r="M44" s="62"/>
    </row>
    <row r="45" spans="2:13" ht="18" thickBot="1" x14ac:dyDescent="0.35">
      <c r="B45" s="71" t="s">
        <v>79</v>
      </c>
      <c r="C45" s="56" t="s">
        <v>53</v>
      </c>
      <c r="D45" s="104" t="s">
        <v>56</v>
      </c>
      <c r="E45" s="68">
        <v>1</v>
      </c>
      <c r="F45" s="67">
        <v>2</v>
      </c>
      <c r="G45" s="62">
        <f>E45*F45</f>
        <v>2</v>
      </c>
      <c r="H45" s="63" t="s">
        <v>57</v>
      </c>
      <c r="I45" s="25"/>
      <c r="J45" s="26"/>
      <c r="K45" s="68">
        <v>1</v>
      </c>
      <c r="L45" s="67">
        <v>2</v>
      </c>
      <c r="M45" s="62">
        <f>K45*L45</f>
        <v>2</v>
      </c>
    </row>
    <row r="46" spans="2:13" ht="18" thickBot="1" x14ac:dyDescent="0.35">
      <c r="B46" s="71"/>
      <c r="C46" s="56" t="s">
        <v>54</v>
      </c>
      <c r="D46" s="104"/>
      <c r="E46" s="68"/>
      <c r="F46" s="67"/>
      <c r="G46" s="62"/>
      <c r="H46" s="63"/>
      <c r="I46" s="25"/>
      <c r="J46" s="26"/>
      <c r="K46" s="68"/>
      <c r="L46" s="67"/>
      <c r="M46" s="62"/>
    </row>
    <row r="47" spans="2:13" ht="18" thickBot="1" x14ac:dyDescent="0.35">
      <c r="B47" s="71"/>
      <c r="C47" s="56" t="s">
        <v>55</v>
      </c>
      <c r="D47" s="104"/>
      <c r="E47" s="68"/>
      <c r="F47" s="67"/>
      <c r="G47" s="62"/>
      <c r="H47" s="63"/>
      <c r="I47" s="25"/>
      <c r="J47" s="26"/>
      <c r="K47" s="68"/>
      <c r="L47" s="67"/>
      <c r="M47" s="62"/>
    </row>
    <row r="48" spans="2:13" ht="18" thickBot="1" x14ac:dyDescent="0.35">
      <c r="B48" s="103" t="s">
        <v>59</v>
      </c>
      <c r="C48" s="56" t="s">
        <v>53</v>
      </c>
      <c r="D48" s="104" t="s">
        <v>56</v>
      </c>
      <c r="E48" s="68">
        <v>1</v>
      </c>
      <c r="F48" s="67">
        <v>2</v>
      </c>
      <c r="G48" s="62">
        <f>E48*F48</f>
        <v>2</v>
      </c>
      <c r="H48" s="63" t="s">
        <v>57</v>
      </c>
      <c r="I48" s="25"/>
      <c r="J48" s="26"/>
      <c r="K48" s="68">
        <v>1</v>
      </c>
      <c r="L48" s="67">
        <v>2</v>
      </c>
      <c r="M48" s="62">
        <f>K48*L48</f>
        <v>2</v>
      </c>
    </row>
    <row r="49" spans="1:13" ht="18" thickBot="1" x14ac:dyDescent="0.35">
      <c r="B49" s="103"/>
      <c r="C49" s="56" t="s">
        <v>54</v>
      </c>
      <c r="D49" s="104"/>
      <c r="E49" s="68"/>
      <c r="F49" s="67"/>
      <c r="G49" s="62"/>
      <c r="H49" s="63"/>
      <c r="I49" s="25"/>
      <c r="J49" s="26"/>
      <c r="K49" s="68"/>
      <c r="L49" s="67"/>
      <c r="M49" s="62"/>
    </row>
    <row r="50" spans="1:13" ht="18" thickBot="1" x14ac:dyDescent="0.35">
      <c r="B50" s="103"/>
      <c r="C50" s="56" t="s">
        <v>55</v>
      </c>
      <c r="D50" s="104"/>
      <c r="E50" s="68"/>
      <c r="F50" s="67"/>
      <c r="G50" s="62"/>
      <c r="H50" s="63"/>
      <c r="I50" s="25"/>
      <c r="J50" s="26"/>
      <c r="K50" s="68"/>
      <c r="L50" s="67"/>
      <c r="M50" s="62"/>
    </row>
    <row r="51" spans="1:13" ht="18.5" customHeight="1" thickBot="1" x14ac:dyDescent="0.35">
      <c r="B51" s="50" t="s">
        <v>60</v>
      </c>
      <c r="C51" s="56" t="s">
        <v>53</v>
      </c>
      <c r="D51" s="89" t="s">
        <v>56</v>
      </c>
      <c r="E51" s="92">
        <v>1</v>
      </c>
      <c r="F51" s="95">
        <v>2</v>
      </c>
      <c r="G51" s="62">
        <f>E51*F51</f>
        <v>2</v>
      </c>
      <c r="H51" s="63" t="s">
        <v>57</v>
      </c>
      <c r="I51" s="25"/>
      <c r="J51" s="26"/>
      <c r="K51" s="59">
        <v>1</v>
      </c>
      <c r="L51" s="45">
        <v>2</v>
      </c>
      <c r="M51" s="62">
        <f>K51*L51</f>
        <v>2</v>
      </c>
    </row>
    <row r="52" spans="1:13" ht="18" thickBot="1" x14ac:dyDescent="0.35">
      <c r="B52" s="51"/>
      <c r="C52" s="56" t="s">
        <v>54</v>
      </c>
      <c r="D52" s="90"/>
      <c r="E52" s="93"/>
      <c r="F52" s="96"/>
      <c r="G52" s="62"/>
      <c r="H52" s="63"/>
      <c r="I52" s="25"/>
      <c r="J52" s="26"/>
      <c r="K52" s="56"/>
      <c r="L52" s="56"/>
      <c r="M52" s="62"/>
    </row>
    <row r="53" spans="1:13" ht="15" customHeight="1" thickBot="1" x14ac:dyDescent="0.35">
      <c r="A53" s="11"/>
      <c r="B53" s="51"/>
      <c r="C53" s="56" t="s">
        <v>55</v>
      </c>
      <c r="D53" s="91"/>
      <c r="E53" s="94"/>
      <c r="F53" s="97"/>
      <c r="G53" s="62"/>
      <c r="H53" s="63"/>
      <c r="I53" s="25"/>
      <c r="J53" s="26"/>
      <c r="K53" s="56"/>
      <c r="L53" s="56"/>
      <c r="M53" s="62"/>
    </row>
    <row r="54" spans="1:13" ht="15" customHeight="1" thickBot="1" x14ac:dyDescent="0.35">
      <c r="B54" s="43"/>
      <c r="C54" s="44"/>
      <c r="D54" s="44"/>
      <c r="E54" s="42"/>
      <c r="F54" s="54"/>
      <c r="G54" s="52"/>
      <c r="H54" s="25"/>
      <c r="I54" s="25"/>
      <c r="J54" s="26"/>
      <c r="K54" s="42"/>
      <c r="L54" s="54"/>
      <c r="M54" s="52"/>
    </row>
    <row r="56" spans="1:13" x14ac:dyDescent="0.3">
      <c r="B56" s="2" t="s">
        <v>87</v>
      </c>
      <c r="H56" s="64" t="s">
        <v>61</v>
      </c>
    </row>
    <row r="57" spans="1:13" x14ac:dyDescent="0.3">
      <c r="B57" s="2" t="s">
        <v>88</v>
      </c>
      <c r="H57" s="64" t="s">
        <v>90</v>
      </c>
    </row>
  </sheetData>
  <mergeCells count="64">
    <mergeCell ref="D51:D53"/>
    <mergeCell ref="E51:E53"/>
    <mergeCell ref="F51:F53"/>
    <mergeCell ref="B1:B4"/>
    <mergeCell ref="C3:C4"/>
    <mergeCell ref="B42:B44"/>
    <mergeCell ref="B45:B47"/>
    <mergeCell ref="B48:B50"/>
    <mergeCell ref="D20:D23"/>
    <mergeCell ref="D24:D27"/>
    <mergeCell ref="D34:D37"/>
    <mergeCell ref="D39:D41"/>
    <mergeCell ref="D42:D44"/>
    <mergeCell ref="D45:D47"/>
    <mergeCell ref="D48:D50"/>
    <mergeCell ref="L1:M1"/>
    <mergeCell ref="B39:B41"/>
    <mergeCell ref="D7:G7"/>
    <mergeCell ref="K7:M7"/>
    <mergeCell ref="B6:M6"/>
    <mergeCell ref="B7:C7"/>
    <mergeCell ref="E11:E13"/>
    <mergeCell ref="F11:F13"/>
    <mergeCell ref="E16:E19"/>
    <mergeCell ref="F16:F19"/>
    <mergeCell ref="E20:E23"/>
    <mergeCell ref="F20:F23"/>
    <mergeCell ref="E24:E27"/>
    <mergeCell ref="F24:F27"/>
    <mergeCell ref="D11:D13"/>
    <mergeCell ref="D16:D19"/>
    <mergeCell ref="B16:B19"/>
    <mergeCell ref="B20:B23"/>
    <mergeCell ref="B24:B27"/>
    <mergeCell ref="B34:B37"/>
    <mergeCell ref="E45:E47"/>
    <mergeCell ref="C37:C40"/>
    <mergeCell ref="F45:F47"/>
    <mergeCell ref="E48:E50"/>
    <mergeCell ref="F48:F50"/>
    <mergeCell ref="K11:K13"/>
    <mergeCell ref="K24:K27"/>
    <mergeCell ref="K42:K44"/>
    <mergeCell ref="E34:E37"/>
    <mergeCell ref="F34:F37"/>
    <mergeCell ref="E39:E41"/>
    <mergeCell ref="F39:F41"/>
    <mergeCell ref="E42:E44"/>
    <mergeCell ref="F42:F44"/>
    <mergeCell ref="L11:L13"/>
    <mergeCell ref="K16:K19"/>
    <mergeCell ref="L16:L19"/>
    <mergeCell ref="K20:K23"/>
    <mergeCell ref="L20:L23"/>
    <mergeCell ref="L24:L27"/>
    <mergeCell ref="K34:K37"/>
    <mergeCell ref="L34:L37"/>
    <mergeCell ref="K39:K41"/>
    <mergeCell ref="L39:L41"/>
    <mergeCell ref="L42:L44"/>
    <mergeCell ref="K45:K47"/>
    <mergeCell ref="L45:L47"/>
    <mergeCell ref="K48:K50"/>
    <mergeCell ref="L48:L50"/>
  </mergeCells>
  <conditionalFormatting sqref="G10:G53">
    <cfRule type="cellIs" dxfId="19" priority="11" stopIfTrue="1" operator="between">
      <formula>20</formula>
      <formula>25</formula>
    </cfRule>
    <cfRule type="cellIs" dxfId="18" priority="12" stopIfTrue="1" operator="between">
      <formula>10</formula>
      <formula>16</formula>
    </cfRule>
    <cfRule type="cellIs" dxfId="17" priority="13" stopIfTrue="1" operator="between">
      <formula>5</formula>
      <formula>9</formula>
    </cfRule>
    <cfRule type="cellIs" dxfId="16" priority="14" stopIfTrue="1" operator="between">
      <formula>3</formula>
      <formula>4</formula>
    </cfRule>
    <cfRule type="cellIs" dxfId="15" priority="15" stopIfTrue="1" operator="between">
      <formula>1</formula>
      <formula>2</formula>
    </cfRule>
  </conditionalFormatting>
  <conditionalFormatting sqref="G54">
    <cfRule type="cellIs" dxfId="14" priority="306" operator="between">
      <formula>1</formula>
      <formula>2</formula>
    </cfRule>
    <cfRule type="cellIs" dxfId="13" priority="307" operator="between">
      <formula>3</formula>
      <formula>4</formula>
    </cfRule>
    <cfRule type="cellIs" dxfId="12" priority="308" operator="between">
      <formula>5</formula>
      <formula>9</formula>
    </cfRule>
    <cfRule type="cellIs" dxfId="11" priority="309" operator="between">
      <formula>10</formula>
      <formula>16</formula>
    </cfRule>
    <cfRule type="cellIs" dxfId="10" priority="310" operator="between">
      <formula>20</formula>
      <formula>25</formula>
    </cfRule>
  </conditionalFormatting>
  <conditionalFormatting sqref="M10:M53">
    <cfRule type="cellIs" dxfId="9" priority="1" stopIfTrue="1" operator="between">
      <formula>20</formula>
      <formula>25</formula>
    </cfRule>
    <cfRule type="cellIs" dxfId="8" priority="2" stopIfTrue="1" operator="between">
      <formula>10</formula>
      <formula>16</formula>
    </cfRule>
    <cfRule type="cellIs" dxfId="7" priority="3" stopIfTrue="1" operator="between">
      <formula>5</formula>
      <formula>9</formula>
    </cfRule>
    <cfRule type="cellIs" dxfId="6" priority="4" stopIfTrue="1" operator="between">
      <formula>3</formula>
      <formula>4</formula>
    </cfRule>
    <cfRule type="cellIs" dxfId="5" priority="5" stopIfTrue="1" operator="between">
      <formula>1</formula>
      <formula>2</formula>
    </cfRule>
  </conditionalFormatting>
  <conditionalFormatting sqref="M54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5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060BCF-EA58-40FA-9957-5A0C80177746}"/>
</file>

<file path=customXml/itemProps2.xml><?xml version="1.0" encoding="utf-8"?>
<ds:datastoreItem xmlns:ds="http://schemas.openxmlformats.org/officeDocument/2006/customXml" ds:itemID="{DDC6B9FC-B473-4669-8C56-3245E9268741}"/>
</file>

<file path=customXml/itemProps3.xml><?xml version="1.0" encoding="utf-8"?>
<ds:datastoreItem xmlns:ds="http://schemas.openxmlformats.org/officeDocument/2006/customXml" ds:itemID="{3E58A9BE-FBE4-4224-A049-C921D1DCA6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1056500</vt:r8>
  </property>
  <property fmtid="{D5CDD505-2E9C-101B-9397-08002B2CF9AE}" pid="11" name="_ExtendedDescription">
    <vt:lpwstr/>
  </property>
</Properties>
</file>