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331_vedanta_co_in/Documents/Risk Assessment Updated/"/>
    </mc:Choice>
  </mc:AlternateContent>
  <xr:revisionPtr revIDLastSave="2" documentId="8_{FB631DE5-6675-4725-A44E-E09BDD2E1F94}" xr6:coauthVersionLast="47" xr6:coauthVersionMax="47" xr10:uidLastSave="{19160DCB-FBE5-4ECF-8C42-28E6286D530C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4" l="1"/>
  <c r="M12" i="4"/>
  <c r="M11" i="4"/>
  <c r="M10" i="4"/>
  <c r="G13" i="4"/>
  <c r="G12" i="4"/>
  <c r="G11" i="4"/>
  <c r="G10" i="4"/>
</calcChain>
</file>

<file path=xl/sharedStrings.xml><?xml version="1.0" encoding="utf-8"?>
<sst xmlns="http://schemas.openxmlformats.org/spreadsheetml/2006/main" count="106" uniqueCount="90">
  <si>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</si>
  <si>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</si>
  <si>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</si>
  <si>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</si>
  <si>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</si>
  <si>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</si>
  <si>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</si>
  <si>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</si>
  <si>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</si>
  <si>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</si>
  <si>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</si>
  <si>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</si>
  <si>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</si>
  <si>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</si>
  <si>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</si>
  <si>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</si>
  <si>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</si>
  <si>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</si>
  <si>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</si>
  <si>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</si>
  <si>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</si>
  <si>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</si>
  <si>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</si>
  <si>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</si>
  <si>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</si>
  <si>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</si>
  <si>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</si>
  <si>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</si>
  <si>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</si>
  <si>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</si>
  <si>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</si>
  <si>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</si>
  <si>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</si>
  <si>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</si>
  <si>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</si>
  <si>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</si>
  <si>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</si>
  <si>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</si>
  <si>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</si>
  <si>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</si>
  <si>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</si>
  <si>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</si>
  <si>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</si>
  <si>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</si>
  <si>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</si>
  <si>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</si>
  <si>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</si>
  <si>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</si>
  <si>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</si>
  <si>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</si>
  <si>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</si>
  <si>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</si>
  <si>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</si>
  <si>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</si>
  <si>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</si>
  <si>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</si>
  <si>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</si>
  <si>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</si>
  <si>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</si>
  <si>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</si>
  <si>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</si>
  <si>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</si>
  <si>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flying of coke dust and fines</t>
  </si>
  <si>
    <t>Contact with hot surface</t>
  </si>
  <si>
    <t>Electrical shock</t>
  </si>
  <si>
    <t>High Temperature</t>
  </si>
  <si>
    <t>Impact, Entrapment, Entanglement, Hit, Cut, Slip, trip</t>
  </si>
  <si>
    <t>Fall</t>
  </si>
  <si>
    <t>Fire and explosion, fumes.</t>
  </si>
  <si>
    <t>Poor workplace design</t>
  </si>
  <si>
    <t>Inhalation of coal dust</t>
  </si>
  <si>
    <t>Human behaviour aspect: 
• Alcoholism.
• Casual approach.
• Horse play.
• Non usage of PPE’s
• Improper Housekeeping
• Height Phobia</t>
  </si>
  <si>
    <t>Company/ Contract workman</t>
  </si>
  <si>
    <t>Use of PPE, Take 5, Training and Awareness</t>
  </si>
  <si>
    <t>Use of PPE, Take 5, Training and Awareness, Flush/ rinse hot surfaces with water wherever feasible, keep safe distance</t>
  </si>
  <si>
    <t xml:space="preserve">Electrical isolation, Take 5, Training and Awareness, </t>
  </si>
  <si>
    <t>hydrate, take breaks</t>
  </si>
  <si>
    <t>Use of PPE, Take 5, Training and Awareness
Use of certified chain blocks &amp; slings, cordoning/ baricading of area, Taking protocol /work permits from Production dept.</t>
  </si>
  <si>
    <t>Use of PPE, Take 5, Training and Awareness, Handrailing with toe-guard or full body harness</t>
  </si>
  <si>
    <t>Remove/ cover combustible material, fire extinguisher, fire hydrant point</t>
  </si>
  <si>
    <t>Company/ Contract workman, visitor</t>
  </si>
  <si>
    <t>Contract workman</t>
  </si>
  <si>
    <t>Alcoholism: Screening at gate
Height Phobia: Issue of Height pass
Counselling, Warnings &amp; Suspension</t>
  </si>
  <si>
    <t>Nil</t>
  </si>
  <si>
    <t>keep ceramic Blankets on nearby lids</t>
  </si>
  <si>
    <t>keep stanby person for monitoring while working on oven top</t>
  </si>
  <si>
    <t>Mechanical</t>
  </si>
  <si>
    <t>MCD</t>
  </si>
  <si>
    <t>14.08.2022</t>
  </si>
  <si>
    <t>04.04.2022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</si>
</sst>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4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5" xfId="0" applyFont="1" applyFill="1" applyBorder="1" applyAlignment="1">
      <alignment horizontal="center" vertical="center" wrapText="1"/>
    </xf>
    <xf numFmtId="0" fontId="8" fillId="7" borderId="35" xfId="0" applyFont="1" applyFill="1" applyBorder="1" applyAlignment="1">
      <alignment horizontal="center" vertical="center"/>
    </xf>
    <xf numFmtId="0" fontId="8" fillId="7" borderId="36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3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38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16" fillId="4" borderId="1" xfId="0" applyFont="1" applyFill="1" applyBorder="1"/>
    <xf numFmtId="0" fontId="1" fillId="0" borderId="1" xfId="0" applyFont="1" applyBorder="1"/>
    <xf numFmtId="0" fontId="1" fillId="0" borderId="39" xfId="0" applyFont="1" applyBorder="1"/>
    <xf numFmtId="0" fontId="1" fillId="0" borderId="1" xfId="0" applyFont="1" applyBorder="1" applyAlignment="1">
      <alignment wrapText="1"/>
    </xf>
    <xf numFmtId="0" fontId="1" fillId="7" borderId="1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2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zoomScale="50" zoomScaleNormal="50" workbookViewId="0">
      <selection activeCell="E3" sqref="E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35</v>
      </c>
      <c r="D1" s="20" t="s">
        <v>28</v>
      </c>
      <c r="E1" s="20" t="s">
        <v>36</v>
      </c>
      <c r="F1" s="21"/>
      <c r="G1" s="21"/>
      <c r="H1" s="21"/>
      <c r="I1" s="21"/>
      <c r="J1" s="37" t="s">
        <v>20</v>
      </c>
      <c r="K1" s="47" t="s">
        <v>21</v>
      </c>
      <c r="L1" s="77" t="s">
        <v>43</v>
      </c>
      <c r="M1" s="78"/>
      <c r="W1" s="3" t="s">
        <v>51</v>
      </c>
    </row>
    <row r="2" spans="1:85" ht="21.75" customHeight="1" thickBot="1" x14ac:dyDescent="0.3">
      <c r="A2" s="2"/>
      <c r="B2" s="73"/>
      <c r="C2" s="4" t="s">
        <v>29</v>
      </c>
      <c r="D2" s="5" t="s">
        <v>30</v>
      </c>
      <c r="E2" s="5" t="s">
        <v>89</v>
      </c>
      <c r="J2" s="41" t="s">
        <v>22</v>
      </c>
      <c r="K2" s="48" t="s">
        <v>23</v>
      </c>
      <c r="L2" s="51" t="s">
        <v>38</v>
      </c>
      <c r="M2" s="60">
        <v>5</v>
      </c>
      <c r="W2" s="3" t="s">
        <v>52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34</v>
      </c>
      <c r="D3" s="5" t="s">
        <v>31</v>
      </c>
      <c r="E3" s="6">
        <v>2</v>
      </c>
      <c r="J3" s="42" t="s">
        <v>24</v>
      </c>
      <c r="K3" s="49" t="s">
        <v>17</v>
      </c>
      <c r="L3" s="52" t="s">
        <v>39</v>
      </c>
      <c r="M3" s="60" t="s">
        <v>88</v>
      </c>
      <c r="W3" s="3" t="s">
        <v>53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32</v>
      </c>
      <c r="E4" s="5" t="s">
        <v>33</v>
      </c>
      <c r="J4" s="1" t="s">
        <v>25</v>
      </c>
      <c r="K4" s="50" t="s">
        <v>18</v>
      </c>
      <c r="L4" s="53" t="s">
        <v>40</v>
      </c>
      <c r="M4" s="60" t="s">
        <v>86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2" t="s">
        <v>41</v>
      </c>
      <c r="M5" s="60" t="s">
        <v>87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27</v>
      </c>
      <c r="C7" s="71"/>
      <c r="D7" s="61" t="s">
        <v>61</v>
      </c>
      <c r="E7" s="62"/>
      <c r="F7" s="62"/>
      <c r="G7" s="63"/>
      <c r="H7" s="46"/>
      <c r="I7" s="46"/>
      <c r="J7" s="46"/>
      <c r="K7" s="64" t="s">
        <v>47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49</v>
      </c>
      <c r="K8" s="39" t="s">
        <v>50</v>
      </c>
      <c r="L8" s="39" t="s">
        <v>54</v>
      </c>
      <c r="M8" s="39" t="s">
        <v>55</v>
      </c>
    </row>
    <row r="9" spans="1:85" s="13" customFormat="1" ht="26.25" customHeight="1" thickBot="1" x14ac:dyDescent="0.25">
      <c r="B9" s="38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37</v>
      </c>
      <c r="I9" s="33" t="s">
        <v>16</v>
      </c>
      <c r="J9" s="31" t="s">
        <v>48</v>
      </c>
      <c r="K9" s="40" t="s">
        <v>44</v>
      </c>
      <c r="L9" s="40" t="s">
        <v>45</v>
      </c>
      <c r="M9" s="40" t="s">
        <v>46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54" t="s">
        <v>62</v>
      </c>
      <c r="C10" s="54" t="s">
        <v>72</v>
      </c>
      <c r="D10" s="54" t="s">
        <v>73</v>
      </c>
      <c r="E10" s="55">
        <v>3</v>
      </c>
      <c r="F10" s="55">
        <v>1</v>
      </c>
      <c r="G10" s="56">
        <f>E10*F10</f>
        <v>3</v>
      </c>
      <c r="H10" s="57" t="s">
        <v>83</v>
      </c>
      <c r="I10" s="34"/>
      <c r="J10" s="35"/>
      <c r="K10" s="55">
        <v>3</v>
      </c>
      <c r="L10" s="55">
        <v>1</v>
      </c>
      <c r="M10" s="56">
        <f>K10*L10</f>
        <v>3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54" t="s">
        <v>63</v>
      </c>
      <c r="C11" s="54" t="s">
        <v>72</v>
      </c>
      <c r="D11" s="54" t="s">
        <v>74</v>
      </c>
      <c r="E11" s="55">
        <v>3</v>
      </c>
      <c r="F11" s="55">
        <v>2</v>
      </c>
      <c r="G11" s="56">
        <f>E11*F11</f>
        <v>6</v>
      </c>
      <c r="H11" s="59" t="s">
        <v>84</v>
      </c>
      <c r="I11" s="34"/>
      <c r="J11" s="35"/>
      <c r="K11" s="55">
        <v>3</v>
      </c>
      <c r="L11" s="55">
        <v>2</v>
      </c>
      <c r="M11" s="56">
        <f>K11*L11</f>
        <v>6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54" t="s">
        <v>64</v>
      </c>
      <c r="C12" s="54" t="s">
        <v>72</v>
      </c>
      <c r="D12" s="54" t="s">
        <v>75</v>
      </c>
      <c r="E12" s="55">
        <v>1</v>
      </c>
      <c r="F12" s="55">
        <v>5</v>
      </c>
      <c r="G12" s="56">
        <f>E12*F12</f>
        <v>5</v>
      </c>
      <c r="H12" s="57" t="s">
        <v>83</v>
      </c>
      <c r="I12" s="34"/>
      <c r="J12" s="35"/>
      <c r="K12" s="55">
        <v>1</v>
      </c>
      <c r="L12" s="55">
        <v>5</v>
      </c>
      <c r="M12" s="56">
        <f>K12*L12</f>
        <v>5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54" t="s">
        <v>65</v>
      </c>
      <c r="C13" s="54" t="s">
        <v>72</v>
      </c>
      <c r="D13" s="54" t="s">
        <v>76</v>
      </c>
      <c r="E13" s="55">
        <v>2</v>
      </c>
      <c r="F13" s="55">
        <v>2</v>
      </c>
      <c r="G13" s="55">
        <f>E13*F13</f>
        <v>4</v>
      </c>
      <c r="H13" s="57" t="s">
        <v>83</v>
      </c>
      <c r="I13" s="34"/>
      <c r="J13" s="35"/>
      <c r="K13" s="55">
        <v>2</v>
      </c>
      <c r="L13" s="55">
        <v>2</v>
      </c>
      <c r="M13" s="55">
        <f>K13*L13</f>
        <v>4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54" t="s">
        <v>66</v>
      </c>
      <c r="C14" s="54" t="s">
        <v>72</v>
      </c>
      <c r="D14" s="54" t="s">
        <v>77</v>
      </c>
      <c r="E14" s="55">
        <v>1</v>
      </c>
      <c r="F14" s="55">
        <v>3</v>
      </c>
      <c r="G14" s="56">
        <v>3</v>
      </c>
      <c r="H14" s="55" t="s">
        <v>83</v>
      </c>
      <c r="I14" s="34"/>
      <c r="J14" s="35"/>
      <c r="K14" s="55">
        <v>1</v>
      </c>
      <c r="L14" s="55">
        <v>3</v>
      </c>
      <c r="M14" s="56">
        <v>3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55" t="s">
        <v>67</v>
      </c>
      <c r="C15" s="54" t="s">
        <v>72</v>
      </c>
      <c r="D15" s="54" t="s">
        <v>78</v>
      </c>
      <c r="E15" s="57">
        <v>1</v>
      </c>
      <c r="F15" s="57">
        <v>4</v>
      </c>
      <c r="G15" s="56">
        <v>4</v>
      </c>
      <c r="H15" s="57" t="s">
        <v>83</v>
      </c>
      <c r="I15" s="34"/>
      <c r="J15" s="35"/>
      <c r="K15" s="57">
        <v>1</v>
      </c>
      <c r="L15" s="57">
        <v>4</v>
      </c>
      <c r="M15" s="56">
        <v>4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55" t="s">
        <v>68</v>
      </c>
      <c r="C16" s="54" t="s">
        <v>72</v>
      </c>
      <c r="D16" s="54" t="s">
        <v>79</v>
      </c>
      <c r="E16" s="55">
        <v>2</v>
      </c>
      <c r="F16" s="55">
        <v>3</v>
      </c>
      <c r="G16" s="56">
        <v>6</v>
      </c>
      <c r="H16" s="59" t="s">
        <v>85</v>
      </c>
      <c r="I16" s="34"/>
      <c r="J16" s="35"/>
      <c r="K16" s="55">
        <v>2</v>
      </c>
      <c r="L16" s="55">
        <v>3</v>
      </c>
      <c r="M16" s="56">
        <v>6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54" t="s">
        <v>69</v>
      </c>
      <c r="C17" s="54" t="s">
        <v>72</v>
      </c>
      <c r="D17" s="54" t="s">
        <v>73</v>
      </c>
      <c r="E17" s="57">
        <v>3</v>
      </c>
      <c r="F17" s="57">
        <v>1</v>
      </c>
      <c r="G17" s="55">
        <v>3</v>
      </c>
      <c r="H17" s="57" t="s">
        <v>83</v>
      </c>
      <c r="I17" s="34"/>
      <c r="J17" s="35"/>
      <c r="K17" s="57">
        <v>3</v>
      </c>
      <c r="L17" s="57">
        <v>1</v>
      </c>
      <c r="M17" s="55">
        <v>3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54" t="s">
        <v>70</v>
      </c>
      <c r="C18" s="54" t="s">
        <v>80</v>
      </c>
      <c r="D18" s="54" t="s">
        <v>73</v>
      </c>
      <c r="E18" s="58">
        <v>3</v>
      </c>
      <c r="F18" s="58">
        <v>2</v>
      </c>
      <c r="G18" s="56">
        <v>6</v>
      </c>
      <c r="H18" s="55" t="s">
        <v>83</v>
      </c>
      <c r="I18" s="34"/>
      <c r="J18" s="35"/>
      <c r="K18" s="58">
        <v>3</v>
      </c>
      <c r="L18" s="58">
        <v>2</v>
      </c>
      <c r="M18" s="56">
        <v>6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4" customFormat="1" ht="90" thickBot="1" x14ac:dyDescent="0.25">
      <c r="A19" s="13"/>
      <c r="B19" s="54" t="s">
        <v>71</v>
      </c>
      <c r="C19" s="55" t="s">
        <v>81</v>
      </c>
      <c r="D19" s="54" t="s">
        <v>82</v>
      </c>
      <c r="E19" s="57">
        <v>3</v>
      </c>
      <c r="F19" s="57">
        <v>2</v>
      </c>
      <c r="G19" s="56">
        <v>6</v>
      </c>
      <c r="H19" s="54" t="s">
        <v>83</v>
      </c>
      <c r="I19" s="36"/>
      <c r="J19" s="35"/>
      <c r="K19" s="57">
        <v>3</v>
      </c>
      <c r="L19" s="57">
        <v>2</v>
      </c>
      <c r="M19" s="56">
        <v>6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s="3" customFormat="1" ht="15" customHeight="1" x14ac:dyDescent="0.2">
      <c r="A20" s="13"/>
      <c r="B20" s="45" t="s">
        <v>57</v>
      </c>
      <c r="C20" s="15"/>
      <c r="M20" s="22"/>
    </row>
    <row r="21" spans="1:85" s="3" customFormat="1" ht="15" customHeight="1" x14ac:dyDescent="0.25">
      <c r="B21" s="43" t="s">
        <v>58</v>
      </c>
      <c r="C21" s="44"/>
      <c r="D21" s="44"/>
      <c r="M21" s="22"/>
    </row>
    <row r="22" spans="1:85" s="3" customFormat="1" ht="24.95" customHeight="1" x14ac:dyDescent="0.25">
      <c r="B22" s="43" t="s">
        <v>60</v>
      </c>
      <c r="C22" s="44"/>
      <c r="D22" s="44"/>
      <c r="G22" s="16"/>
      <c r="H22" s="16" t="s">
        <v>4</v>
      </c>
      <c r="M22" s="22"/>
    </row>
    <row r="23" spans="1:85" s="3" customFormat="1" ht="20.25" customHeight="1" x14ac:dyDescent="0.25">
      <c r="B23" s="43" t="s">
        <v>56</v>
      </c>
      <c r="C23" s="44"/>
      <c r="D23" s="44"/>
      <c r="G23" s="17"/>
      <c r="H23" s="17" t="s">
        <v>42</v>
      </c>
      <c r="M23" s="22"/>
    </row>
    <row r="24" spans="1:85" s="3" customFormat="1" ht="24.95" customHeight="1" x14ac:dyDescent="0.25">
      <c r="B24" s="43" t="s">
        <v>59</v>
      </c>
      <c r="C24" s="44"/>
      <c r="D24" s="44"/>
      <c r="M24" s="22"/>
    </row>
    <row r="25" spans="1:85" ht="24.95" customHeight="1" thickBot="1" x14ac:dyDescent="0.25">
      <c r="B25" s="2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26"/>
    </row>
    <row r="26" spans="1:85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17">
    <cfRule type="cellIs" dxfId="5" priority="6" stopIfTrue="1" operator="between">
      <formula>3</formula>
      <formula>4</formula>
    </cfRule>
  </conditionalFormatting>
  <conditionalFormatting sqref="G18">
    <cfRule type="cellIs" dxfId="4" priority="5" stopIfTrue="1" operator="between">
      <formula>3</formula>
      <formula>4</formula>
    </cfRule>
  </conditionalFormatting>
  <conditionalFormatting sqref="G19">
    <cfRule type="cellIs" dxfId="3" priority="4" stopIfTrue="1" operator="between">
      <formula>3</formula>
      <formula>4</formula>
    </cfRule>
  </conditionalFormatting>
  <conditionalFormatting sqref="M10:M17">
    <cfRule type="cellIs" dxfId="2" priority="3" stopIfTrue="1" operator="between">
      <formula>3</formula>
      <formula>4</formula>
    </cfRule>
  </conditionalFormatting>
  <conditionalFormatting sqref="M18">
    <cfRule type="cellIs" dxfId="1" priority="2" stopIfTrue="1" operator="between">
      <formula>3</formula>
      <formula>4</formula>
    </cfRule>
  </conditionalFormatting>
  <conditionalFormatting sqref="M19">
    <cfRule type="cellIs" dxfId="0" priority="1" stopIfTrue="1" operator="between">
      <formula>3</formula>
      <formula>4</formula>
    </cfRule>
  </conditionalFormatting>
  <dataValidations count="1">
    <dataValidation type="list" allowBlank="1" showInputMessage="1" showErrorMessage="1" sqref="J11:J19 J1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A4DF5E-182E-44AA-9AA2-159320E66469}"/>
</file>

<file path=customXml/itemProps2.xml><?xml version="1.0" encoding="utf-8"?>
<ds:datastoreItem xmlns:ds="http://schemas.openxmlformats.org/officeDocument/2006/customXml" ds:itemID="{A7CAF4BA-EACC-47CE-A7DF-15670F8F5FFD}"/>
</file>

<file path=customXml/itemProps3.xml><?xml version="1.0" encoding="utf-8"?>
<ds:datastoreItem xmlns:ds="http://schemas.openxmlformats.org/officeDocument/2006/customXml" ds:itemID="{934D03B2-8A5D-407C-AC75-B91B60C4D2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Sahil Parab</cp:lastModifiedBy>
  <cp:lastPrinted>2004-02-18T08:19:48Z</cp:lastPrinted>
  <dcterms:created xsi:type="dcterms:W3CDTF">2001-08-02T05:56:21Z</dcterms:created>
  <dcterms:modified xsi:type="dcterms:W3CDTF">2022-08-17T14:30:23Z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2022-08-14T19:17:32Z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1198700</vt:r8>
  </property>
</Properties>
</file>