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27962D22-4059-43C4-A4DB-E67873036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4" l="1"/>
  <c r="M36" i="4"/>
  <c r="M32" i="4"/>
  <c r="M30" i="4"/>
  <c r="M28" i="4"/>
  <c r="M26" i="4"/>
  <c r="M24" i="4"/>
  <c r="M22" i="4"/>
  <c r="M20" i="4"/>
  <c r="M18" i="4"/>
  <c r="M16" i="4"/>
  <c r="M13" i="4"/>
  <c r="M11" i="4"/>
  <c r="G39" i="4"/>
  <c r="G36" i="4"/>
  <c r="G32" i="4"/>
  <c r="G30" i="4"/>
  <c r="G28" i="4"/>
  <c r="G26" i="4"/>
  <c r="G24" i="4"/>
  <c r="G22" i="4"/>
  <c r="G20" i="4"/>
  <c r="G18" i="4"/>
  <c r="G16" i="4"/>
  <c r="G13" i="4"/>
  <c r="G11" i="4"/>
</calcChain>
</file>

<file path=xl/sharedStrings.xml><?xml version="1.0" encoding="utf-8"?>
<sst xmlns="http://schemas.openxmlformats.org/spreadsheetml/2006/main" count="119" uniqueCount="95">
  <si>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</si>
  <si>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</si>
  <si>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</si>
  <si>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</si>
  <si>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</si>
  <si>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</si>
  <si>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</si>
  <si>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</si>
  <si>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</si>
  <si>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</si>
  <si>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</si>
  <si>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</si>
  <si>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</si>
  <si>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</si>
  <si>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</si>
  <si>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</si>
  <si>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</si>
  <si>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</si>
  <si>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</si>
  <si>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</si>
  <si>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</si>
  <si>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</si>
  <si>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</si>
  <si>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</si>
  <si>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</si>
  <si>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</si>
  <si>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</si>
  <si>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</si>
  <si>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</si>
  <si>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</si>
  <si>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</si>
  <si>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</si>
  <si>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</si>
  <si>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</si>
  <si>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</si>
  <si>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</si>
  <si>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</si>
  <si>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</si>
  <si>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</si>
  <si>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</si>
  <si>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</si>
  <si>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</si>
  <si>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</si>
  <si>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</si>
  <si>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</si>
  <si>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</si>
  <si>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</si>
  <si>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</si>
  <si>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</si>
  <si>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</si>
  <si>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</si>
  <si>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</si>
  <si>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</si>
  <si>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</si>
  <si>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</si>
  <si>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</si>
  <si>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</si>
  <si>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</si>
  <si>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</si>
  <si>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</si>
  <si>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Physical hazard:</t>
  </si>
  <si>
    <t>1. Dust</t>
  </si>
  <si>
    <t xml:space="preserve">2. Fire </t>
  </si>
  <si>
    <t>Mechanical Hazard</t>
  </si>
  <si>
    <t>1.Getting trapped between two objects</t>
  </si>
  <si>
    <t>2. Fall of material like hammer, tools, slinged items, bolts,wedges, rollers, etc.</t>
  </si>
  <si>
    <t>3. Fall of rotating part like pulleys, couplings and cages.</t>
  </si>
  <si>
    <t>4. Fall of person off the platform</t>
  </si>
  <si>
    <t xml:space="preserve">5. Entanglement in between drive belts </t>
  </si>
  <si>
    <t>6. Impact of moving / slung items.</t>
  </si>
  <si>
    <t>7.Getting  cuts from tool / cutting Knife, due to sharp edges, while working .</t>
  </si>
  <si>
    <t>8.Failure of welding hook</t>
  </si>
  <si>
    <t>9 Flying off of gas cutting and welding sparks</t>
  </si>
  <si>
    <t>1. Workmen.
2. Contract Employee.
3. Supervisors</t>
  </si>
  <si>
    <t>1. Work procedure WI/MAINT/50,SP 44,SP 46.
2. DES System installed.
3. Safety Awareness/Trainings.
4. Use of PPEs</t>
  </si>
  <si>
    <t>1. Work procedure WI/MAINT/50,SP 44,SP 46.
2. Safety Awareness/Trainings.
3. Use of fire extinguishers mandatory.
4.  Fire fighting system in place
5. Use of PPEs</t>
  </si>
  <si>
    <t>1. Workmen.
2. Contract Workmen.
3. Supervisors.</t>
  </si>
  <si>
    <t>1. Physical fitness and competancy of the workmen.
2. Work procedure WI/MAINT/50,SP 44,SP 46.
3. Safety briefing/training</t>
  </si>
  <si>
    <t>1. Certified slings,tools and tackles to be used
2. Proper slinging practices to be followed.
3. Work procedure WI/MAINT/50,SP 44,SP 46.
4. Skilled workmen being used.
5. Safety briefing/Training.
6. Use of PPEs.</t>
  </si>
  <si>
    <t>1. 360 guarding installe conforming GN18 Standards of Vedanta Ltd.
2. Regular inspection during CLTI and sheduled PMIs.
3. Work procedure WI/MAINT/50,SP 44,SP 46.
4. Skilled workmen being used.
5. Safety briefing/Training.
6. Use of PPEs.</t>
  </si>
  <si>
    <t xml:space="preserve">1. Work procedure WI/MAINT/50,SP 44,SP 46.
2. Maintenance and working platform provided with handrailings as per standards
3. Skilled Workmen.
4. Safety Awareness/trainings.
5. Use of PPEs.
6. Use of safety harness, lifelines and fall arrestors </t>
  </si>
  <si>
    <t>1. Work procedure WI/MAINT/50,SP 44,SP 46.
2. All drives are guarded.
3. No working on drives without electrical isolation
4. Safaty awareness/training.</t>
  </si>
  <si>
    <t>1.  Work procedure WI/MAINT/50,SP 44,SP 46.
2. Skiiled workmen on job.
3. Proper methods of lifting and material handling.
4. safety Awareness/training.
5. Use of PPEs</t>
  </si>
  <si>
    <t>1. Work procedure WI/MAINT/50,SP 44,SP 46
2. Skilled workmen on job.
3. Safety Awarenes/trainings.
4. Use of PPEs</t>
  </si>
  <si>
    <t>1. Work procedure WI/MAINT/94,SP 44,SP 46
2. Lifting Hook should not be welded on hardfaced portion of chute/ material to be lifted.
3. Suitable electrodes to be used.
4. Skilled manpower on job.
5. Safety Awareness/training.
6.  Use of PPEs</t>
  </si>
  <si>
    <t>1. Work procedure WI/MAINT/50,SP 44,SP 46
2. Barricade the area below and at sides of working conveyor, platform.
3. Safety Awareness/training.
4. Use of fire extinguishers mandatory.
5. Fire fighting system in place.
6. Use of PPEs.</t>
  </si>
  <si>
    <t xml:space="preserve">1. Work procedure WI/MAINT/50,SP 44,SP 46 
2. Skilled Workmen.
3. Alcohol checks at entry gates.
4.Safety Awareness/trainings.
5. Medical First aids at Site.
6. Trained First aiders.
7. Central Medical Facility at VAB.
8. Use of PPEs.
9. Deciplinary action </t>
  </si>
  <si>
    <t>1.	Electrical isolation &amp; verification before carrying out task
2.	Usage of certified power tools &amp; welding machines with protection device RCCB
3.	General electrical safety awareness/training
4.	Refer WI/MAINT/50, SP 44, SP 46
5.	Use of safety PPEs
6.	Restricted entry to electrical panel rooms/site electrical panels
7.	Electrical hazards signages
8.	Work permit system</t>
  </si>
  <si>
    <t>Nil</t>
  </si>
  <si>
    <t>give refresher training to workmen to operate fire hydrant and fire extinguiser</t>
  </si>
  <si>
    <t>check training effectiveness</t>
  </si>
  <si>
    <t>Monthly monitoring of lifting tools &amp; tackles certification compliance</t>
  </si>
  <si>
    <t>Mechanical</t>
  </si>
  <si>
    <t>MCD</t>
  </si>
  <si>
    <t>17.08.2022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</si>
</sst>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88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3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5" xfId="0" quotePrefix="1" applyFont="1" applyFill="1" applyBorder="1" applyAlignment="1">
      <alignment horizontal="center"/>
    </xf>
    <xf numFmtId="0" fontId="6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1" fillId="7" borderId="12" xfId="0" applyFont="1" applyFill="1" applyBorder="1"/>
    <xf numFmtId="0" fontId="3" fillId="7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5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8" fillId="6" borderId="28" xfId="0" applyFont="1" applyFill="1" applyBorder="1" applyAlignment="1">
      <alignment horizontal="left"/>
    </xf>
    <xf numFmtId="0" fontId="8" fillId="6" borderId="29" xfId="0" quotePrefix="1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7" borderId="9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left"/>
    </xf>
    <xf numFmtId="0" fontId="9" fillId="7" borderId="35" xfId="0" applyFont="1" applyFill="1" applyBorder="1" applyAlignment="1">
      <alignment horizontal="left" vertical="center"/>
    </xf>
    <xf numFmtId="0" fontId="5" fillId="7" borderId="6" xfId="0" quotePrefix="1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8" fillId="2" borderId="36" xfId="0" quotePrefix="1" applyFont="1" applyFill="1" applyBorder="1" applyAlignment="1">
      <alignment horizontal="center"/>
    </xf>
    <xf numFmtId="0" fontId="8" fillId="3" borderId="25" xfId="0" quotePrefix="1" applyFont="1" applyFill="1" applyBorder="1" applyAlignment="1">
      <alignment horizontal="center"/>
    </xf>
    <xf numFmtId="0" fontId="8" fillId="4" borderId="25" xfId="0" quotePrefix="1" applyFont="1" applyFill="1" applyBorder="1" applyAlignment="1">
      <alignment horizontal="center"/>
    </xf>
    <xf numFmtId="0" fontId="8" fillId="5" borderId="25" xfId="0" quotePrefix="1" applyFont="1" applyFill="1" applyBorder="1" applyAlignment="1">
      <alignment horizontal="center"/>
    </xf>
    <xf numFmtId="0" fontId="3" fillId="7" borderId="7" xfId="0" applyFont="1" applyFill="1" applyBorder="1"/>
    <xf numFmtId="0" fontId="3" fillId="7" borderId="11" xfId="0" applyFont="1" applyFill="1" applyBorder="1"/>
    <xf numFmtId="0" fontId="3" fillId="7" borderId="22" xfId="0" applyFont="1" applyFill="1" applyBorder="1"/>
    <xf numFmtId="0" fontId="14" fillId="5" borderId="22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1" fillId="2" borderId="22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14" fillId="7" borderId="22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2" fontId="17" fillId="7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40" xfId="1" applyFont="1" applyBorder="1" applyAlignment="1">
      <alignment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8FC02C3-A37D-4E76-9496-FB015506DBDE}"/>
  </cellStyles>
  <dxfs count="16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0"/>
  <sheetViews>
    <sheetView tabSelected="1" zoomScale="50" zoomScaleNormal="50" workbookViewId="0">
      <selection activeCell="H4" sqref="H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57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0" t="s">
        <v>19</v>
      </c>
      <c r="K1" s="39" t="s">
        <v>20</v>
      </c>
      <c r="L1" s="62" t="s">
        <v>41</v>
      </c>
      <c r="M1" s="63"/>
      <c r="W1" s="3" t="s">
        <v>49</v>
      </c>
    </row>
    <row r="2" spans="1:85" ht="21.75" customHeight="1" thickBot="1" x14ac:dyDescent="0.3">
      <c r="A2" s="2"/>
      <c r="B2" s="58"/>
      <c r="C2" s="4" t="s">
        <v>28</v>
      </c>
      <c r="D2" s="5" t="s">
        <v>29</v>
      </c>
      <c r="E2" s="5" t="s">
        <v>94</v>
      </c>
      <c r="J2" s="34" t="s">
        <v>21</v>
      </c>
      <c r="K2" s="40" t="s">
        <v>22</v>
      </c>
      <c r="L2" s="43" t="s">
        <v>37</v>
      </c>
      <c r="M2" s="77">
        <v>3</v>
      </c>
      <c r="W2" s="3" t="s">
        <v>50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58"/>
      <c r="C3" s="60" t="s">
        <v>33</v>
      </c>
      <c r="D3" s="5" t="s">
        <v>30</v>
      </c>
      <c r="E3" s="6">
        <v>3</v>
      </c>
      <c r="J3" s="35" t="s">
        <v>23</v>
      </c>
      <c r="K3" s="41" t="s">
        <v>16</v>
      </c>
      <c r="L3" s="44" t="s">
        <v>38</v>
      </c>
      <c r="M3" s="77" t="s">
        <v>94</v>
      </c>
      <c r="W3" s="3" t="s">
        <v>51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59"/>
      <c r="C4" s="61"/>
      <c r="D4" s="5" t="s">
        <v>31</v>
      </c>
      <c r="E4" s="5" t="s">
        <v>32</v>
      </c>
      <c r="J4" s="1" t="s">
        <v>24</v>
      </c>
      <c r="K4" s="42" t="s">
        <v>17</v>
      </c>
      <c r="L4" s="45" t="s">
        <v>39</v>
      </c>
      <c r="M4" s="77" t="s">
        <v>92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19"/>
      <c r="J5" s="22" t="s">
        <v>25</v>
      </c>
      <c r="K5" s="23" t="s">
        <v>18</v>
      </c>
      <c r="L5" s="44" t="s">
        <v>40</v>
      </c>
      <c r="M5" s="77" t="s">
        <v>93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2" t="s">
        <v>13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5" t="s">
        <v>26</v>
      </c>
      <c r="C7" s="56"/>
      <c r="D7" s="46" t="s">
        <v>59</v>
      </c>
      <c r="E7" s="47"/>
      <c r="F7" s="47"/>
      <c r="G7" s="48"/>
      <c r="H7" s="38"/>
      <c r="I7" s="38"/>
      <c r="J7" s="38"/>
      <c r="K7" s="49" t="s">
        <v>45</v>
      </c>
      <c r="L7" s="50"/>
      <c r="M7" s="5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0" t="s">
        <v>6</v>
      </c>
      <c r="C8" s="7" t="s">
        <v>7</v>
      </c>
      <c r="D8" s="8" t="s">
        <v>8</v>
      </c>
      <c r="E8" s="7" t="s">
        <v>9</v>
      </c>
      <c r="F8" s="8" t="s">
        <v>10</v>
      </c>
      <c r="G8" s="9" t="s">
        <v>11</v>
      </c>
      <c r="H8" s="10" t="s">
        <v>12</v>
      </c>
      <c r="I8" s="10" t="s">
        <v>14</v>
      </c>
      <c r="J8" s="9" t="s">
        <v>47</v>
      </c>
      <c r="K8" s="32" t="s">
        <v>48</v>
      </c>
      <c r="L8" s="32" t="s">
        <v>52</v>
      </c>
      <c r="M8" s="32" t="s">
        <v>53</v>
      </c>
    </row>
    <row r="9" spans="1:85" s="13" customFormat="1" ht="26.25" customHeight="1" thickBot="1" x14ac:dyDescent="0.25">
      <c r="B9" s="65" t="s">
        <v>0</v>
      </c>
      <c r="C9" s="66" t="s">
        <v>5</v>
      </c>
      <c r="D9" s="67" t="s">
        <v>3</v>
      </c>
      <c r="E9" s="68" t="s">
        <v>4</v>
      </c>
      <c r="F9" s="66" t="s">
        <v>2</v>
      </c>
      <c r="G9" s="69" t="s">
        <v>1</v>
      </c>
      <c r="H9" s="70" t="s">
        <v>36</v>
      </c>
      <c r="I9" s="26" t="s">
        <v>15</v>
      </c>
      <c r="J9" s="25" t="s">
        <v>46</v>
      </c>
      <c r="K9" s="33" t="s">
        <v>42</v>
      </c>
      <c r="L9" s="33" t="s">
        <v>43</v>
      </c>
      <c r="M9" s="33" t="s">
        <v>44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25">
      <c r="B10" s="71" t="s">
        <v>60</v>
      </c>
      <c r="C10" s="14"/>
      <c r="D10" s="14"/>
      <c r="E10" s="77"/>
      <c r="F10" s="77"/>
      <c r="G10" s="77"/>
      <c r="H10" s="77"/>
      <c r="I10" s="64"/>
      <c r="J10" s="24"/>
      <c r="K10" s="77"/>
      <c r="L10" s="77"/>
      <c r="M10" s="77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25">
      <c r="B11" s="72" t="s">
        <v>61</v>
      </c>
      <c r="C11" s="75" t="s">
        <v>73</v>
      </c>
      <c r="D11" s="75" t="s">
        <v>74</v>
      </c>
      <c r="E11" s="78">
        <v>3</v>
      </c>
      <c r="F11" s="78">
        <v>1</v>
      </c>
      <c r="G11" s="79">
        <f>E11*F11</f>
        <v>3</v>
      </c>
      <c r="H11" s="80" t="s">
        <v>88</v>
      </c>
      <c r="I11" s="64"/>
      <c r="J11" s="24"/>
      <c r="K11" s="78">
        <v>3</v>
      </c>
      <c r="L11" s="78">
        <v>1</v>
      </c>
      <c r="M11" s="79">
        <f>K11*L11</f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25">
      <c r="B12" s="72"/>
      <c r="C12" s="72"/>
      <c r="D12" s="72"/>
      <c r="E12" s="80"/>
      <c r="F12" s="80"/>
      <c r="G12" s="80"/>
      <c r="H12" s="80"/>
      <c r="I12" s="64"/>
      <c r="J12" s="24"/>
      <c r="K12" s="80"/>
      <c r="L12" s="80"/>
      <c r="M12" s="8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25">
      <c r="B13" s="72" t="s">
        <v>62</v>
      </c>
      <c r="C13" s="75" t="s">
        <v>73</v>
      </c>
      <c r="D13" s="75" t="s">
        <v>75</v>
      </c>
      <c r="E13" s="78">
        <v>3</v>
      </c>
      <c r="F13" s="78">
        <v>1</v>
      </c>
      <c r="G13" s="79">
        <f>E13*F13</f>
        <v>3</v>
      </c>
      <c r="H13" s="83" t="s">
        <v>89</v>
      </c>
      <c r="I13" s="64"/>
      <c r="J13" s="24"/>
      <c r="K13" s="78">
        <v>3</v>
      </c>
      <c r="L13" s="78">
        <v>1</v>
      </c>
      <c r="M13" s="79">
        <f>K13*L13</f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25">
      <c r="B14" s="72"/>
      <c r="C14" s="72"/>
      <c r="D14" s="72"/>
      <c r="E14" s="80"/>
      <c r="F14" s="80"/>
      <c r="G14" s="80"/>
      <c r="H14" s="80"/>
      <c r="I14" s="64"/>
      <c r="J14" s="24"/>
      <c r="K14" s="80"/>
      <c r="L14" s="80"/>
      <c r="M14" s="8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26.25" customHeight="1" thickBot="1" x14ac:dyDescent="0.25">
      <c r="B15" s="73" t="s">
        <v>63</v>
      </c>
      <c r="C15" s="72"/>
      <c r="D15" s="72"/>
      <c r="E15" s="80"/>
      <c r="F15" s="80"/>
      <c r="G15" s="80"/>
      <c r="H15" s="80"/>
      <c r="I15" s="64"/>
      <c r="J15" s="24"/>
      <c r="K15" s="80"/>
      <c r="L15" s="80"/>
      <c r="M15" s="8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26.25" customHeight="1" thickBot="1" x14ac:dyDescent="0.25">
      <c r="B16" s="72" t="s">
        <v>64</v>
      </c>
      <c r="C16" s="74" t="s">
        <v>76</v>
      </c>
      <c r="D16" s="74" t="s">
        <v>77</v>
      </c>
      <c r="E16" s="78">
        <v>2</v>
      </c>
      <c r="F16" s="81">
        <v>3</v>
      </c>
      <c r="G16" s="79">
        <f>E16*F16</f>
        <v>6</v>
      </c>
      <c r="H16" s="84" t="s">
        <v>90</v>
      </c>
      <c r="I16" s="64"/>
      <c r="J16" s="24"/>
      <c r="K16" s="78">
        <v>2</v>
      </c>
      <c r="L16" s="81">
        <v>3</v>
      </c>
      <c r="M16" s="79">
        <f>K16*L16</f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26.25" customHeight="1" thickBot="1" x14ac:dyDescent="0.25">
      <c r="B17" s="72"/>
      <c r="C17" s="72"/>
      <c r="D17" s="72"/>
      <c r="E17" s="80"/>
      <c r="F17" s="80"/>
      <c r="G17" s="80"/>
      <c r="H17" s="80"/>
      <c r="I17" s="64"/>
      <c r="J17" s="24"/>
      <c r="K17" s="80"/>
      <c r="L17" s="80"/>
      <c r="M17" s="8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26.25" customHeight="1" thickBot="1" x14ac:dyDescent="0.25">
      <c r="B18" s="72" t="s">
        <v>65</v>
      </c>
      <c r="C18" s="74" t="s">
        <v>76</v>
      </c>
      <c r="D18" s="74" t="s">
        <v>78</v>
      </c>
      <c r="E18" s="78">
        <v>3</v>
      </c>
      <c r="F18" s="78">
        <v>2</v>
      </c>
      <c r="G18" s="79">
        <f>E18*F18</f>
        <v>6</v>
      </c>
      <c r="H18" s="84" t="s">
        <v>90</v>
      </c>
      <c r="I18" s="64"/>
      <c r="J18" s="24"/>
      <c r="K18" s="78">
        <v>3</v>
      </c>
      <c r="L18" s="78">
        <v>2</v>
      </c>
      <c r="M18" s="79">
        <f>K18*L18</f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26.25" customHeight="1" thickBot="1" x14ac:dyDescent="0.25">
      <c r="B19" s="72"/>
      <c r="C19" s="75"/>
      <c r="D19" s="75"/>
      <c r="E19" s="78"/>
      <c r="F19" s="78"/>
      <c r="G19" s="78"/>
      <c r="H19" s="78"/>
      <c r="I19" s="64"/>
      <c r="J19" s="24"/>
      <c r="K19" s="78"/>
      <c r="L19" s="78"/>
      <c r="M19" s="7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26.25" customHeight="1" thickBot="1" x14ac:dyDescent="0.25">
      <c r="B20" s="74" t="s">
        <v>66</v>
      </c>
      <c r="C20" s="74" t="s">
        <v>76</v>
      </c>
      <c r="D20" s="76" t="s">
        <v>79</v>
      </c>
      <c r="E20" s="78">
        <v>2</v>
      </c>
      <c r="F20" s="78">
        <v>3</v>
      </c>
      <c r="G20" s="79">
        <f>E20*F20</f>
        <v>6</v>
      </c>
      <c r="H20" s="78" t="s">
        <v>88</v>
      </c>
      <c r="I20" s="64"/>
      <c r="J20" s="24"/>
      <c r="K20" s="78">
        <v>2</v>
      </c>
      <c r="L20" s="78">
        <v>3</v>
      </c>
      <c r="M20" s="79">
        <f>K20*L20</f>
        <v>6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26.25" customHeight="1" thickBot="1" x14ac:dyDescent="0.25">
      <c r="B21" s="72"/>
      <c r="C21" s="75"/>
      <c r="D21" s="75"/>
      <c r="E21" s="78"/>
      <c r="F21" s="78"/>
      <c r="G21" s="78"/>
      <c r="H21" s="78"/>
      <c r="I21" s="64"/>
      <c r="J21" s="24"/>
      <c r="K21" s="78"/>
      <c r="L21" s="78"/>
      <c r="M21" s="7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26.25" customHeight="1" thickBot="1" x14ac:dyDescent="0.3">
      <c r="B22" s="72" t="s">
        <v>67</v>
      </c>
      <c r="C22" s="74" t="s">
        <v>76</v>
      </c>
      <c r="D22" s="75" t="s">
        <v>80</v>
      </c>
      <c r="E22" s="78">
        <v>2</v>
      </c>
      <c r="F22" s="78">
        <v>5</v>
      </c>
      <c r="G22" s="79">
        <f>E22*F22</f>
        <v>10</v>
      </c>
      <c r="H22" s="85" t="s">
        <v>91</v>
      </c>
      <c r="I22" s="64"/>
      <c r="J22" s="24"/>
      <c r="K22" s="78">
        <v>2</v>
      </c>
      <c r="L22" s="78">
        <v>5</v>
      </c>
      <c r="M22" s="79">
        <f>K22*L22</f>
        <v>10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26.25" customHeight="1" thickBot="1" x14ac:dyDescent="0.25">
      <c r="B23" s="72"/>
      <c r="C23" s="72"/>
      <c r="D23" s="72"/>
      <c r="E23" s="80"/>
      <c r="F23" s="80"/>
      <c r="G23" s="80"/>
      <c r="H23" s="80"/>
      <c r="I23" s="64"/>
      <c r="J23" s="24"/>
      <c r="K23" s="80"/>
      <c r="L23" s="80"/>
      <c r="M23" s="8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26.25" customHeight="1" thickBot="1" x14ac:dyDescent="0.25">
      <c r="B24" s="72" t="s">
        <v>68</v>
      </c>
      <c r="C24" s="74" t="s">
        <v>76</v>
      </c>
      <c r="D24" s="74" t="s">
        <v>81</v>
      </c>
      <c r="E24" s="82">
        <v>2</v>
      </c>
      <c r="F24" s="81">
        <v>5</v>
      </c>
      <c r="G24" s="79">
        <f>E24*F24</f>
        <v>10</v>
      </c>
      <c r="H24" s="81" t="s">
        <v>88</v>
      </c>
      <c r="I24" s="64"/>
      <c r="J24" s="24"/>
      <c r="K24" s="82">
        <v>2</v>
      </c>
      <c r="L24" s="81">
        <v>5</v>
      </c>
      <c r="M24" s="79">
        <f>K24*L24</f>
        <v>10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26.25" customHeight="1" thickBot="1" x14ac:dyDescent="0.25">
      <c r="B25" s="72"/>
      <c r="C25" s="72"/>
      <c r="D25" s="72"/>
      <c r="E25" s="80"/>
      <c r="F25" s="80"/>
      <c r="G25" s="80"/>
      <c r="H25" s="80"/>
      <c r="I25" s="64"/>
      <c r="J25" s="24"/>
      <c r="K25" s="80"/>
      <c r="L25" s="80"/>
      <c r="M25" s="8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26.25" customHeight="1" thickBot="1" x14ac:dyDescent="0.25">
      <c r="B26" s="72" t="s">
        <v>69</v>
      </c>
      <c r="C26" s="74" t="s">
        <v>76</v>
      </c>
      <c r="D26" s="74" t="s">
        <v>82</v>
      </c>
      <c r="E26" s="82">
        <v>3</v>
      </c>
      <c r="F26" s="81">
        <v>3</v>
      </c>
      <c r="G26" s="79">
        <f>E26*F26</f>
        <v>9</v>
      </c>
      <c r="H26" s="81" t="s">
        <v>88</v>
      </c>
      <c r="I26" s="64"/>
      <c r="J26" s="24"/>
      <c r="K26" s="82">
        <v>3</v>
      </c>
      <c r="L26" s="81">
        <v>3</v>
      </c>
      <c r="M26" s="79">
        <f>K26*L26</f>
        <v>9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72"/>
      <c r="C27" s="74"/>
      <c r="D27" s="74"/>
      <c r="E27" s="81"/>
      <c r="F27" s="81"/>
      <c r="G27" s="81"/>
      <c r="H27" s="81"/>
      <c r="I27" s="27"/>
      <c r="J27" s="28" t="s">
        <v>49</v>
      </c>
      <c r="K27" s="81"/>
      <c r="L27" s="81"/>
      <c r="M27" s="8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72" t="s">
        <v>70</v>
      </c>
      <c r="C28" s="74" t="s">
        <v>76</v>
      </c>
      <c r="D28" s="74" t="s">
        <v>83</v>
      </c>
      <c r="E28" s="81">
        <v>2</v>
      </c>
      <c r="F28" s="81">
        <v>2</v>
      </c>
      <c r="G28" s="79">
        <f>E28*F28</f>
        <v>4</v>
      </c>
      <c r="H28" s="81" t="s">
        <v>88</v>
      </c>
      <c r="I28" s="27"/>
      <c r="J28" s="28" t="s">
        <v>50</v>
      </c>
      <c r="K28" s="81">
        <v>2</v>
      </c>
      <c r="L28" s="81">
        <v>2</v>
      </c>
      <c r="M28" s="79">
        <f>K28*L28</f>
        <v>4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72"/>
      <c r="C29" s="74"/>
      <c r="D29" s="74"/>
      <c r="E29" s="81"/>
      <c r="F29" s="81"/>
      <c r="G29" s="81"/>
      <c r="H29" s="81"/>
      <c r="I29" s="27"/>
      <c r="J29" s="28" t="s">
        <v>51</v>
      </c>
      <c r="K29" s="81"/>
      <c r="L29" s="81"/>
      <c r="M29" s="8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72" t="s">
        <v>71</v>
      </c>
      <c r="C30" s="74" t="s">
        <v>76</v>
      </c>
      <c r="D30" s="74" t="s">
        <v>84</v>
      </c>
      <c r="E30" s="81">
        <v>2</v>
      </c>
      <c r="F30" s="81">
        <v>4</v>
      </c>
      <c r="G30" s="79">
        <f>E30*F30</f>
        <v>8</v>
      </c>
      <c r="H30" s="81" t="s">
        <v>88</v>
      </c>
      <c r="I30" s="27"/>
      <c r="J30" s="28"/>
      <c r="K30" s="81">
        <v>2</v>
      </c>
      <c r="L30" s="81">
        <v>4</v>
      </c>
      <c r="M30" s="79">
        <f>K30*L30</f>
        <v>8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72"/>
      <c r="C31" s="74"/>
      <c r="D31" s="74"/>
      <c r="E31" s="82"/>
      <c r="F31" s="82"/>
      <c r="G31" s="82"/>
      <c r="H31" s="81"/>
      <c r="I31" s="27"/>
      <c r="J31" s="28"/>
      <c r="K31" s="82"/>
      <c r="L31" s="82"/>
      <c r="M31" s="8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72" t="s">
        <v>72</v>
      </c>
      <c r="C32" s="74" t="s">
        <v>76</v>
      </c>
      <c r="D32" s="74" t="s">
        <v>85</v>
      </c>
      <c r="E32" s="81">
        <v>3</v>
      </c>
      <c r="F32" s="81">
        <v>3</v>
      </c>
      <c r="G32" s="79">
        <f>E32*F32</f>
        <v>9</v>
      </c>
      <c r="H32" s="81" t="s">
        <v>88</v>
      </c>
      <c r="I32" s="27"/>
      <c r="J32" s="28"/>
      <c r="K32" s="81">
        <v>3</v>
      </c>
      <c r="L32" s="81">
        <v>3</v>
      </c>
      <c r="M32" s="79">
        <f>K32*L32</f>
        <v>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4" customFormat="1" ht="30" customHeight="1" thickBot="1" x14ac:dyDescent="0.25">
      <c r="A33" s="13"/>
      <c r="B33" s="31"/>
      <c r="C33" s="74"/>
      <c r="D33" s="74"/>
      <c r="E33" s="81"/>
      <c r="F33" s="81"/>
      <c r="G33" s="81"/>
      <c r="H33" s="81"/>
      <c r="I33" s="29"/>
      <c r="J33" s="28"/>
      <c r="K33" s="81"/>
      <c r="L33" s="81"/>
      <c r="M33" s="8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3" customFormat="1" ht="15" customHeight="1" x14ac:dyDescent="0.2">
      <c r="A34" s="13"/>
      <c r="B34" s="37" t="s">
        <v>55</v>
      </c>
      <c r="C34" s="74"/>
      <c r="D34" s="74"/>
      <c r="E34" s="81"/>
      <c r="F34" s="81"/>
      <c r="G34" s="81"/>
      <c r="H34" s="81"/>
      <c r="K34" s="81"/>
      <c r="L34" s="81"/>
      <c r="M34" s="81"/>
    </row>
    <row r="35" spans="1:85" s="3" customFormat="1" ht="15" customHeight="1" x14ac:dyDescent="0.25">
      <c r="B35" s="36" t="s">
        <v>56</v>
      </c>
      <c r="C35" s="74"/>
      <c r="D35" s="74"/>
      <c r="E35" s="74"/>
      <c r="F35" s="74"/>
      <c r="G35" s="74"/>
      <c r="H35" s="74"/>
      <c r="K35" s="74"/>
      <c r="L35" s="74"/>
      <c r="M35" s="74"/>
    </row>
    <row r="36" spans="1:85" s="3" customFormat="1" ht="24.95" customHeight="1" x14ac:dyDescent="0.25">
      <c r="B36" s="36" t="s">
        <v>58</v>
      </c>
      <c r="C36" s="74" t="s">
        <v>76</v>
      </c>
      <c r="D36" s="74" t="s">
        <v>86</v>
      </c>
      <c r="E36" s="81">
        <v>2</v>
      </c>
      <c r="F36" s="81">
        <v>1</v>
      </c>
      <c r="G36" s="79">
        <f>E36*F36</f>
        <v>2</v>
      </c>
      <c r="H36" s="78" t="s">
        <v>88</v>
      </c>
      <c r="K36" s="81">
        <v>2</v>
      </c>
      <c r="L36" s="81">
        <v>1</v>
      </c>
      <c r="M36" s="79">
        <f>K36*L36</f>
        <v>2</v>
      </c>
    </row>
    <row r="37" spans="1:85" s="3" customFormat="1" ht="20.25" customHeight="1" x14ac:dyDescent="0.25">
      <c r="B37" s="36" t="s">
        <v>54</v>
      </c>
      <c r="C37" s="74"/>
      <c r="D37" s="74"/>
      <c r="E37" s="81"/>
      <c r="F37" s="81"/>
      <c r="G37" s="81"/>
      <c r="H37" s="86"/>
      <c r="K37" s="81"/>
      <c r="L37" s="81"/>
      <c r="M37" s="81"/>
    </row>
    <row r="38" spans="1:85" s="3" customFormat="1" ht="24.95" customHeight="1" x14ac:dyDescent="0.25">
      <c r="B38" s="36" t="s">
        <v>57</v>
      </c>
      <c r="C38" s="72"/>
      <c r="D38" s="72"/>
      <c r="E38" s="80"/>
      <c r="F38" s="80"/>
      <c r="G38" s="80"/>
      <c r="H38" s="80"/>
      <c r="K38" s="80"/>
      <c r="L38" s="80"/>
      <c r="M38" s="80"/>
    </row>
    <row r="39" spans="1:85" ht="24.95" customHeight="1" thickBot="1" x14ac:dyDescent="0.25">
      <c r="B39" s="21"/>
      <c r="C39" s="74" t="s">
        <v>76</v>
      </c>
      <c r="D39" s="75" t="s">
        <v>87</v>
      </c>
      <c r="E39" s="81">
        <v>1</v>
      </c>
      <c r="F39" s="81">
        <v>5</v>
      </c>
      <c r="G39" s="79">
        <f>E39*F39</f>
        <v>5</v>
      </c>
      <c r="H39" s="87" t="s">
        <v>88</v>
      </c>
      <c r="I39" s="15"/>
      <c r="J39" s="15"/>
      <c r="K39" s="81">
        <v>1</v>
      </c>
      <c r="L39" s="81">
        <v>5</v>
      </c>
      <c r="M39" s="79">
        <f>K39*L39</f>
        <v>5</v>
      </c>
    </row>
    <row r="4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">
    <cfRule type="cellIs" dxfId="155" priority="151" stopIfTrue="1" operator="between">
      <formula>20</formula>
      <formula>25</formula>
    </cfRule>
    <cfRule type="cellIs" dxfId="154" priority="152" stopIfTrue="1" operator="between">
      <formula>10</formula>
      <formula>16</formula>
    </cfRule>
    <cfRule type="cellIs" dxfId="153" priority="153" stopIfTrue="1" operator="between">
      <formula>5</formula>
      <formula>9</formula>
    </cfRule>
    <cfRule type="cellIs" dxfId="152" priority="154" stopIfTrue="1" operator="between">
      <formula>3</formula>
      <formula>4</formula>
    </cfRule>
    <cfRule type="cellIs" dxfId="151" priority="155" stopIfTrue="1" operator="between">
      <formula>1</formula>
      <formula>2</formula>
    </cfRule>
    <cfRule type="cellIs" dxfId="150" priority="156" stopIfTrue="1" operator="between">
      <formula>20</formula>
      <formula>25</formula>
    </cfRule>
  </conditionalFormatting>
  <conditionalFormatting sqref="G30">
    <cfRule type="cellIs" dxfId="149" priority="133" stopIfTrue="1" operator="between">
      <formula>20</formula>
      <formula>25</formula>
    </cfRule>
    <cfRule type="cellIs" dxfId="148" priority="134" stopIfTrue="1" operator="between">
      <formula>10</formula>
      <formula>16</formula>
    </cfRule>
    <cfRule type="cellIs" dxfId="147" priority="135" stopIfTrue="1" operator="between">
      <formula>5</formula>
      <formula>9</formula>
    </cfRule>
    <cfRule type="cellIs" dxfId="146" priority="136" stopIfTrue="1" operator="between">
      <formula>3</formula>
      <formula>4</formula>
    </cfRule>
    <cfRule type="cellIs" dxfId="145" priority="137" stopIfTrue="1" operator="between">
      <formula>1</formula>
      <formula>2</formula>
    </cfRule>
    <cfRule type="cellIs" dxfId="144" priority="138" stopIfTrue="1" operator="between">
      <formula>20</formula>
      <formula>25</formula>
    </cfRule>
  </conditionalFormatting>
  <conditionalFormatting sqref="G22">
    <cfRule type="cellIs" dxfId="143" priority="145" stopIfTrue="1" operator="between">
      <formula>20</formula>
      <formula>25</formula>
    </cfRule>
    <cfRule type="cellIs" dxfId="142" priority="146" stopIfTrue="1" operator="between">
      <formula>10</formula>
      <formula>16</formula>
    </cfRule>
    <cfRule type="cellIs" dxfId="141" priority="147" stopIfTrue="1" operator="between">
      <formula>5</formula>
      <formula>9</formula>
    </cfRule>
    <cfRule type="cellIs" dxfId="140" priority="148" stopIfTrue="1" operator="between">
      <formula>3</formula>
      <formula>4</formula>
    </cfRule>
    <cfRule type="cellIs" dxfId="139" priority="149" stopIfTrue="1" operator="between">
      <formula>1</formula>
      <formula>2</formula>
    </cfRule>
    <cfRule type="cellIs" dxfId="138" priority="150" stopIfTrue="1" operator="between">
      <formula>20</formula>
      <formula>25</formula>
    </cfRule>
  </conditionalFormatting>
  <conditionalFormatting sqref="G28">
    <cfRule type="cellIs" dxfId="137" priority="139" stopIfTrue="1" operator="between">
      <formula>20</formula>
      <formula>25</formula>
    </cfRule>
    <cfRule type="cellIs" dxfId="136" priority="140" stopIfTrue="1" operator="between">
      <formula>10</formula>
      <formula>16</formula>
    </cfRule>
    <cfRule type="cellIs" dxfId="135" priority="141" stopIfTrue="1" operator="between">
      <formula>5</formula>
      <formula>9</formula>
    </cfRule>
    <cfRule type="cellIs" dxfId="134" priority="142" stopIfTrue="1" operator="between">
      <formula>3</formula>
      <formula>4</formula>
    </cfRule>
    <cfRule type="cellIs" dxfId="133" priority="143" stopIfTrue="1" operator="between">
      <formula>1</formula>
      <formula>2</formula>
    </cfRule>
    <cfRule type="cellIs" dxfId="132" priority="144" stopIfTrue="1" operator="between">
      <formula>20</formula>
      <formula>25</formula>
    </cfRule>
  </conditionalFormatting>
  <conditionalFormatting sqref="G24">
    <cfRule type="cellIs" dxfId="131" priority="127" stopIfTrue="1" operator="between">
      <formula>20</formula>
      <formula>25</formula>
    </cfRule>
    <cfRule type="cellIs" dxfId="130" priority="128" stopIfTrue="1" operator="between">
      <formula>10</formula>
      <formula>16</formula>
    </cfRule>
    <cfRule type="cellIs" dxfId="129" priority="129" stopIfTrue="1" operator="between">
      <formula>5</formula>
      <formula>9</formula>
    </cfRule>
    <cfRule type="cellIs" dxfId="128" priority="130" stopIfTrue="1" operator="between">
      <formula>3</formula>
      <formula>4</formula>
    </cfRule>
    <cfRule type="cellIs" dxfId="127" priority="131" stopIfTrue="1" operator="between">
      <formula>1</formula>
      <formula>2</formula>
    </cfRule>
    <cfRule type="cellIs" dxfId="126" priority="132" stopIfTrue="1" operator="between">
      <formula>20</formula>
      <formula>25</formula>
    </cfRule>
  </conditionalFormatting>
  <conditionalFormatting sqref="G16">
    <cfRule type="cellIs" dxfId="125" priority="121" stopIfTrue="1" operator="between">
      <formula>20</formula>
      <formula>25</formula>
    </cfRule>
    <cfRule type="cellIs" dxfId="124" priority="122" stopIfTrue="1" operator="between">
      <formula>10</formula>
      <formula>16</formula>
    </cfRule>
    <cfRule type="cellIs" dxfId="123" priority="123" stopIfTrue="1" operator="between">
      <formula>5</formula>
      <formula>9</formula>
    </cfRule>
    <cfRule type="cellIs" dxfId="122" priority="124" stopIfTrue="1" operator="between">
      <formula>3</formula>
      <formula>4</formula>
    </cfRule>
    <cfRule type="cellIs" dxfId="121" priority="125" stopIfTrue="1" operator="between">
      <formula>1</formula>
      <formula>2</formula>
    </cfRule>
    <cfRule type="cellIs" dxfId="120" priority="126" stopIfTrue="1" operator="between">
      <formula>20</formula>
      <formula>25</formula>
    </cfRule>
  </conditionalFormatting>
  <conditionalFormatting sqref="G26">
    <cfRule type="cellIs" dxfId="119" priority="103" stopIfTrue="1" operator="between">
      <formula>20</formula>
      <formula>25</formula>
    </cfRule>
    <cfRule type="cellIs" dxfId="118" priority="104" stopIfTrue="1" operator="between">
      <formula>10</formula>
      <formula>16</formula>
    </cfRule>
    <cfRule type="cellIs" dxfId="117" priority="105" stopIfTrue="1" operator="between">
      <formula>5</formula>
      <formula>9</formula>
    </cfRule>
    <cfRule type="cellIs" dxfId="116" priority="106" stopIfTrue="1" operator="between">
      <formula>3</formula>
      <formula>4</formula>
    </cfRule>
    <cfRule type="cellIs" dxfId="115" priority="107" stopIfTrue="1" operator="between">
      <formula>1</formula>
      <formula>2</formula>
    </cfRule>
    <cfRule type="cellIs" dxfId="114" priority="108" stopIfTrue="1" operator="between">
      <formula>20</formula>
      <formula>25</formula>
    </cfRule>
  </conditionalFormatting>
  <conditionalFormatting sqref="G18">
    <cfRule type="cellIs" dxfId="113" priority="115" stopIfTrue="1" operator="between">
      <formula>20</formula>
      <formula>25</formula>
    </cfRule>
    <cfRule type="cellIs" dxfId="112" priority="116" stopIfTrue="1" operator="between">
      <formula>10</formula>
      <formula>16</formula>
    </cfRule>
    <cfRule type="cellIs" dxfId="111" priority="117" stopIfTrue="1" operator="between">
      <formula>5</formula>
      <formula>9</formula>
    </cfRule>
    <cfRule type="cellIs" dxfId="110" priority="118" stopIfTrue="1" operator="between">
      <formula>3</formula>
      <formula>4</formula>
    </cfRule>
    <cfRule type="cellIs" dxfId="109" priority="119" stopIfTrue="1" operator="between">
      <formula>1</formula>
      <formula>2</formula>
    </cfRule>
    <cfRule type="cellIs" dxfId="108" priority="120" stopIfTrue="1" operator="between">
      <formula>20</formula>
      <formula>25</formula>
    </cfRule>
  </conditionalFormatting>
  <conditionalFormatting sqref="G20">
    <cfRule type="cellIs" dxfId="107" priority="109" stopIfTrue="1" operator="between">
      <formula>20</formula>
      <formula>25</formula>
    </cfRule>
    <cfRule type="cellIs" dxfId="106" priority="110" stopIfTrue="1" operator="between">
      <formula>10</formula>
      <formula>16</formula>
    </cfRule>
    <cfRule type="cellIs" dxfId="105" priority="111" stopIfTrue="1" operator="between">
      <formula>5</formula>
      <formula>9</formula>
    </cfRule>
    <cfRule type="cellIs" dxfId="104" priority="112" stopIfTrue="1" operator="between">
      <formula>3</formula>
      <formula>4</formula>
    </cfRule>
    <cfRule type="cellIs" dxfId="103" priority="113" stopIfTrue="1" operator="between">
      <formula>1</formula>
      <formula>2</formula>
    </cfRule>
    <cfRule type="cellIs" dxfId="102" priority="114" stopIfTrue="1" operator="between">
      <formula>20</formula>
      <formula>25</formula>
    </cfRule>
  </conditionalFormatting>
  <conditionalFormatting sqref="G32">
    <cfRule type="cellIs" dxfId="101" priority="97" stopIfTrue="1" operator="between">
      <formula>20</formula>
      <formula>25</formula>
    </cfRule>
    <cfRule type="cellIs" dxfId="100" priority="98" stopIfTrue="1" operator="between">
      <formula>10</formula>
      <formula>16</formula>
    </cfRule>
    <cfRule type="cellIs" dxfId="99" priority="99" stopIfTrue="1" operator="between">
      <formula>5</formula>
      <formula>9</formula>
    </cfRule>
    <cfRule type="cellIs" dxfId="98" priority="100" stopIfTrue="1" operator="between">
      <formula>3</formula>
      <formula>4</formula>
    </cfRule>
    <cfRule type="cellIs" dxfId="97" priority="101" stopIfTrue="1" operator="between">
      <formula>1</formula>
      <formula>2</formula>
    </cfRule>
    <cfRule type="cellIs" dxfId="96" priority="102" stopIfTrue="1" operator="between">
      <formula>20</formula>
      <formula>25</formula>
    </cfRule>
  </conditionalFormatting>
  <conditionalFormatting sqref="G36">
    <cfRule type="cellIs" dxfId="95" priority="91" stopIfTrue="1" operator="between">
      <formula>20</formula>
      <formula>25</formula>
    </cfRule>
    <cfRule type="cellIs" dxfId="94" priority="92" stopIfTrue="1" operator="between">
      <formula>10</formula>
      <formula>16</formula>
    </cfRule>
    <cfRule type="cellIs" dxfId="93" priority="93" stopIfTrue="1" operator="between">
      <formula>5</formula>
      <formula>9</formula>
    </cfRule>
    <cfRule type="cellIs" dxfId="92" priority="94" stopIfTrue="1" operator="between">
      <formula>3</formula>
      <formula>4</formula>
    </cfRule>
    <cfRule type="cellIs" dxfId="91" priority="95" stopIfTrue="1" operator="between">
      <formula>1</formula>
      <formula>2</formula>
    </cfRule>
    <cfRule type="cellIs" dxfId="90" priority="96" stopIfTrue="1" operator="between">
      <formula>20</formula>
      <formula>25</formula>
    </cfRule>
  </conditionalFormatting>
  <conditionalFormatting sqref="G39">
    <cfRule type="cellIs" dxfId="89" priority="85" stopIfTrue="1" operator="between">
      <formula>20</formula>
      <formula>25</formula>
    </cfRule>
    <cfRule type="cellIs" dxfId="88" priority="86" stopIfTrue="1" operator="between">
      <formula>10</formula>
      <formula>16</formula>
    </cfRule>
    <cfRule type="cellIs" dxfId="87" priority="87" stopIfTrue="1" operator="between">
      <formula>5</formula>
      <formula>9</formula>
    </cfRule>
    <cfRule type="cellIs" dxfId="86" priority="88" stopIfTrue="1" operator="between">
      <formula>3</formula>
      <formula>4</formula>
    </cfRule>
    <cfRule type="cellIs" dxfId="85" priority="89" stopIfTrue="1" operator="between">
      <formula>1</formula>
      <formula>2</formula>
    </cfRule>
    <cfRule type="cellIs" dxfId="84" priority="90" stopIfTrue="1" operator="between">
      <formula>20</formula>
      <formula>25</formula>
    </cfRule>
  </conditionalFormatting>
  <conditionalFormatting sqref="G13">
    <cfRule type="cellIs" dxfId="83" priority="79" stopIfTrue="1" operator="between">
      <formula>20</formula>
      <formula>25</formula>
    </cfRule>
    <cfRule type="cellIs" dxfId="82" priority="80" stopIfTrue="1" operator="between">
      <formula>10</formula>
      <formula>16</formula>
    </cfRule>
    <cfRule type="cellIs" dxfId="81" priority="81" stopIfTrue="1" operator="between">
      <formula>5</formula>
      <formula>9</formula>
    </cfRule>
    <cfRule type="cellIs" dxfId="80" priority="82" stopIfTrue="1" operator="between">
      <formula>3</formula>
      <formula>4</formula>
    </cfRule>
    <cfRule type="cellIs" dxfId="79" priority="83" stopIfTrue="1" operator="between">
      <formula>1</formula>
      <formula>2</formula>
    </cfRule>
    <cfRule type="cellIs" dxfId="78" priority="84" stopIfTrue="1" operator="between">
      <formula>20</formula>
      <formula>25</formula>
    </cfRule>
  </conditionalFormatting>
  <conditionalFormatting sqref="M11">
    <cfRule type="cellIs" dxfId="77" priority="73" stopIfTrue="1" operator="between">
      <formula>20</formula>
      <formula>25</formula>
    </cfRule>
    <cfRule type="cellIs" dxfId="76" priority="74" stopIfTrue="1" operator="between">
      <formula>10</formula>
      <formula>16</formula>
    </cfRule>
    <cfRule type="cellIs" dxfId="75" priority="75" stopIfTrue="1" operator="between">
      <formula>5</formula>
      <formula>9</formula>
    </cfRule>
    <cfRule type="cellIs" dxfId="74" priority="76" stopIfTrue="1" operator="between">
      <formula>3</formula>
      <formula>4</formula>
    </cfRule>
    <cfRule type="cellIs" dxfId="73" priority="77" stopIfTrue="1" operator="between">
      <formula>1</formula>
      <formula>2</formula>
    </cfRule>
    <cfRule type="cellIs" dxfId="72" priority="78" stopIfTrue="1" operator="between">
      <formula>20</formula>
      <formula>25</formula>
    </cfRule>
  </conditionalFormatting>
  <conditionalFormatting sqref="M30">
    <cfRule type="cellIs" dxfId="71" priority="55" stopIfTrue="1" operator="between">
      <formula>20</formula>
      <formula>25</formula>
    </cfRule>
    <cfRule type="cellIs" dxfId="70" priority="56" stopIfTrue="1" operator="between">
      <formula>10</formula>
      <formula>16</formula>
    </cfRule>
    <cfRule type="cellIs" dxfId="69" priority="57" stopIfTrue="1" operator="between">
      <formula>5</formula>
      <formula>9</formula>
    </cfRule>
    <cfRule type="cellIs" dxfId="68" priority="58" stopIfTrue="1" operator="between">
      <formula>3</formula>
      <formula>4</formula>
    </cfRule>
    <cfRule type="cellIs" dxfId="67" priority="59" stopIfTrue="1" operator="between">
      <formula>1</formula>
      <formula>2</formula>
    </cfRule>
    <cfRule type="cellIs" dxfId="66" priority="60" stopIfTrue="1" operator="between">
      <formula>20</formula>
      <formula>25</formula>
    </cfRule>
  </conditionalFormatting>
  <conditionalFormatting sqref="M22">
    <cfRule type="cellIs" dxfId="65" priority="67" stopIfTrue="1" operator="between">
      <formula>20</formula>
      <formula>25</formula>
    </cfRule>
    <cfRule type="cellIs" dxfId="64" priority="68" stopIfTrue="1" operator="between">
      <formula>10</formula>
      <formula>16</formula>
    </cfRule>
    <cfRule type="cellIs" dxfId="63" priority="69" stopIfTrue="1" operator="between">
      <formula>5</formula>
      <formula>9</formula>
    </cfRule>
    <cfRule type="cellIs" dxfId="62" priority="70" stopIfTrue="1" operator="between">
      <formula>3</formula>
      <formula>4</formula>
    </cfRule>
    <cfRule type="cellIs" dxfId="61" priority="71" stopIfTrue="1" operator="between">
      <formula>1</formula>
      <formula>2</formula>
    </cfRule>
    <cfRule type="cellIs" dxfId="60" priority="72" stopIfTrue="1" operator="between">
      <formula>20</formula>
      <formula>25</formula>
    </cfRule>
  </conditionalFormatting>
  <conditionalFormatting sqref="M28">
    <cfRule type="cellIs" dxfId="59" priority="61" stopIfTrue="1" operator="between">
      <formula>20</formula>
      <formula>25</formula>
    </cfRule>
    <cfRule type="cellIs" dxfId="58" priority="62" stopIfTrue="1" operator="between">
      <formula>10</formula>
      <formula>16</formula>
    </cfRule>
    <cfRule type="cellIs" dxfId="57" priority="63" stopIfTrue="1" operator="between">
      <formula>5</formula>
      <formula>9</formula>
    </cfRule>
    <cfRule type="cellIs" dxfId="56" priority="64" stopIfTrue="1" operator="between">
      <formula>3</formula>
      <formula>4</formula>
    </cfRule>
    <cfRule type="cellIs" dxfId="55" priority="65" stopIfTrue="1" operator="between">
      <formula>1</formula>
      <formula>2</formula>
    </cfRule>
    <cfRule type="cellIs" dxfId="54" priority="66" stopIfTrue="1" operator="between">
      <formula>20</formula>
      <formula>25</formula>
    </cfRule>
  </conditionalFormatting>
  <conditionalFormatting sqref="M24">
    <cfRule type="cellIs" dxfId="53" priority="49" stopIfTrue="1" operator="between">
      <formula>20</formula>
      <formula>25</formula>
    </cfRule>
    <cfRule type="cellIs" dxfId="52" priority="50" stopIfTrue="1" operator="between">
      <formula>10</formula>
      <formula>16</formula>
    </cfRule>
    <cfRule type="cellIs" dxfId="51" priority="51" stopIfTrue="1" operator="between">
      <formula>5</formula>
      <formula>9</formula>
    </cfRule>
    <cfRule type="cellIs" dxfId="50" priority="52" stopIfTrue="1" operator="between">
      <formula>3</formula>
      <formula>4</formula>
    </cfRule>
    <cfRule type="cellIs" dxfId="49" priority="53" stopIfTrue="1" operator="between">
      <formula>1</formula>
      <formula>2</formula>
    </cfRule>
    <cfRule type="cellIs" dxfId="48" priority="54" stopIfTrue="1" operator="between">
      <formula>20</formula>
      <formula>25</formula>
    </cfRule>
  </conditionalFormatting>
  <conditionalFormatting sqref="M16">
    <cfRule type="cellIs" dxfId="47" priority="43" stopIfTrue="1" operator="between">
      <formula>20</formula>
      <formula>25</formula>
    </cfRule>
    <cfRule type="cellIs" dxfId="46" priority="44" stopIfTrue="1" operator="between">
      <formula>10</formula>
      <formula>16</formula>
    </cfRule>
    <cfRule type="cellIs" dxfId="45" priority="45" stopIfTrue="1" operator="between">
      <formula>5</formula>
      <formula>9</formula>
    </cfRule>
    <cfRule type="cellIs" dxfId="44" priority="46" stopIfTrue="1" operator="between">
      <formula>3</formula>
      <formula>4</formula>
    </cfRule>
    <cfRule type="cellIs" dxfId="43" priority="47" stopIfTrue="1" operator="between">
      <formula>1</formula>
      <formula>2</formula>
    </cfRule>
    <cfRule type="cellIs" dxfId="42" priority="48" stopIfTrue="1" operator="between">
      <formula>20</formula>
      <formula>25</formula>
    </cfRule>
  </conditionalFormatting>
  <conditionalFormatting sqref="M26">
    <cfRule type="cellIs" dxfId="41" priority="25" stopIfTrue="1" operator="between">
      <formula>20</formula>
      <formula>25</formula>
    </cfRule>
    <cfRule type="cellIs" dxfId="40" priority="26" stopIfTrue="1" operator="between">
      <formula>10</formula>
      <formula>16</formula>
    </cfRule>
    <cfRule type="cellIs" dxfId="39" priority="27" stopIfTrue="1" operator="between">
      <formula>5</formula>
      <formula>9</formula>
    </cfRule>
    <cfRule type="cellIs" dxfId="38" priority="28" stopIfTrue="1" operator="between">
      <formula>3</formula>
      <formula>4</formula>
    </cfRule>
    <cfRule type="cellIs" dxfId="37" priority="29" stopIfTrue="1" operator="between">
      <formula>1</formula>
      <formula>2</formula>
    </cfRule>
    <cfRule type="cellIs" dxfId="36" priority="30" stopIfTrue="1" operator="between">
      <formula>20</formula>
      <formula>25</formula>
    </cfRule>
  </conditionalFormatting>
  <conditionalFormatting sqref="M18">
    <cfRule type="cellIs" dxfId="35" priority="37" stopIfTrue="1" operator="between">
      <formula>20</formula>
      <formula>25</formula>
    </cfRule>
    <cfRule type="cellIs" dxfId="34" priority="38" stopIfTrue="1" operator="between">
      <formula>10</formula>
      <formula>16</formula>
    </cfRule>
    <cfRule type="cellIs" dxfId="33" priority="39" stopIfTrue="1" operator="between">
      <formula>5</formula>
      <formula>9</formula>
    </cfRule>
    <cfRule type="cellIs" dxfId="32" priority="40" stopIfTrue="1" operator="between">
      <formula>3</formula>
      <formula>4</formula>
    </cfRule>
    <cfRule type="cellIs" dxfId="31" priority="41" stopIfTrue="1" operator="between">
      <formula>1</formula>
      <formula>2</formula>
    </cfRule>
    <cfRule type="cellIs" dxfId="30" priority="42" stopIfTrue="1" operator="between">
      <formula>20</formula>
      <formula>25</formula>
    </cfRule>
  </conditionalFormatting>
  <conditionalFormatting sqref="M20">
    <cfRule type="cellIs" dxfId="29" priority="31" stopIfTrue="1" operator="between">
      <formula>20</formula>
      <formula>25</formula>
    </cfRule>
    <cfRule type="cellIs" dxfId="28" priority="32" stopIfTrue="1" operator="between">
      <formula>10</formula>
      <formula>16</formula>
    </cfRule>
    <cfRule type="cellIs" dxfId="27" priority="33" stopIfTrue="1" operator="between">
      <formula>5</formula>
      <formula>9</formula>
    </cfRule>
    <cfRule type="cellIs" dxfId="26" priority="34" stopIfTrue="1" operator="between">
      <formula>3</formula>
      <formula>4</formula>
    </cfRule>
    <cfRule type="cellIs" dxfId="25" priority="35" stopIfTrue="1" operator="between">
      <formula>1</formula>
      <formula>2</formula>
    </cfRule>
    <cfRule type="cellIs" dxfId="24" priority="36" stopIfTrue="1" operator="between">
      <formula>20</formula>
      <formula>25</formula>
    </cfRule>
  </conditionalFormatting>
  <conditionalFormatting sqref="M32">
    <cfRule type="cellIs" dxfId="23" priority="19" stopIfTrue="1" operator="between">
      <formula>20</formula>
      <formula>25</formula>
    </cfRule>
    <cfRule type="cellIs" dxfId="22" priority="20" stopIfTrue="1" operator="between">
      <formula>10</formula>
      <formula>16</formula>
    </cfRule>
    <cfRule type="cellIs" dxfId="21" priority="21" stopIfTrue="1" operator="between">
      <formula>5</formula>
      <formula>9</formula>
    </cfRule>
    <cfRule type="cellIs" dxfId="20" priority="22" stopIfTrue="1" operator="between">
      <formula>3</formula>
      <formula>4</formula>
    </cfRule>
    <cfRule type="cellIs" dxfId="19" priority="23" stopIfTrue="1" operator="between">
      <formula>1</formula>
      <formula>2</formula>
    </cfRule>
    <cfRule type="cellIs" dxfId="18" priority="24" stopIfTrue="1" operator="between">
      <formula>20</formula>
      <formula>25</formula>
    </cfRule>
  </conditionalFormatting>
  <conditionalFormatting sqref="M36">
    <cfRule type="cellIs" dxfId="17" priority="13" stopIfTrue="1" operator="between">
      <formula>20</formula>
      <formula>25</formula>
    </cfRule>
    <cfRule type="cellIs" dxfId="16" priority="14" stopIfTrue="1" operator="between">
      <formula>10</formula>
      <formula>16</formula>
    </cfRule>
    <cfRule type="cellIs" dxfId="15" priority="15" stopIfTrue="1" operator="between">
      <formula>5</formula>
      <formula>9</formula>
    </cfRule>
    <cfRule type="cellIs" dxfId="14" priority="16" stopIfTrue="1" operator="between">
      <formula>3</formula>
      <formula>4</formula>
    </cfRule>
    <cfRule type="cellIs" dxfId="13" priority="17" stopIfTrue="1" operator="between">
      <formula>1</formula>
      <formula>2</formula>
    </cfRule>
    <cfRule type="cellIs" dxfId="12" priority="18" stopIfTrue="1" operator="between">
      <formula>20</formula>
      <formula>25</formula>
    </cfRule>
  </conditionalFormatting>
  <conditionalFormatting sqref="M39">
    <cfRule type="cellIs" dxfId="11" priority="7" stopIfTrue="1" operator="between">
      <formula>20</formula>
      <formula>25</formula>
    </cfRule>
    <cfRule type="cellIs" dxfId="10" priority="8" stopIfTrue="1" operator="between">
      <formula>10</formula>
      <formula>16</formula>
    </cfRule>
    <cfRule type="cellIs" dxfId="9" priority="9" stopIfTrue="1" operator="between">
      <formula>5</formula>
      <formula>9</formula>
    </cfRule>
    <cfRule type="cellIs" dxfId="8" priority="10" stopIfTrue="1" operator="between">
      <formula>3</formula>
      <formula>4</formula>
    </cfRule>
    <cfRule type="cellIs" dxfId="7" priority="11" stopIfTrue="1" operator="between">
      <formula>1</formula>
      <formula>2</formula>
    </cfRule>
    <cfRule type="cellIs" dxfId="6" priority="12" stopIfTrue="1" operator="between">
      <formula>20</formula>
      <formula>25</formula>
    </cfRule>
  </conditionalFormatting>
  <conditionalFormatting sqref="M13">
    <cfRule type="cellIs" dxfId="5" priority="1" stopIfTrue="1" operator="between">
      <formula>20</formula>
      <formula>25</formula>
    </cfRule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6" stopIfTrue="1" operator="between">
      <formula>20</formula>
      <formula>25</formula>
    </cfRule>
  </conditionalFormatting>
  <dataValidations disablePrompts="1" count="1">
    <dataValidation type="list" allowBlank="1" showInputMessage="1" showErrorMessage="1" sqref="J28:J33 J27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61A190-7313-4563-9184-C555415E1819}"/>
</file>

<file path=customXml/itemProps2.xml><?xml version="1.0" encoding="utf-8"?>
<ds:datastoreItem xmlns:ds="http://schemas.openxmlformats.org/officeDocument/2006/customXml" ds:itemID="{FD96FD40-4E10-4FE9-BD1E-2D1E10D0AEB5}"/>
</file>

<file path=customXml/itemProps3.xml><?xml version="1.0" encoding="utf-8"?>
<ds:datastoreItem xmlns:ds="http://schemas.openxmlformats.org/officeDocument/2006/customXml" ds:itemID="{883E0A91-8215-494B-9F4B-B4D678D921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2022-08-17T11:52:41Z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2022-08-17T11:52:19Z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1200000</vt:r8>
  </property>
</Properties>
</file>