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 drive\Sachin\backup 832013\sachin\MCD Maint\Business Excellence\IMS\work instructions\2023\RA\"/>
    </mc:Choice>
  </mc:AlternateContent>
  <xr:revisionPtr revIDLastSave="0" documentId="13_ncr:1_{391181F9-1681-4DEA-9EEE-906356E397F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" i="4" l="1"/>
  <c r="M20" i="4"/>
  <c r="M19" i="4"/>
  <c r="M18" i="4"/>
  <c r="M17" i="4"/>
  <c r="M16" i="4"/>
  <c r="M15" i="4"/>
  <c r="M14" i="4"/>
  <c r="M13" i="4"/>
  <c r="M12" i="4"/>
  <c r="M11" i="4"/>
  <c r="M10" i="4"/>
  <c r="G21" i="4"/>
  <c r="G20" i="4"/>
  <c r="G19" i="4"/>
  <c r="G18" i="4"/>
  <c r="G17" i="4"/>
  <c r="G16" i="4"/>
  <c r="G15" i="4"/>
  <c r="G14" i="4"/>
  <c r="G13" i="4"/>
  <c r="G12" i="4"/>
  <c r="G11" i="4"/>
  <c r="G10" i="4"/>
</calcChain>
</file>

<file path=xl/sharedStrings.xml><?xml version="1.0" encoding="utf-8"?>
<sst xmlns="http://schemas.openxmlformats.org/spreadsheetml/2006/main" count="112" uniqueCount="91">
  <si>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</si>
  <si>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</si>
  <si>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</si>
  <si>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</si>
  <si>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</si>
  <si>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</si>
  <si>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</si>
  <si>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</si>
  <si>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</si>
  <si>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</si>
  <si>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</si>
  <si>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</si>
  <si>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</si>
  <si>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</si>
  <si>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</si>
  <si>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</si>
  <si>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</si>
  <si>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</si>
  <si>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</si>
  <si>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</si>
  <si>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</si>
  <si>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</si>
  <si>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</si>
  <si>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</si>
  <si>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</si>
  <si>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</si>
  <si>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</si>
  <si>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</si>
  <si>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</si>
  <si>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</si>
  <si>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</si>
  <si>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</si>
  <si>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</si>
  <si>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</si>
  <si>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</si>
  <si>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</si>
  <si>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</si>
  <si>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</si>
  <si>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</si>
  <si>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</si>
  <si>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</si>
  <si>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</si>
  <si>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</si>
  <si>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</si>
  <si>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</si>
  <si>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</si>
  <si>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</si>
  <si>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</si>
  <si>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</si>
  <si>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</si>
  <si>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</si>
  <si>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</si>
  <si>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</si>
  <si>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</si>
  <si>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</si>
  <si>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</si>
  <si>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</si>
  <si>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</si>
  <si>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</si>
  <si>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</si>
  <si>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</si>
  <si>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Contract workman</t>
  </si>
  <si>
    <t>Nil</t>
  </si>
  <si>
    <t>Mechanical</t>
  </si>
  <si>
    <t>MCD</t>
  </si>
  <si>
    <t>13.08.2022</t>
  </si>
  <si>
    <t>Mechanical Hazard.</t>
  </si>
  <si>
    <t>Physical Hazard Shock</t>
  </si>
  <si>
    <t xml:space="preserve"> Non use of PPE: Resulting in  fall </t>
  </si>
  <si>
    <t xml:space="preserve"> Improper housekeeping</t>
  </si>
  <si>
    <t>Alcolism</t>
  </si>
  <si>
    <t>Height fobia</t>
  </si>
  <si>
    <t>Persons using grinders</t>
  </si>
  <si>
    <t>1) Use of Safety goggles &amp; handgloves</t>
  </si>
  <si>
    <t>2) Use of grinders with proper guide rest</t>
  </si>
  <si>
    <t>1) Use of Handgloves</t>
  </si>
  <si>
    <t>2) Use of Industrial Grinders (with class 2 applicable standards)</t>
  </si>
  <si>
    <t xml:space="preserve">use face shield or goggle, provide guide, </t>
  </si>
  <si>
    <t>Company certified  M/C tobe used,Wheels to be issued from stores</t>
  </si>
  <si>
    <t>Training, awareness, Inspection &amp; Disciplinary action</t>
  </si>
  <si>
    <t>Company, contract employees &amp; visitors</t>
  </si>
  <si>
    <t>Training,Inspection</t>
  </si>
  <si>
    <t>Grinding wheel guard fixing</t>
  </si>
  <si>
    <t>Existing control measures are monitored.</t>
  </si>
  <si>
    <t>Company certified  M/C tobe used,Inpect wheel for any damage before use &amp; check speed</t>
  </si>
  <si>
    <t>Display of safety posters</t>
  </si>
  <si>
    <t>19.07.2023</t>
  </si>
  <si>
    <t xml:space="preserve">Name and signature of the Assessor: </t>
  </si>
  <si>
    <t>Sachin Undre</t>
  </si>
  <si>
    <t>15.09.2023</t>
  </si>
  <si>
    <t>Name and signature of the Workmen: Arun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</si>
</sst>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4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9" fillId="2" borderId="37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2" fillId="7" borderId="19" xfId="0" applyFont="1" applyFill="1" applyBorder="1"/>
    <xf numFmtId="0" fontId="12" fillId="7" borderId="0" xfId="0" applyFont="1" applyFill="1"/>
    <xf numFmtId="0" fontId="13" fillId="7" borderId="33" xfId="0" applyFont="1" applyFill="1" applyBorder="1"/>
    <xf numFmtId="0" fontId="14" fillId="7" borderId="28" xfId="0" applyFont="1" applyFill="1" applyBorder="1" applyAlignment="1">
      <alignment horizontal="left"/>
    </xf>
    <xf numFmtId="0" fontId="9" fillId="2" borderId="38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7" borderId="1" xfId="0" applyFont="1" applyFill="1" applyBorder="1" applyAlignment="1">
      <alignment horizontal="center"/>
    </xf>
    <xf numFmtId="0" fontId="1" fillId="4" borderId="1" xfId="0" applyFont="1" applyFill="1" applyBorder="1"/>
    <xf numFmtId="0" fontId="15" fillId="0" borderId="27" xfId="0" applyFont="1" applyBorder="1"/>
    <xf numFmtId="0" fontId="1" fillId="0" borderId="27" xfId="0" applyFont="1" applyBorder="1" applyAlignment="1">
      <alignment wrapText="1"/>
    </xf>
    <xf numFmtId="0" fontId="1" fillId="0" borderId="27" xfId="0" applyFont="1" applyBorder="1"/>
    <xf numFmtId="0" fontId="3" fillId="7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1" fillId="2" borderId="23" xfId="0" quotePrefix="1" applyFont="1" applyFill="1" applyBorder="1" applyAlignment="1">
      <alignment horizontal="center" vertical="center" wrapText="1"/>
    </xf>
    <xf numFmtId="0" fontId="11" fillId="2" borderId="28" xfId="0" quotePrefix="1" applyFont="1" applyFill="1" applyBorder="1" applyAlignment="1">
      <alignment horizontal="center" vertical="center" wrapText="1"/>
    </xf>
    <xf numFmtId="0" fontId="11" fillId="2" borderId="29" xfId="0" quotePrefix="1" applyFont="1" applyFill="1" applyBorder="1" applyAlignment="1">
      <alignment horizontal="center" vertical="center" wrapText="1"/>
    </xf>
    <xf numFmtId="0" fontId="5" fillId="7" borderId="32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left" vertical="top"/>
    </xf>
    <xf numFmtId="0" fontId="14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" fillId="0" borderId="30" xfId="0" applyFont="1" applyBorder="1" applyAlignment="1">
      <alignment vertical="center" wrapText="1"/>
    </xf>
    <xf numFmtId="0" fontId="0" fillId="0" borderId="39" xfId="0" applyBorder="1" applyAlignment="1">
      <alignment vertical="center" wrapText="1"/>
    </xf>
    <xf numFmtId="0" fontId="1" fillId="0" borderId="30" xfId="0" applyFont="1" applyBorder="1" applyAlignment="1">
      <alignment wrapText="1"/>
    </xf>
    <xf numFmtId="0" fontId="0" fillId="0" borderId="39" xfId="0" applyBorder="1" applyAlignment="1">
      <alignment wrapText="1"/>
    </xf>
    <xf numFmtId="0" fontId="1" fillId="0" borderId="39" xfId="0" applyFont="1" applyBorder="1" applyAlignment="1">
      <alignment vertical="center" wrapText="1"/>
    </xf>
    <xf numFmtId="0" fontId="14" fillId="5" borderId="23" xfId="0" quotePrefix="1" applyFont="1" applyFill="1" applyBorder="1" applyAlignment="1">
      <alignment horizontal="center"/>
    </xf>
    <xf numFmtId="0" fontId="14" fillId="5" borderId="28" xfId="0" quotePrefix="1" applyFont="1" applyFill="1" applyBorder="1" applyAlignment="1">
      <alignment horizontal="center"/>
    </xf>
    <xf numFmtId="0" fontId="14" fillId="5" borderId="29" xfId="0" quotePrefix="1" applyFont="1" applyFill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"/>
  <sheetViews>
    <sheetView tabSelected="1" topLeftCell="C5" zoomScale="55" zoomScaleNormal="55" workbookViewId="0">
      <selection activeCell="H25" sqref="H25:J25"/>
    </sheetView>
  </sheetViews>
  <sheetFormatPr defaultColWidth="7.42578125" defaultRowHeight="12.75" x14ac:dyDescent="0.2"/>
  <cols>
    <col min="1" max="1" width="4.140625" style="2" customWidth="1"/>
    <col min="2" max="2" width="32.42578125" style="2" customWidth="1"/>
    <col min="3" max="3" width="54.140625" style="2" customWidth="1"/>
    <col min="4" max="4" width="24.42578125" style="2" customWidth="1"/>
    <col min="5" max="5" width="22.5703125" style="2" customWidth="1"/>
    <col min="6" max="6" width="20.140625" style="2" customWidth="1"/>
    <col min="7" max="7" width="12.140625" style="2" customWidth="1"/>
    <col min="8" max="8" width="46.85546875" style="2" customWidth="1"/>
    <col min="9" max="9" width="13.5703125" style="2" customWidth="1"/>
    <col min="10" max="10" width="17.42578125" style="2" customWidth="1"/>
    <col min="11" max="11" width="14.42578125" style="2" customWidth="1"/>
    <col min="12" max="12" width="16.140625" style="2" customWidth="1"/>
    <col min="13" max="13" width="21.42578125" style="2" customWidth="1"/>
    <col min="14" max="25" width="7.42578125" style="2" customWidth="1"/>
    <col min="26" max="16384" width="7.42578125" style="2"/>
  </cols>
  <sheetData>
    <row r="1" spans="2:23" ht="30.75" customHeight="1" thickTop="1" thickBot="1" x14ac:dyDescent="0.3">
      <c r="B1" s="67"/>
      <c r="C1" s="16" t="s">
        <v>34</v>
      </c>
      <c r="D1" s="17" t="s">
        <v>27</v>
      </c>
      <c r="E1" s="17" t="s">
        <v>35</v>
      </c>
      <c r="F1" s="18"/>
      <c r="G1" s="18"/>
      <c r="H1" s="18"/>
      <c r="I1" s="18"/>
      <c r="J1" s="33" t="s">
        <v>19</v>
      </c>
      <c r="K1" s="43" t="s">
        <v>20</v>
      </c>
      <c r="L1" s="72" t="s">
        <v>42</v>
      </c>
      <c r="M1" s="73"/>
      <c r="W1" s="2" t="s">
        <v>50</v>
      </c>
    </row>
    <row r="2" spans="2:23" ht="21.75" customHeight="1" thickBot="1" x14ac:dyDescent="0.3">
      <c r="B2" s="68"/>
      <c r="C2" s="3" t="s">
        <v>28</v>
      </c>
      <c r="D2" s="4" t="s">
        <v>29</v>
      </c>
      <c r="E2" s="4" t="s">
        <v>86</v>
      </c>
      <c r="J2" s="37" t="s">
        <v>21</v>
      </c>
      <c r="K2" s="44" t="s">
        <v>22</v>
      </c>
      <c r="L2" s="47" t="s">
        <v>37</v>
      </c>
      <c r="M2" s="52">
        <v>4</v>
      </c>
      <c r="W2" s="2" t="s">
        <v>51</v>
      </c>
    </row>
    <row r="3" spans="2:23" ht="18.95" customHeight="1" thickBot="1" x14ac:dyDescent="0.3">
      <c r="B3" s="68"/>
      <c r="C3" s="70" t="s">
        <v>33</v>
      </c>
      <c r="D3" s="4" t="s">
        <v>30</v>
      </c>
      <c r="E3" s="5">
        <v>3</v>
      </c>
      <c r="J3" s="38" t="s">
        <v>23</v>
      </c>
      <c r="K3" s="45" t="s">
        <v>16</v>
      </c>
      <c r="L3" s="48" t="s">
        <v>38</v>
      </c>
      <c r="M3" s="52" t="s">
        <v>65</v>
      </c>
      <c r="W3" s="2" t="s">
        <v>52</v>
      </c>
    </row>
    <row r="4" spans="2:23" ht="21" customHeight="1" thickBot="1" x14ac:dyDescent="0.3">
      <c r="B4" s="69"/>
      <c r="C4" s="71"/>
      <c r="D4" s="4" t="s">
        <v>31</v>
      </c>
      <c r="E4" s="4" t="s">
        <v>32</v>
      </c>
      <c r="J4" s="1" t="s">
        <v>24</v>
      </c>
      <c r="K4" s="46" t="s">
        <v>17</v>
      </c>
      <c r="L4" s="49" t="s">
        <v>39</v>
      </c>
      <c r="M4" s="52" t="s">
        <v>63</v>
      </c>
    </row>
    <row r="5" spans="2:23" ht="22.5" customHeight="1" thickBot="1" x14ac:dyDescent="0.3">
      <c r="B5" s="20"/>
      <c r="J5" s="24" t="s">
        <v>25</v>
      </c>
      <c r="K5" s="25" t="s">
        <v>18</v>
      </c>
      <c r="L5" s="48" t="s">
        <v>40</v>
      </c>
      <c r="M5" s="52" t="s">
        <v>64</v>
      </c>
    </row>
    <row r="6" spans="2:23" ht="40.5" customHeight="1" thickBot="1" x14ac:dyDescent="0.3">
      <c r="B6" s="62" t="s">
        <v>13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4"/>
    </row>
    <row r="7" spans="2:23" ht="29.1" customHeight="1" thickBot="1" x14ac:dyDescent="0.35">
      <c r="B7" s="65" t="s">
        <v>26</v>
      </c>
      <c r="C7" s="66"/>
      <c r="D7" s="79" t="s">
        <v>60</v>
      </c>
      <c r="E7" s="80"/>
      <c r="F7" s="80"/>
      <c r="G7" s="81"/>
      <c r="H7" s="42"/>
      <c r="I7" s="42"/>
      <c r="J7" s="42"/>
      <c r="K7" s="59" t="s">
        <v>46</v>
      </c>
      <c r="L7" s="60"/>
      <c r="M7" s="61"/>
    </row>
    <row r="8" spans="2:23" s="10" customFormat="1" ht="12" customHeight="1" x14ac:dyDescent="0.3">
      <c r="B8" s="21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9" t="s">
        <v>12</v>
      </c>
      <c r="I8" s="9" t="s">
        <v>14</v>
      </c>
      <c r="J8" s="8" t="s">
        <v>48</v>
      </c>
      <c r="K8" s="35" t="s">
        <v>49</v>
      </c>
      <c r="L8" s="35" t="s">
        <v>53</v>
      </c>
      <c r="M8" s="35" t="s">
        <v>54</v>
      </c>
    </row>
    <row r="9" spans="2:23" s="11" customFormat="1" ht="26.25" customHeight="1" thickBot="1" x14ac:dyDescent="0.25">
      <c r="B9" s="34" t="s">
        <v>0</v>
      </c>
      <c r="C9" s="26" t="s">
        <v>5</v>
      </c>
      <c r="D9" s="27" t="s">
        <v>3</v>
      </c>
      <c r="E9" s="28" t="s">
        <v>4</v>
      </c>
      <c r="F9" s="26" t="s">
        <v>2</v>
      </c>
      <c r="G9" s="29" t="s">
        <v>1</v>
      </c>
      <c r="H9" s="30" t="s">
        <v>36</v>
      </c>
      <c r="I9" s="30" t="s">
        <v>15</v>
      </c>
      <c r="J9" s="28" t="s">
        <v>47</v>
      </c>
      <c r="K9" s="36" t="s">
        <v>43</v>
      </c>
      <c r="L9" s="36" t="s">
        <v>44</v>
      </c>
      <c r="M9" s="36" t="s">
        <v>45</v>
      </c>
    </row>
    <row r="10" spans="2:23" s="11" customFormat="1" ht="30" customHeight="1" thickBot="1" x14ac:dyDescent="0.25">
      <c r="B10" s="74" t="s">
        <v>66</v>
      </c>
      <c r="C10" s="76" t="s">
        <v>72</v>
      </c>
      <c r="D10" s="51" t="s">
        <v>73</v>
      </c>
      <c r="E10" s="50">
        <v>1</v>
      </c>
      <c r="F10" s="50">
        <v>3</v>
      </c>
      <c r="G10" s="53">
        <f>E10*F10</f>
        <v>3</v>
      </c>
      <c r="H10" s="54" t="s">
        <v>62</v>
      </c>
      <c r="I10" s="31"/>
      <c r="J10" s="32" t="s">
        <v>50</v>
      </c>
      <c r="K10" s="50">
        <v>1</v>
      </c>
      <c r="L10" s="50">
        <v>3</v>
      </c>
      <c r="M10" s="53">
        <f>K10*L10</f>
        <v>3</v>
      </c>
    </row>
    <row r="11" spans="2:23" s="11" customFormat="1" ht="30" customHeight="1" thickBot="1" x14ac:dyDescent="0.25">
      <c r="B11" s="75"/>
      <c r="C11" s="77"/>
      <c r="D11" s="51" t="s">
        <v>74</v>
      </c>
      <c r="E11" s="50">
        <v>1</v>
      </c>
      <c r="F11" s="50">
        <v>3</v>
      </c>
      <c r="G11" s="53">
        <f t="shared" ref="G11:G21" si="0">E11*F11</f>
        <v>3</v>
      </c>
      <c r="H11" s="55" t="s">
        <v>82</v>
      </c>
      <c r="I11" s="31"/>
      <c r="J11" s="32" t="s">
        <v>51</v>
      </c>
      <c r="K11" s="50">
        <v>1</v>
      </c>
      <c r="L11" s="50">
        <v>3</v>
      </c>
      <c r="M11" s="53">
        <f t="shared" ref="M11:M21" si="1">K11*L11</f>
        <v>3</v>
      </c>
    </row>
    <row r="12" spans="2:23" s="11" customFormat="1" ht="30" customHeight="1" thickBot="1" x14ac:dyDescent="0.25">
      <c r="B12" s="74" t="s">
        <v>67</v>
      </c>
      <c r="C12" s="74" t="s">
        <v>72</v>
      </c>
      <c r="D12" s="51" t="s">
        <v>75</v>
      </c>
      <c r="E12" s="50">
        <v>1</v>
      </c>
      <c r="F12" s="50">
        <v>3</v>
      </c>
      <c r="G12" s="53">
        <f t="shared" si="0"/>
        <v>3</v>
      </c>
      <c r="H12" s="56" t="s">
        <v>62</v>
      </c>
      <c r="I12" s="31"/>
      <c r="J12" s="32"/>
      <c r="K12" s="50">
        <v>1</v>
      </c>
      <c r="L12" s="50">
        <v>3</v>
      </c>
      <c r="M12" s="53">
        <f t="shared" si="1"/>
        <v>3</v>
      </c>
    </row>
    <row r="13" spans="2:23" s="11" customFormat="1" ht="30" customHeight="1" thickBot="1" x14ac:dyDescent="0.25">
      <c r="B13" s="75"/>
      <c r="C13" s="78"/>
      <c r="D13" s="51" t="s">
        <v>76</v>
      </c>
      <c r="E13" s="50">
        <v>1</v>
      </c>
      <c r="F13" s="50">
        <v>3</v>
      </c>
      <c r="G13" s="53">
        <f t="shared" si="0"/>
        <v>3</v>
      </c>
      <c r="H13" s="55" t="s">
        <v>83</v>
      </c>
      <c r="I13" s="31"/>
      <c r="J13" s="32"/>
      <c r="K13" s="50">
        <v>1</v>
      </c>
      <c r="L13" s="50">
        <v>3</v>
      </c>
      <c r="M13" s="53">
        <f t="shared" si="1"/>
        <v>3</v>
      </c>
    </row>
    <row r="14" spans="2:23" s="11" customFormat="1" ht="30" customHeight="1" thickBot="1" x14ac:dyDescent="0.25">
      <c r="B14" s="51" t="s">
        <v>66</v>
      </c>
      <c r="C14" s="51" t="s">
        <v>72</v>
      </c>
      <c r="D14" s="51" t="s">
        <v>77</v>
      </c>
      <c r="E14" s="50">
        <v>4</v>
      </c>
      <c r="F14" s="50">
        <v>3</v>
      </c>
      <c r="G14" s="53">
        <f t="shared" si="0"/>
        <v>12</v>
      </c>
      <c r="H14" s="55" t="s">
        <v>84</v>
      </c>
      <c r="I14" s="31"/>
      <c r="J14" s="32"/>
      <c r="K14" s="50">
        <v>4</v>
      </c>
      <c r="L14" s="50">
        <v>3</v>
      </c>
      <c r="M14" s="53">
        <f t="shared" si="1"/>
        <v>12</v>
      </c>
    </row>
    <row r="15" spans="2:23" s="11" customFormat="1" ht="30" customHeight="1" thickBot="1" x14ac:dyDescent="0.25">
      <c r="B15" s="51" t="s">
        <v>66</v>
      </c>
      <c r="C15" s="51" t="s">
        <v>72</v>
      </c>
      <c r="D15" s="51" t="s">
        <v>73</v>
      </c>
      <c r="E15" s="50">
        <v>1</v>
      </c>
      <c r="F15" s="50">
        <v>3</v>
      </c>
      <c r="G15" s="53">
        <f t="shared" si="0"/>
        <v>3</v>
      </c>
      <c r="H15" s="55" t="s">
        <v>83</v>
      </c>
      <c r="I15" s="31"/>
      <c r="J15" s="32"/>
      <c r="K15" s="50">
        <v>1</v>
      </c>
      <c r="L15" s="50">
        <v>3</v>
      </c>
      <c r="M15" s="53">
        <f t="shared" si="1"/>
        <v>3</v>
      </c>
    </row>
    <row r="16" spans="2:23" s="11" customFormat="1" ht="30" customHeight="1" thickBot="1" x14ac:dyDescent="0.25">
      <c r="B16" s="51"/>
      <c r="C16" s="51"/>
      <c r="D16" s="51" t="s">
        <v>74</v>
      </c>
      <c r="E16" s="50">
        <v>1</v>
      </c>
      <c r="F16" s="50">
        <v>3</v>
      </c>
      <c r="G16" s="53">
        <f t="shared" si="0"/>
        <v>3</v>
      </c>
      <c r="H16" s="56" t="s">
        <v>62</v>
      </c>
      <c r="I16" s="31"/>
      <c r="J16" s="32"/>
      <c r="K16" s="50">
        <v>1</v>
      </c>
      <c r="L16" s="50">
        <v>3</v>
      </c>
      <c r="M16" s="53">
        <f t="shared" si="1"/>
        <v>3</v>
      </c>
    </row>
    <row r="17" spans="1:13" s="11" customFormat="1" ht="30" customHeight="1" thickBot="1" x14ac:dyDescent="0.25">
      <c r="B17" s="51"/>
      <c r="C17" s="51"/>
      <c r="D17" s="51" t="s">
        <v>78</v>
      </c>
      <c r="E17" s="50">
        <v>1</v>
      </c>
      <c r="F17" s="50">
        <v>3</v>
      </c>
      <c r="G17" s="53">
        <f t="shared" si="0"/>
        <v>3</v>
      </c>
      <c r="H17" s="56" t="s">
        <v>62</v>
      </c>
      <c r="I17" s="31"/>
      <c r="J17" s="32"/>
      <c r="K17" s="50">
        <v>1</v>
      </c>
      <c r="L17" s="50">
        <v>3</v>
      </c>
      <c r="M17" s="53">
        <f t="shared" si="1"/>
        <v>3</v>
      </c>
    </row>
    <row r="18" spans="1:13" s="11" customFormat="1" ht="30" customHeight="1" thickBot="1" x14ac:dyDescent="0.25">
      <c r="B18" s="51" t="s">
        <v>68</v>
      </c>
      <c r="C18" s="51" t="s">
        <v>61</v>
      </c>
      <c r="D18" s="51" t="s">
        <v>79</v>
      </c>
      <c r="E18" s="50">
        <v>1</v>
      </c>
      <c r="F18" s="50">
        <v>3</v>
      </c>
      <c r="G18" s="53">
        <f t="shared" si="0"/>
        <v>3</v>
      </c>
      <c r="H18" s="55" t="s">
        <v>85</v>
      </c>
      <c r="I18" s="31"/>
      <c r="J18" s="32"/>
      <c r="K18" s="50">
        <v>1</v>
      </c>
      <c r="L18" s="50">
        <v>3</v>
      </c>
      <c r="M18" s="53">
        <f t="shared" si="1"/>
        <v>3</v>
      </c>
    </row>
    <row r="19" spans="1:13" s="11" customFormat="1" ht="30" customHeight="1" thickBot="1" x14ac:dyDescent="0.25">
      <c r="B19" s="50" t="s">
        <v>69</v>
      </c>
      <c r="C19" s="51" t="s">
        <v>80</v>
      </c>
      <c r="D19" s="50" t="s">
        <v>81</v>
      </c>
      <c r="E19" s="50">
        <v>1</v>
      </c>
      <c r="F19" s="50">
        <v>3</v>
      </c>
      <c r="G19" s="53">
        <f t="shared" si="0"/>
        <v>3</v>
      </c>
      <c r="H19" s="56" t="s">
        <v>62</v>
      </c>
      <c r="I19" s="31"/>
      <c r="J19" s="32"/>
      <c r="K19" s="50">
        <v>1</v>
      </c>
      <c r="L19" s="50">
        <v>3</v>
      </c>
      <c r="M19" s="53">
        <f t="shared" si="1"/>
        <v>3</v>
      </c>
    </row>
    <row r="20" spans="1:13" s="11" customFormat="1" ht="30" customHeight="1" thickBot="1" x14ac:dyDescent="0.25">
      <c r="B20" s="51" t="s">
        <v>70</v>
      </c>
      <c r="C20" s="51" t="s">
        <v>61</v>
      </c>
      <c r="D20" s="51" t="s">
        <v>79</v>
      </c>
      <c r="E20" s="50">
        <v>1</v>
      </c>
      <c r="F20" s="50">
        <v>3</v>
      </c>
      <c r="G20" s="53">
        <f t="shared" si="0"/>
        <v>3</v>
      </c>
      <c r="H20" s="56" t="s">
        <v>62</v>
      </c>
      <c r="I20" s="31"/>
      <c r="J20" s="32" t="s">
        <v>52</v>
      </c>
      <c r="K20" s="50">
        <v>1</v>
      </c>
      <c r="L20" s="50">
        <v>3</v>
      </c>
      <c r="M20" s="53">
        <f t="shared" si="1"/>
        <v>3</v>
      </c>
    </row>
    <row r="21" spans="1:13" s="11" customFormat="1" ht="30" customHeight="1" thickBot="1" x14ac:dyDescent="0.25">
      <c r="B21" s="51" t="s">
        <v>71</v>
      </c>
      <c r="C21" s="51" t="s">
        <v>80</v>
      </c>
      <c r="D21" s="50" t="s">
        <v>81</v>
      </c>
      <c r="E21" s="50">
        <v>1</v>
      </c>
      <c r="F21" s="50">
        <v>3</v>
      </c>
      <c r="G21" s="53">
        <f t="shared" si="0"/>
        <v>3</v>
      </c>
      <c r="H21" s="56" t="s">
        <v>62</v>
      </c>
      <c r="I21" s="31"/>
      <c r="J21" s="32"/>
      <c r="K21" s="50">
        <v>1</v>
      </c>
      <c r="L21" s="50">
        <v>3</v>
      </c>
      <c r="M21" s="53">
        <f t="shared" si="1"/>
        <v>3</v>
      </c>
    </row>
    <row r="22" spans="1:13" ht="15" customHeight="1" x14ac:dyDescent="0.2">
      <c r="A22" s="11"/>
      <c r="B22" s="41" t="s">
        <v>56</v>
      </c>
      <c r="C22" s="12"/>
      <c r="M22" s="19"/>
    </row>
    <row r="23" spans="1:13" ht="15" x14ac:dyDescent="0.25">
      <c r="B23" s="39" t="s">
        <v>57</v>
      </c>
      <c r="C23" s="40"/>
      <c r="D23" s="40"/>
      <c r="M23" s="19"/>
    </row>
    <row r="24" spans="1:13" ht="24.95" customHeight="1" x14ac:dyDescent="0.25">
      <c r="B24" s="39" t="s">
        <v>59</v>
      </c>
      <c r="C24" s="40"/>
      <c r="D24" s="40"/>
      <c r="G24" s="13"/>
      <c r="H24" s="57" t="s">
        <v>87</v>
      </c>
      <c r="I24" s="57" t="s">
        <v>88</v>
      </c>
      <c r="J24" s="57"/>
      <c r="M24" s="19"/>
    </row>
    <row r="25" spans="1:13" ht="20.25" customHeight="1" x14ac:dyDescent="0.25">
      <c r="B25" s="39" t="s">
        <v>55</v>
      </c>
      <c r="C25" s="40"/>
      <c r="D25" s="40"/>
      <c r="G25" s="14"/>
      <c r="H25" s="58" t="s">
        <v>90</v>
      </c>
      <c r="I25" s="58"/>
      <c r="J25" s="58"/>
      <c r="M25" s="19"/>
    </row>
    <row r="26" spans="1:13" ht="24.95" customHeight="1" x14ac:dyDescent="0.25">
      <c r="B26" s="39" t="s">
        <v>58</v>
      </c>
      <c r="C26" s="40"/>
      <c r="D26" s="40"/>
      <c r="H26" s="14" t="s">
        <v>41</v>
      </c>
      <c r="I26" s="2" t="s">
        <v>89</v>
      </c>
      <c r="M26" s="19"/>
    </row>
    <row r="27" spans="1:13" ht="24.95" customHeight="1" thickBot="1" x14ac:dyDescent="0.25">
      <c r="B27" s="22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23"/>
    </row>
    <row r="28" spans="1:13" ht="24.95" customHeight="1" thickTop="1" x14ac:dyDescent="0.2"/>
  </sheetData>
  <mergeCells count="12">
    <mergeCell ref="H25:J25"/>
    <mergeCell ref="K7:M7"/>
    <mergeCell ref="B6:M6"/>
    <mergeCell ref="B7:C7"/>
    <mergeCell ref="B1:B4"/>
    <mergeCell ref="C3:C4"/>
    <mergeCell ref="L1:M1"/>
    <mergeCell ref="B10:B11"/>
    <mergeCell ref="B12:B13"/>
    <mergeCell ref="C10:C11"/>
    <mergeCell ref="C12:C13"/>
    <mergeCell ref="D7:G7"/>
  </mergeCells>
  <conditionalFormatting sqref="G10:G21">
    <cfRule type="cellIs" dxfId="5" priority="4" stopIfTrue="1" operator="between">
      <formula>10</formula>
      <formula>16</formula>
    </cfRule>
    <cfRule type="cellIs" dxfId="4" priority="5" stopIfTrue="1" operator="between">
      <formula>3</formula>
      <formula>4</formula>
    </cfRule>
    <cfRule type="cellIs" dxfId="3" priority="6" stopIfTrue="1" operator="between">
      <formula>1</formula>
      <formula>2</formula>
    </cfRule>
  </conditionalFormatting>
  <conditionalFormatting sqref="M10:M21">
    <cfRule type="cellIs" dxfId="2" priority="1" stopIfTrue="1" operator="between">
      <formula>10</formula>
      <formula>16</formula>
    </cfRule>
    <cfRule type="cellIs" dxfId="1" priority="2" stopIfTrue="1" operator="between">
      <formula>3</formula>
      <formula>4</formula>
    </cfRule>
    <cfRule type="cellIs" dxfId="0" priority="3" stopIfTrue="1" operator="between">
      <formula>1</formula>
      <formula>2</formula>
    </cfRule>
  </conditionalFormatting>
  <dataValidations count="1">
    <dataValidation type="list" allowBlank="1" showInputMessage="1" showErrorMessage="1" sqref="J10:J21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EC7BC52-EA88-4B32-ADE5-BE950F820782}"/>
</file>

<file path=customXml/itemProps2.xml><?xml version="1.0" encoding="utf-8"?>
<ds:datastoreItem xmlns:ds="http://schemas.openxmlformats.org/officeDocument/2006/customXml" ds:itemID="{05923270-83C7-4DAB-BE84-9137D367E0D3}"/>
</file>

<file path=customXml/itemProps3.xml><?xml version="1.0" encoding="utf-8"?>
<ds:datastoreItem xmlns:ds="http://schemas.openxmlformats.org/officeDocument/2006/customXml" ds:itemID="{2272911F-BC5E-473D-863F-B753C35ECC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Sachin Undre</cp:lastModifiedBy>
  <cp:lastPrinted>2004-02-18T08:19:48Z</cp:lastPrinted>
  <dcterms:created xsi:type="dcterms:W3CDTF">2001-08-02T05:56:21Z</dcterms:created>
  <dcterms:modified xsi:type="dcterms:W3CDTF">2023-09-16T11:15:26Z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2022-08-13T11:50:34Z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1195500</vt:r8>
  </property>
</Properties>
</file>