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A3BB7C19-B7EA-409E-81AB-FE159A8301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4" l="1"/>
  <c r="M14" i="4"/>
  <c r="M13" i="4"/>
  <c r="M12" i="4"/>
  <c r="M11" i="4"/>
  <c r="M10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<sst xmlns="http://schemas.openxmlformats.org/spreadsheetml/2006/main" count="94" uniqueCount="85">
  <si>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</si>
  <si>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</si>
  <si>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</si>
  <si>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</si>
  <si>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</si>
  <si>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</si>
  <si>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</si>
  <si>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</si>
  <si>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</si>
  <si>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</si>
  <si>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</si>
  <si>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</si>
  <si>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</si>
  <si>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</si>
  <si>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</si>
  <si>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</si>
  <si>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</si>
  <si>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</si>
  <si>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</si>
  <si>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</si>
  <si>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</si>
  <si>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</si>
  <si>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</si>
  <si>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</si>
  <si>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</si>
  <si>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</si>
  <si>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</si>
  <si>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</si>
  <si>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</si>
  <si>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</si>
  <si>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</si>
  <si>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</si>
  <si>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</si>
  <si>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</si>
  <si>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</si>
  <si>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</si>
  <si>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</si>
  <si>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</si>
  <si>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</si>
  <si>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</si>
  <si>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</si>
  <si>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</si>
  <si>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</si>
  <si>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</si>
  <si>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</si>
  <si>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</si>
  <si>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</si>
  <si>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</si>
  <si>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</si>
  <si>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</si>
  <si>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</si>
  <si>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</si>
  <si>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</si>
  <si>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</si>
  <si>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</si>
  <si>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</si>
  <si>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</si>
  <si>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</si>
  <si>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</si>
  <si>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</si>
  <si>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</si>
  <si>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 xml:space="preserve">Mechanical  Hazard (falling, Trapping)  </t>
  </si>
  <si>
    <t xml:space="preserve"> Non use of PPE: Resulting in  fall </t>
  </si>
  <si>
    <t xml:space="preserve"> Improper housekeeping</t>
  </si>
  <si>
    <t>Alcolism</t>
  </si>
  <si>
    <t>Height fobia</t>
  </si>
  <si>
    <t>Contractor Workmen</t>
  </si>
  <si>
    <t>Contract workman</t>
  </si>
  <si>
    <t>Company, contract employees &amp; visitors</t>
  </si>
  <si>
    <t>1) Barricading with work in progress board at truck loading side</t>
  </si>
  <si>
    <t>2) Shutdown of related equipment as per wi 26</t>
  </si>
  <si>
    <t>Training, awareness, Inspection &amp; Disciplinary action</t>
  </si>
  <si>
    <t>Training,Inspection</t>
  </si>
  <si>
    <t>hard barricading</t>
  </si>
  <si>
    <t>Existing controls are monitored</t>
  </si>
  <si>
    <t>Display of safety posters</t>
  </si>
  <si>
    <t>Nil</t>
  </si>
  <si>
    <t>Mechanical</t>
  </si>
  <si>
    <t>MCD</t>
  </si>
  <si>
    <t>14.08.2022</t>
  </si>
  <si>
    <t>19.07.2023</t>
  </si>
  <si>
    <t xml:space="preserve">Name and signature of the Assessor: </t>
  </si>
  <si>
    <t>Sachin Undre</t>
  </si>
  <si>
    <t>15.09.2023</t>
  </si>
  <si>
    <t>Name and signature of the Workmen: Arun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</si>
</sst>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3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39" xfId="0" applyFont="1" applyBorder="1"/>
    <xf numFmtId="0" fontId="1" fillId="0" borderId="40" xfId="0" applyFont="1" applyBorder="1" applyAlignment="1">
      <alignment wrapText="1"/>
    </xf>
    <xf numFmtId="0" fontId="1" fillId="0" borderId="41" xfId="0" applyFont="1" applyBorder="1"/>
    <xf numFmtId="0" fontId="1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2"/>
  <sheetViews>
    <sheetView tabSelected="1" topLeftCell="C1" zoomScale="50" zoomScaleNormal="50" workbookViewId="0">
      <selection activeCell="H19" sqref="H19:J19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1:85" ht="30.75" customHeight="1" thickTop="1" thickBot="1" x14ac:dyDescent="0.3">
      <c r="B1" s="71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5" t="s">
        <v>19</v>
      </c>
      <c r="K1" s="45" t="s">
        <v>20</v>
      </c>
      <c r="L1" s="76" t="s">
        <v>42</v>
      </c>
      <c r="M1" s="77"/>
      <c r="W1" s="2" t="s">
        <v>50</v>
      </c>
    </row>
    <row r="2" spans="1:85" ht="21.75" customHeight="1" thickBot="1" x14ac:dyDescent="0.3">
      <c r="B2" s="72"/>
      <c r="C2" s="3" t="s">
        <v>28</v>
      </c>
      <c r="D2" s="4" t="s">
        <v>29</v>
      </c>
      <c r="E2" s="4" t="s">
        <v>80</v>
      </c>
      <c r="J2" s="39" t="s">
        <v>21</v>
      </c>
      <c r="K2" s="46" t="s">
        <v>22</v>
      </c>
      <c r="L2" s="49" t="s">
        <v>37</v>
      </c>
      <c r="M2" s="57">
        <v>4</v>
      </c>
      <c r="W2" s="2" t="s">
        <v>51</v>
      </c>
    </row>
    <row r="3" spans="1:85" ht="18.95" customHeight="1" thickBot="1" x14ac:dyDescent="0.3">
      <c r="B3" s="72"/>
      <c r="C3" s="74" t="s">
        <v>33</v>
      </c>
      <c r="D3" s="4" t="s">
        <v>30</v>
      </c>
      <c r="E3" s="5">
        <v>3</v>
      </c>
      <c r="J3" s="40" t="s">
        <v>23</v>
      </c>
      <c r="K3" s="47" t="s">
        <v>16</v>
      </c>
      <c r="L3" s="50" t="s">
        <v>38</v>
      </c>
      <c r="M3" s="57" t="s">
        <v>79</v>
      </c>
      <c r="W3" s="2" t="s">
        <v>52</v>
      </c>
    </row>
    <row r="4" spans="1:85" ht="21" customHeight="1" thickBot="1" x14ac:dyDescent="0.3">
      <c r="B4" s="73"/>
      <c r="C4" s="75"/>
      <c r="D4" s="4" t="s">
        <v>31</v>
      </c>
      <c r="E4" s="4" t="s">
        <v>32</v>
      </c>
      <c r="J4" s="1" t="s">
        <v>24</v>
      </c>
      <c r="K4" s="48" t="s">
        <v>17</v>
      </c>
      <c r="L4" s="51" t="s">
        <v>39</v>
      </c>
      <c r="M4" s="57" t="s">
        <v>77</v>
      </c>
    </row>
    <row r="5" spans="1:85" ht="22.5" customHeight="1" thickBot="1" x14ac:dyDescent="0.3">
      <c r="B5" s="21"/>
      <c r="J5" s="25" t="s">
        <v>25</v>
      </c>
      <c r="K5" s="26" t="s">
        <v>18</v>
      </c>
      <c r="L5" s="50" t="s">
        <v>40</v>
      </c>
      <c r="M5" s="57" t="s">
        <v>78</v>
      </c>
    </row>
    <row r="6" spans="1:85" ht="40.5" customHeight="1" thickBot="1" x14ac:dyDescent="0.3">
      <c r="B6" s="66" t="s">
        <v>13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85" ht="29.1" customHeight="1" thickBot="1" x14ac:dyDescent="0.35">
      <c r="B7" s="69" t="s">
        <v>26</v>
      </c>
      <c r="C7" s="70"/>
      <c r="D7" s="60" t="s">
        <v>60</v>
      </c>
      <c r="E7" s="61"/>
      <c r="F7" s="61"/>
      <c r="G7" s="62"/>
      <c r="H7" s="44"/>
      <c r="I7" s="44"/>
      <c r="J7" s="44"/>
      <c r="K7" s="63" t="s">
        <v>46</v>
      </c>
      <c r="L7" s="64"/>
      <c r="M7" s="65"/>
    </row>
    <row r="8" spans="1:85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7" t="s">
        <v>49</v>
      </c>
      <c r="L8" s="37" t="s">
        <v>53</v>
      </c>
      <c r="M8" s="37" t="s">
        <v>54</v>
      </c>
    </row>
    <row r="9" spans="1:85" s="11" customFormat="1" ht="26.25" customHeight="1" thickBot="1" x14ac:dyDescent="0.25">
      <c r="B9" s="36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47</v>
      </c>
      <c r="K9" s="38" t="s">
        <v>43</v>
      </c>
      <c r="L9" s="38" t="s">
        <v>44</v>
      </c>
      <c r="M9" s="38" t="s">
        <v>45</v>
      </c>
    </row>
    <row r="10" spans="1:85" s="11" customFormat="1" ht="30" customHeight="1" thickBot="1" x14ac:dyDescent="0.25">
      <c r="B10" s="52" t="s">
        <v>61</v>
      </c>
      <c r="C10" s="52" t="s">
        <v>66</v>
      </c>
      <c r="D10" s="52" t="s">
        <v>69</v>
      </c>
      <c r="E10" s="53">
        <v>1</v>
      </c>
      <c r="F10" s="53">
        <v>3</v>
      </c>
      <c r="G10" s="53">
        <f t="shared" ref="G10:G15" si="0">E10*F10</f>
        <v>3</v>
      </c>
      <c r="H10" s="52" t="s">
        <v>73</v>
      </c>
      <c r="I10" s="32"/>
      <c r="J10" s="33" t="s">
        <v>50</v>
      </c>
      <c r="K10" s="53">
        <v>1</v>
      </c>
      <c r="L10" s="53">
        <v>3</v>
      </c>
      <c r="M10" s="53">
        <f t="shared" ref="M10:M15" si="1">K10*L10</f>
        <v>3</v>
      </c>
    </row>
    <row r="11" spans="1:85" s="11" customFormat="1" ht="30" customHeight="1" thickBot="1" x14ac:dyDescent="0.25">
      <c r="B11" s="53"/>
      <c r="C11" s="53"/>
      <c r="D11" s="52" t="s">
        <v>70</v>
      </c>
      <c r="E11" s="53">
        <v>1</v>
      </c>
      <c r="F11" s="53">
        <v>3</v>
      </c>
      <c r="G11" s="53">
        <f t="shared" si="0"/>
        <v>3</v>
      </c>
      <c r="H11" s="52" t="s">
        <v>74</v>
      </c>
      <c r="I11" s="32"/>
      <c r="J11" s="33" t="s">
        <v>51</v>
      </c>
      <c r="K11" s="53">
        <v>1</v>
      </c>
      <c r="L11" s="53">
        <v>3</v>
      </c>
      <c r="M11" s="53">
        <f t="shared" si="1"/>
        <v>3</v>
      </c>
    </row>
    <row r="12" spans="1:85" s="11" customFormat="1" ht="30" customHeight="1" thickBot="1" x14ac:dyDescent="0.25">
      <c r="B12" s="52" t="s">
        <v>62</v>
      </c>
      <c r="C12" s="52" t="s">
        <v>67</v>
      </c>
      <c r="D12" s="52" t="s">
        <v>71</v>
      </c>
      <c r="E12" s="53">
        <v>1</v>
      </c>
      <c r="F12" s="53">
        <v>3</v>
      </c>
      <c r="G12" s="53">
        <f t="shared" si="0"/>
        <v>3</v>
      </c>
      <c r="H12" s="52" t="s">
        <v>75</v>
      </c>
      <c r="I12" s="32"/>
      <c r="J12" s="33"/>
      <c r="K12" s="53">
        <v>1</v>
      </c>
      <c r="L12" s="53">
        <v>3</v>
      </c>
      <c r="M12" s="53">
        <f t="shared" si="1"/>
        <v>3</v>
      </c>
    </row>
    <row r="13" spans="1:85" s="11" customFormat="1" ht="30" customHeight="1" thickBot="1" x14ac:dyDescent="0.25">
      <c r="B13" s="53" t="s">
        <v>63</v>
      </c>
      <c r="C13" s="52" t="s">
        <v>68</v>
      </c>
      <c r="D13" s="53" t="s">
        <v>72</v>
      </c>
      <c r="E13" s="53">
        <v>1</v>
      </c>
      <c r="F13" s="53">
        <v>3</v>
      </c>
      <c r="G13" s="53">
        <f t="shared" si="0"/>
        <v>3</v>
      </c>
      <c r="H13" s="53" t="s">
        <v>76</v>
      </c>
      <c r="I13" s="32"/>
      <c r="J13" s="33" t="s">
        <v>52</v>
      </c>
      <c r="K13" s="53">
        <v>1</v>
      </c>
      <c r="L13" s="53">
        <v>3</v>
      </c>
      <c r="M13" s="53">
        <f t="shared" si="1"/>
        <v>3</v>
      </c>
    </row>
    <row r="14" spans="1:85" s="11" customFormat="1" ht="30" customHeight="1" thickBot="1" x14ac:dyDescent="0.25">
      <c r="B14" s="53" t="s">
        <v>64</v>
      </c>
      <c r="C14" s="52" t="s">
        <v>67</v>
      </c>
      <c r="D14" s="52" t="s">
        <v>71</v>
      </c>
      <c r="E14" s="53">
        <v>1</v>
      </c>
      <c r="F14" s="53">
        <v>3</v>
      </c>
      <c r="G14" s="53">
        <f t="shared" si="0"/>
        <v>3</v>
      </c>
      <c r="H14" s="53" t="s">
        <v>76</v>
      </c>
      <c r="I14" s="32"/>
      <c r="J14" s="33"/>
      <c r="K14" s="53">
        <v>1</v>
      </c>
      <c r="L14" s="53">
        <v>3</v>
      </c>
      <c r="M14" s="53">
        <f t="shared" si="1"/>
        <v>3</v>
      </c>
    </row>
    <row r="15" spans="1:85" s="12" customFormat="1" ht="30" customHeight="1" thickBot="1" x14ac:dyDescent="0.25">
      <c r="A15" s="11"/>
      <c r="B15" s="54" t="s">
        <v>65</v>
      </c>
      <c r="C15" s="55" t="s">
        <v>67</v>
      </c>
      <c r="D15" s="53" t="s">
        <v>72</v>
      </c>
      <c r="E15" s="53">
        <v>1</v>
      </c>
      <c r="F15" s="53">
        <v>3</v>
      </c>
      <c r="G15" s="53">
        <f t="shared" si="0"/>
        <v>3</v>
      </c>
      <c r="H15" s="56" t="s">
        <v>76</v>
      </c>
      <c r="I15" s="34"/>
      <c r="J15" s="33"/>
      <c r="K15" s="53">
        <v>1</v>
      </c>
      <c r="L15" s="53">
        <v>3</v>
      </c>
      <c r="M15" s="53">
        <f t="shared" si="1"/>
        <v>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ht="15" customHeight="1" x14ac:dyDescent="0.2">
      <c r="A16" s="11"/>
      <c r="B16" s="43" t="s">
        <v>56</v>
      </c>
      <c r="C16" s="13"/>
      <c r="M16" s="20"/>
    </row>
    <row r="17" spans="2:13" ht="15" customHeight="1" x14ac:dyDescent="0.25">
      <c r="B17" s="41" t="s">
        <v>57</v>
      </c>
      <c r="C17" s="42"/>
      <c r="D17" s="42"/>
      <c r="M17" s="20"/>
    </row>
    <row r="18" spans="2:13" ht="24.95" customHeight="1" x14ac:dyDescent="0.25">
      <c r="B18" s="41" t="s">
        <v>59</v>
      </c>
      <c r="C18" s="42"/>
      <c r="D18" s="42"/>
      <c r="G18" s="14"/>
      <c r="H18" s="58" t="s">
        <v>81</v>
      </c>
      <c r="I18" s="58" t="s">
        <v>82</v>
      </c>
      <c r="J18" s="58"/>
      <c r="M18" s="20"/>
    </row>
    <row r="19" spans="2:13" ht="20.25" customHeight="1" x14ac:dyDescent="0.25">
      <c r="B19" s="41" t="s">
        <v>55</v>
      </c>
      <c r="C19" s="42"/>
      <c r="D19" s="42"/>
      <c r="G19" s="15"/>
      <c r="H19" s="59" t="s">
        <v>84</v>
      </c>
      <c r="I19" s="59"/>
      <c r="J19" s="59"/>
      <c r="M19" s="20"/>
    </row>
    <row r="20" spans="2:13" ht="24.95" customHeight="1" x14ac:dyDescent="0.25">
      <c r="B20" s="41" t="s">
        <v>58</v>
      </c>
      <c r="C20" s="42"/>
      <c r="D20" s="42"/>
      <c r="H20" s="15" t="s">
        <v>41</v>
      </c>
      <c r="I20" s="2" t="s">
        <v>83</v>
      </c>
      <c r="M20" s="20"/>
    </row>
    <row r="21" spans="2:13" ht="24.95" customHeight="1" thickBot="1" x14ac:dyDescent="0.25">
      <c r="B21" s="2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</row>
    <row r="22" spans="2:13" ht="24.95" customHeight="1" thickTop="1" x14ac:dyDescent="0.2"/>
  </sheetData>
  <mergeCells count="8">
    <mergeCell ref="B1:B4"/>
    <mergeCell ref="C3:C4"/>
    <mergeCell ref="L1:M1"/>
    <mergeCell ref="H19:J19"/>
    <mergeCell ref="D7:G7"/>
    <mergeCell ref="K7:M7"/>
    <mergeCell ref="B6:M6"/>
    <mergeCell ref="B7:C7"/>
  </mergeCells>
  <conditionalFormatting sqref="G10:G15">
    <cfRule type="cellIs" dxfId="5" priority="4" stopIfTrue="1" operator="between">
      <formula>10</formula>
      <formula>16</formula>
    </cfRule>
    <cfRule type="cellIs" dxfId="4" priority="5" stopIfTrue="1" operator="between">
      <formula>3</formula>
      <formula>4</formula>
    </cfRule>
    <cfRule type="cellIs" dxfId="3" priority="6" stopIfTrue="1" operator="between">
      <formula>1</formula>
      <formula>2</formula>
    </cfRule>
  </conditionalFormatting>
  <conditionalFormatting sqref="M10:M15">
    <cfRule type="cellIs" dxfId="2" priority="1" stopIfTrue="1" operator="between">
      <formula>10</formula>
      <formula>16</formula>
    </cfRule>
    <cfRule type="cellIs" dxfId="1" priority="2" stopIfTrue="1" operator="between">
      <formula>3</formula>
      <formula>4</formula>
    </cfRule>
    <cfRule type="cellIs" dxfId="0" priority="3" stopIfTrue="1" operator="between">
      <formula>1</formula>
      <formula>2</formula>
    </cfRule>
  </conditionalFormatting>
  <dataValidations count="1">
    <dataValidation type="list" allowBlank="1" showInputMessage="1" showErrorMessage="1" sqref="J10:J1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A120A9-0DC7-4338-8F52-B6D3D8CC76CF}"/>
</file>

<file path=customXml/itemProps2.xml><?xml version="1.0" encoding="utf-8"?>
<ds:datastoreItem xmlns:ds="http://schemas.openxmlformats.org/officeDocument/2006/customXml" ds:itemID="{2EA7A3FB-FDBD-4062-B383-6B896CC56C0E}"/>
</file>

<file path=customXml/itemProps3.xml><?xml version="1.0" encoding="utf-8"?>
<ds:datastoreItem xmlns:ds="http://schemas.openxmlformats.org/officeDocument/2006/customXml" ds:itemID="{D4E3B771-03C5-4AE9-85A5-425D0AA96E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2022-08-14T19:27:01Z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1196000</vt:r8>
  </property>
</Properties>
</file>