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30343E91-239E-4839-9D46-E095D80B3F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6" i="4"/>
  <c r="M14" i="4"/>
  <c r="M13" i="4"/>
  <c r="M12" i="4"/>
  <c r="G18" i="4"/>
  <c r="G16" i="4"/>
  <c r="G14" i="4"/>
  <c r="G13" i="4"/>
  <c r="G12" i="4"/>
</calcChain>
</file>

<file path=xl/sharedStrings.xml><?xml version="1.0" encoding="utf-8"?>
<sst xmlns="http://schemas.openxmlformats.org/spreadsheetml/2006/main" count="93" uniqueCount="88">
  <si>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</si>
  <si>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</si>
  <si>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</si>
  <si>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</si>
  <si>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</si>
  <si>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</si>
  <si>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</si>
  <si>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</si>
  <si>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</si>
  <si>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</si>
  <si>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</si>
  <si>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</si>
  <si>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</si>
  <si>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</si>
  <si>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</si>
  <si>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</si>
  <si>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</si>
  <si>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</si>
  <si>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</si>
  <si>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</si>
  <si>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</si>
  <si>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</si>
  <si>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</si>
  <si>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</si>
  <si>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</si>
  <si>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</si>
  <si>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</si>
  <si>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</si>
  <si>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</si>
  <si>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</si>
  <si>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</si>
  <si>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</si>
  <si>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</si>
  <si>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</si>
  <si>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</si>
  <si>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</si>
  <si>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</si>
  <si>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</si>
  <si>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</si>
  <si>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</si>
  <si>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</si>
  <si>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</si>
  <si>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</si>
  <si>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</si>
  <si>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</si>
  <si>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</si>
  <si>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</si>
  <si>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</si>
  <si>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</si>
  <si>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</si>
  <si>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</si>
  <si>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</si>
  <si>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</si>
  <si>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</si>
  <si>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</si>
  <si>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</si>
  <si>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</si>
  <si>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</si>
  <si>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</si>
  <si>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</si>
  <si>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1.Getting trapped between two objects</t>
  </si>
  <si>
    <t>2. Fall of material</t>
  </si>
  <si>
    <t>3. Impact of moving / slung items.</t>
  </si>
  <si>
    <t xml:space="preserve">Human behavior aspect of operators </t>
  </si>
  <si>
    <t>1. Operator Nature.
2. Alcoholism.
3. Casual Approach.
4. Back Pain.
5. Horse play.
6. Non Usage of PPEs</t>
  </si>
  <si>
    <t>Electrical Hazard</t>
  </si>
  <si>
    <t xml:space="preserve"> Electrical shock</t>
  </si>
  <si>
    <t>Physical hazard:</t>
  </si>
  <si>
    <t>Mechanical Hazard</t>
  </si>
  <si>
    <t>1. Workmen.
2. Contract Workmen.
3. Supervisors.</t>
  </si>
  <si>
    <t>1. Physical fitness and competancy of the workmen.
2. Work procedure WI/MAINT/50,SP 44,SP 46.
3. Safety briefing/training</t>
  </si>
  <si>
    <t>1. Certified &amp; color coded slings,tools and tackles to be used
2. Proper slinging practices to be followed. Taglines to be used
3. Work procedure WI/MAINT/50,SP 44,SP 46.
4. Barrication of area
5. Skilled workmen being used.
6. Safety briefing/Training.
7. Use of PPEs.</t>
  </si>
  <si>
    <t>1.  Work procedure WI/MAINT/50,SP 44,SP 46.
2. Skilled workmen on job.
3. Proper methods of lifting and material handling including use of tag lines
4. safety Awareness/training.
5. Use of PPEs</t>
  </si>
  <si>
    <t xml:space="preserve">1. Work procedure WI/MAINT/50,SP 44,SP 46 
2. Skilled Workmen.
3. Alcohol checks at entry gates.
4.Safety Awareness/trainings.
5. Medical First aids at Site.
6. Trained First aiders.
7. Central Medical Facility at VAB.
8. Use of PPEs.
9. Deciplinary action </t>
  </si>
  <si>
    <t>1.	Electrical isolation &amp; verification &amp; use of LOTO before carrying out task
2.	Usage of certified power tools &amp; welding machines with protection device RCCB
3.	General electrical safety awareness/training
4.	Refer WI/MAINT/50, SP 44, SP 46
5.	Use of safety PPEs
6.	Restricted entry to electrical panel rooms/site electrical panels
7.	Electrical hazards signages
8.	Work permit system</t>
  </si>
  <si>
    <t>check training effectiveness</t>
  </si>
  <si>
    <t>Monthly monitoring of lifting tools &amp; tackles certification compliance</t>
  </si>
  <si>
    <t>nil</t>
  </si>
  <si>
    <t>Nil</t>
  </si>
  <si>
    <t>Mechanical</t>
  </si>
  <si>
    <t>MCD</t>
  </si>
  <si>
    <t>15.08.2022</t>
  </si>
  <si>
    <t>19.07.2023</t>
  </si>
  <si>
    <t xml:space="preserve">Name and signature of the Assessor: </t>
  </si>
  <si>
    <t>Sachin Undre</t>
  </si>
  <si>
    <t>15.09.2023</t>
  </si>
  <si>
    <t>Activity: overhauling of equipments outside company</t>
  </si>
  <si>
    <t>Name and signature of the Workmen: Sunil Ghadi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</si>
</sst>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1" xfId="0" applyFont="1" applyFill="1" applyBorder="1"/>
    <xf numFmtId="0" fontId="15" fillId="7" borderId="26" xfId="0" applyFont="1" applyFill="1" applyBorder="1" applyAlignment="1">
      <alignment horizontal="left"/>
    </xf>
    <xf numFmtId="0" fontId="9" fillId="2" borderId="33" xfId="0" quotePrefix="1" applyFont="1" applyFill="1" applyBorder="1" applyAlignment="1">
      <alignment horizontal="center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/>
    </xf>
    <xf numFmtId="0" fontId="2" fillId="7" borderId="7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topLeftCell="A13" zoomScale="50" zoomScaleNormal="50" workbookViewId="0">
      <selection activeCell="K18" sqref="K18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2"/>
      <c r="C1" s="17" t="s">
        <v>33</v>
      </c>
      <c r="D1" s="18" t="s">
        <v>26</v>
      </c>
      <c r="E1" s="18" t="s">
        <v>34</v>
      </c>
      <c r="F1" s="19"/>
      <c r="G1" s="19"/>
      <c r="H1" s="19"/>
      <c r="I1" s="19"/>
      <c r="J1" s="30" t="s">
        <v>19</v>
      </c>
      <c r="K1" s="39" t="s">
        <v>20</v>
      </c>
      <c r="L1" s="87" t="s">
        <v>41</v>
      </c>
      <c r="M1" s="88"/>
      <c r="W1" s="2" t="s">
        <v>49</v>
      </c>
    </row>
    <row r="2" spans="2:23" ht="21.75" customHeight="1" thickBot="1" x14ac:dyDescent="0.3">
      <c r="B2" s="83"/>
      <c r="C2" s="3" t="s">
        <v>27</v>
      </c>
      <c r="D2" s="4" t="s">
        <v>28</v>
      </c>
      <c r="E2" s="4" t="s">
        <v>82</v>
      </c>
      <c r="J2" s="33" t="s">
        <v>21</v>
      </c>
      <c r="K2" s="40" t="s">
        <v>22</v>
      </c>
      <c r="L2" s="43" t="s">
        <v>36</v>
      </c>
      <c r="M2" s="62">
        <v>3</v>
      </c>
      <c r="W2" s="2" t="s">
        <v>50</v>
      </c>
    </row>
    <row r="3" spans="2:23" ht="18.95" customHeight="1" thickBot="1" x14ac:dyDescent="0.3">
      <c r="B3" s="83"/>
      <c r="C3" s="85" t="s">
        <v>32</v>
      </c>
      <c r="D3" s="4" t="s">
        <v>29</v>
      </c>
      <c r="E3" s="5">
        <v>3</v>
      </c>
      <c r="J3" s="34" t="s">
        <v>23</v>
      </c>
      <c r="K3" s="41" t="s">
        <v>16</v>
      </c>
      <c r="L3" s="44" t="s">
        <v>37</v>
      </c>
      <c r="M3" s="62" t="s">
        <v>81</v>
      </c>
      <c r="W3" s="2" t="s">
        <v>51</v>
      </c>
    </row>
    <row r="4" spans="2:23" ht="21" customHeight="1" thickBot="1" x14ac:dyDescent="0.3">
      <c r="B4" s="84"/>
      <c r="C4" s="86"/>
      <c r="D4" s="4" t="s">
        <v>30</v>
      </c>
      <c r="E4" s="4" t="s">
        <v>31</v>
      </c>
      <c r="J4" s="1" t="s">
        <v>24</v>
      </c>
      <c r="K4" s="42" t="s">
        <v>17</v>
      </c>
      <c r="L4" s="45" t="s">
        <v>38</v>
      </c>
      <c r="M4" s="62" t="s">
        <v>79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4" t="s">
        <v>39</v>
      </c>
      <c r="M5" s="62" t="s">
        <v>80</v>
      </c>
    </row>
    <row r="6" spans="2:23" ht="40.5" customHeight="1" thickBot="1" x14ac:dyDescent="0.3">
      <c r="B6" s="77" t="s">
        <v>13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9"/>
    </row>
    <row r="7" spans="2:23" ht="29.1" customHeight="1" thickBot="1" x14ac:dyDescent="0.35">
      <c r="B7" s="80" t="s">
        <v>86</v>
      </c>
      <c r="C7" s="81"/>
      <c r="D7" s="71" t="s">
        <v>59</v>
      </c>
      <c r="E7" s="72"/>
      <c r="F7" s="72"/>
      <c r="G7" s="73"/>
      <c r="H7" s="38"/>
      <c r="I7" s="38"/>
      <c r="J7" s="38"/>
      <c r="K7" s="74" t="s">
        <v>45</v>
      </c>
      <c r="L7" s="75"/>
      <c r="M7" s="76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47</v>
      </c>
      <c r="K8" s="31" t="s">
        <v>48</v>
      </c>
      <c r="L8" s="31" t="s">
        <v>52</v>
      </c>
      <c r="M8" s="31" t="s">
        <v>53</v>
      </c>
    </row>
    <row r="9" spans="2:23" s="11" customFormat="1" ht="26.25" customHeight="1" x14ac:dyDescent="0.2">
      <c r="B9" s="49" t="s">
        <v>0</v>
      </c>
      <c r="C9" s="50" t="s">
        <v>5</v>
      </c>
      <c r="D9" s="51" t="s">
        <v>3</v>
      </c>
      <c r="E9" s="52" t="s">
        <v>4</v>
      </c>
      <c r="F9" s="50" t="s">
        <v>2</v>
      </c>
      <c r="G9" s="53" t="s">
        <v>1</v>
      </c>
      <c r="H9" s="54" t="s">
        <v>35</v>
      </c>
      <c r="I9" s="54" t="s">
        <v>15</v>
      </c>
      <c r="J9" s="52" t="s">
        <v>46</v>
      </c>
      <c r="K9" s="55" t="s">
        <v>42</v>
      </c>
      <c r="L9" s="55" t="s">
        <v>43</v>
      </c>
      <c r="M9" s="55" t="s">
        <v>44</v>
      </c>
    </row>
    <row r="10" spans="2:23" s="11" customFormat="1" ht="26.25" customHeight="1" x14ac:dyDescent="0.2">
      <c r="B10" s="59" t="s">
        <v>67</v>
      </c>
      <c r="C10" s="12"/>
      <c r="D10" s="12"/>
      <c r="E10" s="62"/>
      <c r="F10" s="62"/>
      <c r="G10" s="62"/>
      <c r="H10" s="62"/>
      <c r="I10" s="58"/>
      <c r="J10" s="58"/>
      <c r="K10" s="62"/>
      <c r="L10" s="62"/>
      <c r="M10" s="62"/>
    </row>
    <row r="11" spans="2:23" s="11" customFormat="1" x14ac:dyDescent="0.2">
      <c r="B11" s="47" t="s">
        <v>68</v>
      </c>
      <c r="C11" s="46"/>
      <c r="D11" s="46"/>
      <c r="E11" s="63"/>
      <c r="F11" s="63"/>
      <c r="G11" s="63"/>
      <c r="H11" s="63"/>
      <c r="I11" s="58"/>
      <c r="J11" s="58"/>
      <c r="K11" s="63"/>
      <c r="L11" s="63"/>
      <c r="M11" s="63"/>
    </row>
    <row r="12" spans="2:23" s="11" customFormat="1" ht="64.5" thickBot="1" x14ac:dyDescent="0.25">
      <c r="B12" s="56" t="s">
        <v>60</v>
      </c>
      <c r="C12" s="60" t="s">
        <v>69</v>
      </c>
      <c r="D12" s="60" t="s">
        <v>70</v>
      </c>
      <c r="E12" s="64">
        <v>2</v>
      </c>
      <c r="F12" s="65">
        <v>3</v>
      </c>
      <c r="G12" s="66">
        <f>E12*F12</f>
        <v>6</v>
      </c>
      <c r="H12" s="65" t="s">
        <v>75</v>
      </c>
      <c r="I12" s="32"/>
      <c r="J12" s="57"/>
      <c r="K12" s="64">
        <v>2</v>
      </c>
      <c r="L12" s="65">
        <v>3</v>
      </c>
      <c r="M12" s="66">
        <f>K12*L12</f>
        <v>6</v>
      </c>
    </row>
    <row r="13" spans="2:23" s="11" customFormat="1" ht="166.5" thickBot="1" x14ac:dyDescent="0.25">
      <c r="B13" s="46" t="s">
        <v>61</v>
      </c>
      <c r="C13" s="60" t="s">
        <v>69</v>
      </c>
      <c r="D13" s="60" t="s">
        <v>71</v>
      </c>
      <c r="E13" s="64">
        <v>3</v>
      </c>
      <c r="F13" s="64">
        <v>2</v>
      </c>
      <c r="G13" s="66">
        <f>E13*F13</f>
        <v>6</v>
      </c>
      <c r="H13" s="64" t="s">
        <v>76</v>
      </c>
      <c r="I13" s="27"/>
      <c r="J13" s="28"/>
      <c r="K13" s="64">
        <v>3</v>
      </c>
      <c r="L13" s="64">
        <v>2</v>
      </c>
      <c r="M13" s="66">
        <f>K13*L13</f>
        <v>6</v>
      </c>
    </row>
    <row r="14" spans="2:23" s="11" customFormat="1" ht="102.75" thickBot="1" x14ac:dyDescent="0.25">
      <c r="B14" s="46" t="s">
        <v>62</v>
      </c>
      <c r="C14" s="60" t="s">
        <v>69</v>
      </c>
      <c r="D14" s="60" t="s">
        <v>72</v>
      </c>
      <c r="E14" s="67">
        <v>2</v>
      </c>
      <c r="F14" s="65">
        <v>3</v>
      </c>
      <c r="G14" s="66">
        <f>E14*F14</f>
        <v>6</v>
      </c>
      <c r="H14" s="65" t="s">
        <v>77</v>
      </c>
      <c r="I14" s="27"/>
      <c r="J14" s="28"/>
      <c r="K14" s="67">
        <v>2</v>
      </c>
      <c r="L14" s="65">
        <v>3</v>
      </c>
      <c r="M14" s="66">
        <f>K14*L14</f>
        <v>6</v>
      </c>
    </row>
    <row r="15" spans="2:23" s="11" customFormat="1" ht="30" customHeight="1" thickBot="1" x14ac:dyDescent="0.25">
      <c r="B15" s="47" t="s">
        <v>63</v>
      </c>
      <c r="C15" s="60"/>
      <c r="D15" s="60"/>
      <c r="E15" s="60"/>
      <c r="F15" s="60"/>
      <c r="G15" s="60"/>
      <c r="H15" s="60"/>
      <c r="I15" s="27"/>
      <c r="J15" s="28"/>
      <c r="K15" s="60"/>
      <c r="L15" s="60"/>
      <c r="M15" s="60"/>
    </row>
    <row r="16" spans="2:23" s="11" customFormat="1" ht="166.5" thickBot="1" x14ac:dyDescent="0.25">
      <c r="B16" s="48" t="s">
        <v>64</v>
      </c>
      <c r="C16" s="60" t="s">
        <v>69</v>
      </c>
      <c r="D16" s="60" t="s">
        <v>73</v>
      </c>
      <c r="E16" s="65">
        <v>2</v>
      </c>
      <c r="F16" s="65">
        <v>1</v>
      </c>
      <c r="G16" s="66">
        <f>E16*F16</f>
        <v>2</v>
      </c>
      <c r="H16" s="64" t="s">
        <v>78</v>
      </c>
      <c r="I16" s="27"/>
      <c r="J16" s="28"/>
      <c r="K16" s="65">
        <v>2</v>
      </c>
      <c r="L16" s="65">
        <v>1</v>
      </c>
      <c r="M16" s="66">
        <f>K16*L16</f>
        <v>2</v>
      </c>
    </row>
    <row r="17" spans="1:85" s="11" customFormat="1" ht="30" customHeight="1" thickBot="1" x14ac:dyDescent="0.25">
      <c r="B17" s="47" t="s">
        <v>65</v>
      </c>
      <c r="C17" s="46"/>
      <c r="D17" s="46"/>
      <c r="E17" s="63"/>
      <c r="F17" s="63"/>
      <c r="G17" s="63"/>
      <c r="H17" s="63"/>
      <c r="I17" s="27"/>
      <c r="J17" s="28"/>
      <c r="K17" s="63"/>
      <c r="L17" s="63"/>
      <c r="M17" s="63"/>
    </row>
    <row r="18" spans="1:85" s="12" customFormat="1" ht="217.5" thickBot="1" x14ac:dyDescent="0.25">
      <c r="A18" s="11"/>
      <c r="B18" s="46" t="s">
        <v>66</v>
      </c>
      <c r="C18" s="60" t="s">
        <v>69</v>
      </c>
      <c r="D18" s="61" t="s">
        <v>74</v>
      </c>
      <c r="E18" s="65">
        <v>1</v>
      </c>
      <c r="F18" s="65">
        <v>5</v>
      </c>
      <c r="G18" s="66">
        <f>E18*F18</f>
        <v>5</v>
      </c>
      <c r="H18" s="68" t="s">
        <v>75</v>
      </c>
      <c r="I18" s="29"/>
      <c r="J18" s="28"/>
      <c r="K18" s="65">
        <v>1</v>
      </c>
      <c r="L18" s="65">
        <v>5</v>
      </c>
      <c r="M18" s="66">
        <f>K18*L18</f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ht="15" customHeight="1" x14ac:dyDescent="0.2">
      <c r="A19" s="11"/>
      <c r="B19" s="37" t="s">
        <v>55</v>
      </c>
      <c r="C19" s="13"/>
      <c r="M19" s="20"/>
    </row>
    <row r="20" spans="1:85" ht="15" customHeight="1" x14ac:dyDescent="0.25">
      <c r="B20" s="35" t="s">
        <v>56</v>
      </c>
      <c r="C20" s="36"/>
      <c r="D20" s="36"/>
      <c r="M20" s="20"/>
    </row>
    <row r="21" spans="1:85" ht="24.95" customHeight="1" x14ac:dyDescent="0.25">
      <c r="B21" s="35" t="s">
        <v>58</v>
      </c>
      <c r="C21" s="36"/>
      <c r="D21" s="36"/>
      <c r="G21" s="14"/>
      <c r="H21" s="69" t="s">
        <v>83</v>
      </c>
      <c r="I21" s="69" t="s">
        <v>84</v>
      </c>
      <c r="J21" s="69"/>
      <c r="M21" s="20"/>
    </row>
    <row r="22" spans="1:85" ht="20.25" customHeight="1" x14ac:dyDescent="0.25">
      <c r="B22" s="35" t="s">
        <v>54</v>
      </c>
      <c r="C22" s="36"/>
      <c r="D22" s="36"/>
      <c r="G22" s="15"/>
      <c r="H22" s="70" t="s">
        <v>87</v>
      </c>
      <c r="I22" s="70"/>
      <c r="J22" s="70"/>
      <c r="M22" s="20"/>
    </row>
    <row r="23" spans="1:85" ht="24.95" customHeight="1" x14ac:dyDescent="0.25">
      <c r="B23" s="35" t="s">
        <v>57</v>
      </c>
      <c r="C23" s="36"/>
      <c r="D23" s="36"/>
      <c r="H23" s="15" t="s">
        <v>40</v>
      </c>
      <c r="I23" s="2" t="s">
        <v>85</v>
      </c>
      <c r="M23" s="20"/>
    </row>
    <row r="24" spans="1:85" ht="24.95" customHeight="1" thickBot="1" x14ac:dyDescent="0.25">
      <c r="B24" s="2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4"/>
    </row>
    <row r="25" spans="1:85" ht="24.95" customHeight="1" thickTop="1" x14ac:dyDescent="0.2"/>
  </sheetData>
  <mergeCells count="8">
    <mergeCell ref="B1:B4"/>
    <mergeCell ref="C3:C4"/>
    <mergeCell ref="L1:M1"/>
    <mergeCell ref="H22:J22"/>
    <mergeCell ref="D7:G7"/>
    <mergeCell ref="K7:M7"/>
    <mergeCell ref="B6:M6"/>
    <mergeCell ref="B7:C7"/>
  </mergeCells>
  <conditionalFormatting sqref="G12">
    <cfRule type="cellIs" dxfId="55" priority="59" stopIfTrue="1" operator="between">
      <formula>1</formula>
      <formula>2</formula>
    </cfRule>
    <cfRule type="cellIs" dxfId="54" priority="58" stopIfTrue="1" operator="between">
      <formula>3</formula>
      <formula>4</formula>
    </cfRule>
    <cfRule type="cellIs" dxfId="53" priority="57" stopIfTrue="1" operator="between">
      <formula>5</formula>
      <formula>9</formula>
    </cfRule>
    <cfRule type="cellIs" dxfId="52" priority="56" stopIfTrue="1" operator="between">
      <formula>10</formula>
      <formula>16</formula>
    </cfRule>
    <cfRule type="cellIs" dxfId="51" priority="60" stopIfTrue="1" operator="between">
      <formula>20</formula>
      <formula>25</formula>
    </cfRule>
  </conditionalFormatting>
  <conditionalFormatting sqref="G12:G13">
    <cfRule type="cellIs" dxfId="50" priority="54" stopIfTrue="1" operator="between">
      <formula>20</formula>
      <formula>25</formula>
    </cfRule>
  </conditionalFormatting>
  <conditionalFormatting sqref="G13">
    <cfRule type="cellIs" dxfId="49" priority="52" stopIfTrue="1" operator="between">
      <formula>3</formula>
      <formula>4</formula>
    </cfRule>
    <cfRule type="cellIs" dxfId="48" priority="53" stopIfTrue="1" operator="between">
      <formula>1</formula>
      <formula>2</formula>
    </cfRule>
    <cfRule type="cellIs" dxfId="47" priority="51" stopIfTrue="1" operator="between">
      <formula>5</formula>
      <formula>9</formula>
    </cfRule>
    <cfRule type="cellIs" dxfId="46" priority="50" stopIfTrue="1" operator="between">
      <formula>10</formula>
      <formula>16</formula>
    </cfRule>
  </conditionalFormatting>
  <conditionalFormatting sqref="G13:G14">
    <cfRule type="cellIs" dxfId="45" priority="48" stopIfTrue="1" operator="between">
      <formula>20</formula>
      <formula>25</formula>
    </cfRule>
  </conditionalFormatting>
  <conditionalFormatting sqref="G14">
    <cfRule type="cellIs" dxfId="44" priority="43" stopIfTrue="1" operator="between">
      <formula>20</formula>
      <formula>25</formula>
    </cfRule>
    <cfRule type="cellIs" dxfId="43" priority="44" stopIfTrue="1" operator="between">
      <formula>10</formula>
      <formula>16</formula>
    </cfRule>
    <cfRule type="cellIs" dxfId="42" priority="47" stopIfTrue="1" operator="between">
      <formula>1</formula>
      <formula>2</formula>
    </cfRule>
    <cfRule type="cellIs" dxfId="41" priority="46" stopIfTrue="1" operator="between">
      <formula>3</formula>
      <formula>4</formula>
    </cfRule>
    <cfRule type="cellIs" dxfId="40" priority="45" stopIfTrue="1" operator="between">
      <formula>5</formula>
      <formula>9</formula>
    </cfRule>
  </conditionalFormatting>
  <conditionalFormatting sqref="G16">
    <cfRule type="cellIs" dxfId="39" priority="42" stopIfTrue="1" operator="between">
      <formula>20</formula>
      <formula>25</formula>
    </cfRule>
    <cfRule type="cellIs" dxfId="38" priority="41" stopIfTrue="1" operator="between">
      <formula>1</formula>
      <formula>2</formula>
    </cfRule>
    <cfRule type="cellIs" dxfId="37" priority="40" stopIfTrue="1" operator="between">
      <formula>3</formula>
      <formula>4</formula>
    </cfRule>
    <cfRule type="cellIs" dxfId="36" priority="39" stopIfTrue="1" operator="between">
      <formula>5</formula>
      <formula>9</formula>
    </cfRule>
    <cfRule type="cellIs" dxfId="35" priority="37" stopIfTrue="1" operator="between">
      <formula>20</formula>
      <formula>25</formula>
    </cfRule>
    <cfRule type="cellIs" dxfId="34" priority="38" stopIfTrue="1" operator="between">
      <formula>10</formula>
      <formula>16</formula>
    </cfRule>
  </conditionalFormatting>
  <conditionalFormatting sqref="G18">
    <cfRule type="cellIs" dxfId="33" priority="31" stopIfTrue="1" operator="between">
      <formula>20</formula>
      <formula>25</formula>
    </cfRule>
    <cfRule type="cellIs" dxfId="32" priority="32" stopIfTrue="1" operator="between">
      <formula>10</formula>
      <formula>16</formula>
    </cfRule>
    <cfRule type="cellIs" dxfId="31" priority="33" stopIfTrue="1" operator="between">
      <formula>5</formula>
      <formula>9</formula>
    </cfRule>
    <cfRule type="cellIs" dxfId="30" priority="34" stopIfTrue="1" operator="between">
      <formula>3</formula>
      <formula>4</formula>
    </cfRule>
    <cfRule type="cellIs" dxfId="29" priority="35" stopIfTrue="1" operator="between">
      <formula>1</formula>
      <formula>2</formula>
    </cfRule>
    <cfRule type="cellIs" dxfId="28" priority="36" stopIfTrue="1" operator="between">
      <formula>20</formula>
      <formula>25</formula>
    </cfRule>
  </conditionalFormatting>
  <conditionalFormatting sqref="M12">
    <cfRule type="cellIs" dxfId="27" priority="30" stopIfTrue="1" operator="between">
      <formula>20</formula>
      <formula>25</formula>
    </cfRule>
    <cfRule type="cellIs" dxfId="26" priority="29" stopIfTrue="1" operator="between">
      <formula>1</formula>
      <formula>2</formula>
    </cfRule>
    <cfRule type="cellIs" dxfId="25" priority="28" stopIfTrue="1" operator="between">
      <formula>3</formula>
      <formula>4</formula>
    </cfRule>
    <cfRule type="cellIs" dxfId="24" priority="27" stopIfTrue="1" operator="between">
      <formula>5</formula>
      <formula>9</formula>
    </cfRule>
    <cfRule type="cellIs" dxfId="23" priority="26" stopIfTrue="1" operator="between">
      <formula>10</formula>
      <formula>16</formula>
    </cfRule>
  </conditionalFormatting>
  <conditionalFormatting sqref="M12:M13">
    <cfRule type="cellIs" dxfId="22" priority="24" stopIfTrue="1" operator="between">
      <formula>20</formula>
      <formula>25</formula>
    </cfRule>
  </conditionalFormatting>
  <conditionalFormatting sqref="M13">
    <cfRule type="cellIs" dxfId="21" priority="23" stopIfTrue="1" operator="between">
      <formula>1</formula>
      <formula>2</formula>
    </cfRule>
    <cfRule type="cellIs" dxfId="20" priority="22" stopIfTrue="1" operator="between">
      <formula>3</formula>
      <formula>4</formula>
    </cfRule>
    <cfRule type="cellIs" dxfId="19" priority="21" stopIfTrue="1" operator="between">
      <formula>5</formula>
      <formula>9</formula>
    </cfRule>
    <cfRule type="cellIs" dxfId="18" priority="20" stopIfTrue="1" operator="between">
      <formula>10</formula>
      <formula>16</formula>
    </cfRule>
  </conditionalFormatting>
  <conditionalFormatting sqref="M13:M14">
    <cfRule type="cellIs" dxfId="17" priority="18" stopIfTrue="1" operator="between">
      <formula>20</formula>
      <formula>25</formula>
    </cfRule>
  </conditionalFormatting>
  <conditionalFormatting sqref="M14">
    <cfRule type="cellIs" dxfId="16" priority="15" stopIfTrue="1" operator="between">
      <formula>5</formula>
      <formula>9</formula>
    </cfRule>
    <cfRule type="cellIs" dxfId="15" priority="17" stopIfTrue="1" operator="between">
      <formula>1</formula>
      <formula>2</formula>
    </cfRule>
    <cfRule type="cellIs" dxfId="14" priority="16" stopIfTrue="1" operator="between">
      <formula>3</formula>
      <formula>4</formula>
    </cfRule>
    <cfRule type="cellIs" dxfId="13" priority="14" stopIfTrue="1" operator="between">
      <formula>10</formula>
      <formula>16</formula>
    </cfRule>
    <cfRule type="cellIs" dxfId="12" priority="13" stopIfTrue="1" operator="between">
      <formula>20</formula>
      <formula>25</formula>
    </cfRule>
  </conditionalFormatting>
  <conditionalFormatting sqref="M16">
    <cfRule type="cellIs" dxfId="11" priority="8" stopIfTrue="1" operator="between">
      <formula>10</formula>
      <formula>16</formula>
    </cfRule>
    <cfRule type="cellIs" dxfId="10" priority="12" stopIfTrue="1" operator="between">
      <formula>20</formula>
      <formula>25</formula>
    </cfRule>
    <cfRule type="cellIs" dxfId="9" priority="11" stopIfTrue="1" operator="between">
      <formula>1</formula>
      <formula>2</formula>
    </cfRule>
    <cfRule type="cellIs" dxfId="8" priority="10" stopIfTrue="1" operator="between">
      <formula>3</formula>
      <formula>4</formula>
    </cfRule>
    <cfRule type="cellIs" dxfId="7" priority="9" stopIfTrue="1" operator="between">
      <formula>5</formula>
      <formula>9</formula>
    </cfRule>
    <cfRule type="cellIs" dxfId="6" priority="7" stopIfTrue="1" operator="between">
      <formula>20</formula>
      <formula>25</formula>
    </cfRule>
  </conditionalFormatting>
  <conditionalFormatting sqref="M18">
    <cfRule type="cellIs" dxfId="5" priority="2" stopIfTrue="1" operator="between">
      <formula>10</formula>
      <formula>16</formula>
    </cfRule>
    <cfRule type="cellIs" dxfId="4" priority="3" stopIfTrue="1" operator="between">
      <formula>5</formula>
      <formula>9</formula>
    </cfRule>
    <cfRule type="cellIs" dxfId="3" priority="4" stopIfTrue="1" operator="between">
      <formula>3</formula>
      <formula>4</formula>
    </cfRule>
    <cfRule type="cellIs" dxfId="2" priority="5" stopIfTrue="1" operator="between">
      <formula>1</formula>
      <formula>2</formula>
    </cfRule>
    <cfRule type="cellIs" dxfId="1" priority="6" stopIfTrue="1" operator="between">
      <formula>20</formula>
      <formula>25</formula>
    </cfRule>
    <cfRule type="cellIs" dxfId="0" priority="1" stopIfTrue="1" operator="between">
      <formula>20</formula>
      <formula>25</formula>
    </cfRule>
  </conditionalFormatting>
  <dataValidations count="1">
    <dataValidation type="list" allowBlank="1" showInputMessage="1" showErrorMessage="1" sqref="J12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6FA58-AB52-4D58-A839-222A3533300F}"/>
</file>

<file path=customXml/itemProps2.xml><?xml version="1.0" encoding="utf-8"?>
<ds:datastoreItem xmlns:ds="http://schemas.openxmlformats.org/officeDocument/2006/customXml" ds:itemID="{E14082F9-89DA-409D-9B04-4607C37B1D6D}"/>
</file>

<file path=customXml/itemProps3.xml><?xml version="1.0" encoding="utf-8"?>
<ds:datastoreItem xmlns:ds="http://schemas.openxmlformats.org/officeDocument/2006/customXml" ds:itemID="{34068F8B-2F4B-4A8B-ABB8-60D171372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2022-08-16T14:06:02Z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1196300</vt:r8>
  </property>
</Properties>
</file>