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D drive\Sachin\backup 832013\sachin\MCD Maint\Business Excellence\IMS\work instructions\2023\RA\"/>
    </mc:Choice>
  </mc:AlternateContent>
  <xr:revisionPtr revIDLastSave="0" documentId="13_ncr:1_{ED7C4F1E-6FF7-4F37-BB08-5612199FDD3E}"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 i="4" l="1"/>
  <c r="M22" i="4"/>
  <c r="M21" i="4"/>
  <c r="M20" i="4"/>
  <c r="M19" i="4"/>
  <c r="M17" i="4"/>
  <c r="M16" i="4"/>
  <c r="M14" i="4"/>
  <c r="F23" i="4"/>
  <c r="F22" i="4"/>
  <c r="F21" i="4"/>
  <c r="F20" i="4"/>
  <c r="F19" i="4"/>
  <c r="F17" i="4"/>
  <c r="F16" i="4"/>
  <c r="F14" i="4"/>
</calcChain>
</file>

<file path=xl/sharedStrings.xml><?xml version="1.0" encoding="utf-8"?>
<sst xmlns="http://schemas.openxmlformats.org/spreadsheetml/2006/main" count="125" uniqueCount="102">
  <si>
    <t>HAZARDS</t>
  </si>
  <si>
    <t>RISK LEVEL</t>
  </si>
  <si>
    <t>SEVERITY OF HARM</t>
  </si>
  <si>
    <t>EXISTING CONTROL MEASURES</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</si>
  <si>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</si>
  <si>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</si>
  <si>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</si>
  <si>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</si>
  <si>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</si>
  <si>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</si>
  <si>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</si>
  <si>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</si>
  <si>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</si>
  <si>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</si>
  <si>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</si>
  <si>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</si>
  <si>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</si>
  <si>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</si>
  <si>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</si>
  <si>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</si>
  <si>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</si>
  <si>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</si>
  <si>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</si>
  <si>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</si>
  <si>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</si>
  <si>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</si>
  <si>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</si>
  <si>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</si>
  <si>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</si>
  <si>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</si>
  <si>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</si>
  <si>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</si>
  <si>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</si>
  <si>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</si>
  <si>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</si>
  <si>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</si>
  <si>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</si>
  <si>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</si>
  <si>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</si>
  <si>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</si>
  <si>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Reviewed Date:-</t>
  </si>
  <si>
    <t>Departmental Use only</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</si>
  <si>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</si>
  <si>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</si>
  <si>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</si>
  <si>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</si>
  <si>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</si>
  <si>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</si>
  <si>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</si>
  <si>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</si>
  <si>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</si>
  <si>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</si>
  <si>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</si>
  <si>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</si>
  <si>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</si>
  <si>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</si>
  <si>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</si>
  <si>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</si>
  <si>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</si>
  <si>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</si>
  <si>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 Dust</t>
  </si>
  <si>
    <t>1. Workmen.
2. Contract Employee.
3. Supervisors</t>
  </si>
  <si>
    <t>1. Work procedure WI/MAINT/50,SP 44,SP 46.
2. DES System installed.
3. Safety Awareness/Trainings.
4. Use of PPEs</t>
  </si>
  <si>
    <t>Nil</t>
  </si>
  <si>
    <t>2. High temperature</t>
  </si>
  <si>
    <t>1. Work procedure WI/MAINT/50,SP 44,SP 46.
2. Safety Awareness/Trainings.
3. Use of PPEs
4. Staggered breaks during the work.</t>
  </si>
  <si>
    <t xml:space="preserve">3. Fire </t>
  </si>
  <si>
    <t>1. Work procedure WI/MAINT/50,SP 44,SP 46.
2. Safety Awareness/Trainings.
3. Use of fire extinguishers mandatory.
4.  Fire fighting system in place
5. Use of PPEs</t>
  </si>
  <si>
    <t>Electrical shock</t>
  </si>
  <si>
    <t>Company/ Contract workman</t>
  </si>
  <si>
    <t xml:space="preserve">Electrical isolation with LOTO system, Take 5, Training and Awareness, </t>
  </si>
  <si>
    <t xml:space="preserve">check training effectiveness, </t>
  </si>
  <si>
    <t>Mechanical Hazards</t>
  </si>
  <si>
    <t>;Trapping between object due to jerk, impact, entanglement, contact, trip &amp; fall</t>
  </si>
  <si>
    <t>Company Employees &amp; contractors workers</t>
  </si>
  <si>
    <t>Safgety shoes, safety hand gloves are provided. Suitable tools tackles are kept in for use</t>
  </si>
  <si>
    <t>nil</t>
  </si>
  <si>
    <t>For auto and remote startup separate program to be made
Dust and water proof Push button actuator (IP 67 ) to be procured and replaced all Start and Stop actuator which installed in dusty environment.
2. SOP to be revised for taking Triall of equipment in local mode. If  any  authorised person wants to take trial of equipment, he will ensure that emergency stop push button must be in pressed position and  start push button should be at its  normal position . Then remove Emergency stop and press Start push button and take trial.
1. Ensure proper fitment of roof sheets.
2. Identify all balance roof sheets pending replacement and change immediately after rains
3. Inspect and rectify the remaining sheets fitted on the house</t>
  </si>
  <si>
    <t>1) Provision of guards at rotating parts.2) Protocol for work in running plant. 3) Railing along all walkways
4) Guards to be bolted. Authorisation for  guard removal, Interlocking for all tail drum guards</t>
  </si>
  <si>
    <t>Human behaviour</t>
  </si>
  <si>
    <t>Non use of PPE</t>
  </si>
  <si>
    <t>Sub contractor, company employee</t>
  </si>
  <si>
    <t>Training, Awarness,Inspection &amp; Disciplinary action. Tool Box talks. Issue of yellow tickets.</t>
  </si>
  <si>
    <t>Alcoholism</t>
  </si>
  <si>
    <t xml:space="preserve">01.Training, Awarness,Inspection &amp; Disciplinary action.                   02.Tool box talks                        03.Alcohol checking at gate in case of doubt and disciplinary action              </t>
  </si>
  <si>
    <t>improper house keeping</t>
  </si>
  <si>
    <t>awarness on implementing 5s at work place, implementation in progress</t>
  </si>
  <si>
    <t>using mobile at work place</t>
  </si>
  <si>
    <t>awarness ofn mobile policy, using mobile at work place restricted</t>
  </si>
  <si>
    <t>Inadequate sleep</t>
  </si>
  <si>
    <t>Counselling to be given to all contract personnel about the importance of sleep during night hours</t>
  </si>
  <si>
    <t>Physical Hazard</t>
  </si>
  <si>
    <t>NA</t>
  </si>
  <si>
    <t>Not completed</t>
  </si>
  <si>
    <t>Mechanical</t>
  </si>
  <si>
    <t>MCD</t>
  </si>
  <si>
    <t>19.07.2023</t>
  </si>
  <si>
    <t xml:space="preserve">Name and signature of the Assessor: </t>
  </si>
  <si>
    <t>Sachin Undre</t>
  </si>
  <si>
    <t>15.09.2023</t>
  </si>
  <si>
    <t>Activity: Routine maint of conveyors</t>
  </si>
  <si>
    <t>Name and signature of the Workmen: Sunil Ghadi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</si>
</sst>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0"/>
      <name val="Arial"/>
      <family val="2"/>
    </font>
    <font>
      <sz val="14"/>
      <name val="Times New Roman"/>
      <family val="1"/>
    </font>
    <font>
      <b/>
      <sz val="14"/>
      <name val="Times New Roman"/>
      <family val="1"/>
    </font>
    <font>
      <sz val="10"/>
      <color rgb="FFFF0000"/>
      <name val="Times New Roman"/>
      <family val="1"/>
    </font>
    <font>
      <sz val="10"/>
      <color indexed="8"/>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thin">
        <color indexed="64"/>
      </left>
      <right/>
      <top style="double">
        <color auto="1"/>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diagonal/>
    </border>
  </borders>
  <cellStyleXfs count="1">
    <xf numFmtId="0" fontId="0" fillId="0" borderId="0"/>
  </cellStyleXfs>
  <cellXfs count="108">
    <xf numFmtId="0" fontId="0" fillId="0" borderId="0" xfId="0"/>
    <xf numFmtId="0" fontId="9" fillId="5" borderId="1" xfId="0" applyFont="1" applyFill="1" applyBorder="1" applyAlignment="1">
      <alignment horizontal="left"/>
    </xf>
    <xf numFmtId="0" fontId="1" fillId="7" borderId="0" xfId="0" applyFont="1" applyFill="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xf numFmtId="0" fontId="2" fillId="7" borderId="0" xfId="0" applyFont="1" applyFill="1"/>
    <xf numFmtId="0" fontId="4" fillId="7" borderId="0" xfId="0" applyFont="1" applyFill="1"/>
    <xf numFmtId="0" fontId="3" fillId="7" borderId="0" xfId="0" applyFont="1" applyFill="1" applyAlignment="1">
      <alignment vertical="center"/>
    </xf>
    <xf numFmtId="0" fontId="3" fillId="7" borderId="0" xfId="0" applyFont="1" applyFill="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4"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5" xfId="0" applyFont="1" applyFill="1" applyBorder="1" applyAlignment="1">
      <alignment horizontal="center" vertical="center" wrapText="1"/>
    </xf>
    <xf numFmtId="0" fontId="8" fillId="7" borderId="35" xfId="0" applyFont="1" applyFill="1" applyBorder="1" applyAlignment="1">
      <alignment horizontal="center" vertical="center"/>
    </xf>
    <xf numFmtId="0" fontId="8" fillId="7" borderId="36" xfId="0" applyFont="1" applyFill="1" applyBorder="1" applyAlignment="1">
      <alignment horizontal="center" vertical="center" wrapText="1"/>
    </xf>
    <xf numFmtId="0" fontId="9" fillId="2" borderId="37" xfId="0" applyFont="1" applyFill="1" applyBorder="1" applyAlignment="1">
      <alignment horizontal="left"/>
    </xf>
    <xf numFmtId="0" fontId="8" fillId="7" borderId="25" xfId="0" applyFont="1" applyFill="1" applyBorder="1" applyAlignment="1">
      <alignment horizontal="center"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2" fillId="7" borderId="19" xfId="0" applyFont="1" applyFill="1" applyBorder="1"/>
    <xf numFmtId="0" fontId="12" fillId="7" borderId="0" xfId="0" applyFont="1" applyFill="1"/>
    <xf numFmtId="0" fontId="13" fillId="7" borderId="33" xfId="0" applyFont="1" applyFill="1" applyBorder="1"/>
    <xf numFmtId="0" fontId="14" fillId="7" borderId="28" xfId="0" applyFont="1" applyFill="1" applyBorder="1" applyAlignment="1">
      <alignment horizontal="left"/>
    </xf>
    <xf numFmtId="0" fontId="9" fillId="2" borderId="38"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9" xfId="0" applyFont="1" applyFill="1" applyBorder="1"/>
    <xf numFmtId="0" fontId="1" fillId="0" borderId="41" xfId="0" applyFont="1" applyBorder="1"/>
    <xf numFmtId="0" fontId="1" fillId="0" borderId="40" xfId="0" applyFont="1" applyBorder="1"/>
    <xf numFmtId="0" fontId="1" fillId="0" borderId="43" xfId="0" applyFont="1" applyBorder="1"/>
    <xf numFmtId="0" fontId="1" fillId="0" borderId="1" xfId="0" applyFont="1" applyBorder="1"/>
    <xf numFmtId="0" fontId="1" fillId="0" borderId="45" xfId="0" applyFont="1" applyBorder="1"/>
    <xf numFmtId="0" fontId="1" fillId="0" borderId="39" xfId="0" applyFont="1" applyBorder="1" applyAlignment="1">
      <alignment wrapText="1"/>
    </xf>
    <xf numFmtId="0" fontId="1" fillId="0" borderId="1" xfId="0" applyFont="1" applyBorder="1" applyAlignment="1">
      <alignment wrapText="1"/>
    </xf>
    <xf numFmtId="0" fontId="1" fillId="0" borderId="45" xfId="0" applyFont="1" applyBorder="1" applyAlignment="1">
      <alignment wrapText="1"/>
    </xf>
    <xf numFmtId="0" fontId="1" fillId="0" borderId="44" xfId="0" applyFont="1" applyBorder="1" applyAlignment="1">
      <alignment wrapText="1"/>
    </xf>
    <xf numFmtId="0" fontId="10" fillId="0" borderId="42" xfId="0" applyFont="1" applyBorder="1"/>
    <xf numFmtId="0" fontId="16" fillId="0" borderId="40" xfId="0" applyFont="1" applyBorder="1" applyAlignment="1">
      <alignment horizontal="center"/>
    </xf>
    <xf numFmtId="0" fontId="17" fillId="0" borderId="40" xfId="0" applyFont="1" applyBorder="1" applyAlignment="1">
      <alignment horizontal="center"/>
    </xf>
    <xf numFmtId="0" fontId="10" fillId="0" borderId="44" xfId="0" applyFont="1" applyBorder="1" applyAlignment="1">
      <alignment wrapText="1"/>
    </xf>
    <xf numFmtId="0" fontId="18" fillId="0" borderId="1" xfId="0" applyFont="1" applyBorder="1" applyAlignment="1">
      <alignment wrapText="1"/>
    </xf>
    <xf numFmtId="0" fontId="16" fillId="0" borderId="1" xfId="0" applyFont="1" applyBorder="1" applyAlignment="1">
      <alignment horizontal="center"/>
    </xf>
    <xf numFmtId="0" fontId="17" fillId="0" borderId="1" xfId="0" applyFont="1" applyBorder="1" applyAlignment="1">
      <alignment horizontal="center"/>
    </xf>
    <xf numFmtId="0" fontId="18" fillId="0" borderId="45" xfId="0" applyFont="1" applyBorder="1" applyAlignment="1">
      <alignment wrapText="1"/>
    </xf>
    <xf numFmtId="0" fontId="1" fillId="0" borderId="40" xfId="0" applyFont="1" applyBorder="1" applyAlignment="1">
      <alignment wrapText="1"/>
    </xf>
    <xf numFmtId="0" fontId="1" fillId="0" borderId="46" xfId="0" applyFont="1" applyBorder="1" applyAlignment="1">
      <alignment vertical="center"/>
    </xf>
    <xf numFmtId="0" fontId="1" fillId="0" borderId="47" xfId="0" applyFont="1" applyBorder="1" applyAlignment="1">
      <alignment vertical="center" wrapText="1" shrinkToFit="1"/>
    </xf>
    <xf numFmtId="0" fontId="1" fillId="0" borderId="1" xfId="0" applyFont="1" applyBorder="1" applyAlignment="1">
      <alignment vertical="top" wrapText="1"/>
    </xf>
    <xf numFmtId="0" fontId="1" fillId="0" borderId="48" xfId="0" applyFont="1" applyBorder="1" applyAlignment="1">
      <alignment vertical="top" wrapText="1" shrinkToFit="1"/>
    </xf>
    <xf numFmtId="0" fontId="1" fillId="0" borderId="48" xfId="0" applyFont="1" applyBorder="1" applyAlignment="1">
      <alignment vertical="center" wrapText="1" shrinkToFit="1"/>
    </xf>
    <xf numFmtId="0" fontId="1" fillId="0" borderId="1" xfId="0" applyFont="1" applyBorder="1" applyAlignment="1">
      <alignment vertical="top" wrapText="1" shrinkToFit="1"/>
    </xf>
    <xf numFmtId="0" fontId="16" fillId="0" borderId="41" xfId="0" applyFont="1" applyBorder="1" applyAlignment="1">
      <alignment horizontal="center"/>
    </xf>
    <xf numFmtId="0" fontId="1" fillId="0" borderId="41" xfId="0" applyFont="1" applyBorder="1" applyAlignment="1">
      <alignment wrapText="1"/>
    </xf>
    <xf numFmtId="0" fontId="1" fillId="0" borderId="39" xfId="0" applyFont="1" applyBorder="1" applyAlignment="1">
      <alignment vertical="top" wrapText="1" shrinkToFit="1"/>
    </xf>
    <xf numFmtId="0" fontId="19" fillId="7" borderId="1" xfId="0" applyFont="1" applyFill="1" applyBorder="1" applyAlignment="1">
      <alignment vertical="center" wrapText="1"/>
    </xf>
    <xf numFmtId="0" fontId="11" fillId="3" borderId="1" xfId="0" quotePrefix="1" applyFont="1" applyFill="1" applyBorder="1" applyAlignment="1">
      <alignment horizontal="center" vertical="center"/>
    </xf>
    <xf numFmtId="0" fontId="1" fillId="7" borderId="1" xfId="0" applyFont="1" applyFill="1" applyBorder="1" applyAlignment="1">
      <alignment vertical="center"/>
    </xf>
    <xf numFmtId="0" fontId="19"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5" fillId="0" borderId="1" xfId="0" applyFont="1" applyBorder="1" applyAlignment="1">
      <alignment wrapText="1"/>
    </xf>
    <xf numFmtId="0" fontId="15" fillId="0" borderId="1" xfId="0" applyFont="1" applyBorder="1"/>
    <xf numFmtId="0" fontId="15" fillId="4" borderId="1" xfId="0" applyFont="1" applyFill="1" applyBorder="1"/>
    <xf numFmtId="0" fontId="10" fillId="0" borderId="0" xfId="0" applyFont="1" applyAlignment="1">
      <alignment wrapText="1"/>
    </xf>
    <xf numFmtId="0" fontId="1" fillId="0" borderId="0" xfId="0" applyFont="1" applyAlignment="1">
      <alignment wrapText="1"/>
    </xf>
    <xf numFmtId="0" fontId="1" fillId="0" borderId="49" xfId="0" applyFont="1" applyBorder="1" applyAlignment="1">
      <alignment wrapText="1"/>
    </xf>
    <xf numFmtId="14" fontId="4" fillId="7" borderId="7" xfId="0" applyNumberFormat="1" applyFont="1" applyFill="1" applyBorder="1"/>
    <xf numFmtId="0" fontId="3" fillId="7" borderId="0" xfId="0" applyFont="1" applyFill="1" applyAlignment="1">
      <alignment horizontal="left" vertical="center"/>
    </xf>
    <xf numFmtId="0" fontId="3" fillId="7" borderId="0" xfId="0" applyFont="1" applyFill="1" applyAlignment="1">
      <alignment horizontal="left" vertical="center"/>
    </xf>
    <xf numFmtId="0" fontId="14" fillId="5" borderId="23" xfId="0" quotePrefix="1" applyFont="1" applyFill="1" applyBorder="1" applyAlignment="1">
      <alignment horizontal="center"/>
    </xf>
    <xf numFmtId="0" fontId="14" fillId="5" borderId="28" xfId="0" quotePrefix="1" applyFont="1" applyFill="1" applyBorder="1" applyAlignment="1">
      <alignment horizontal="center"/>
    </xf>
    <xf numFmtId="0" fontId="14" fillId="5" borderId="29" xfId="0" quotePrefix="1" applyFont="1" applyFill="1" applyBorder="1" applyAlignment="1">
      <alignment horizontal="center"/>
    </xf>
    <xf numFmtId="0" fontId="11" fillId="2" borderId="23" xfId="0" quotePrefix="1" applyFont="1" applyFill="1" applyBorder="1" applyAlignment="1">
      <alignment horizontal="center" vertical="center" wrapText="1"/>
    </xf>
    <xf numFmtId="0" fontId="11" fillId="2" borderId="28" xfId="0" quotePrefix="1" applyFont="1" applyFill="1" applyBorder="1" applyAlignment="1">
      <alignment horizontal="center" vertical="center" wrapText="1"/>
    </xf>
    <xf numFmtId="0" fontId="11" fillId="2" borderId="29" xfId="0" quotePrefix="1" applyFont="1" applyFill="1" applyBorder="1" applyAlignment="1">
      <alignment horizontal="center" vertical="center" wrapText="1"/>
    </xf>
    <xf numFmtId="0" fontId="5" fillId="7" borderId="32" xfId="0" applyFont="1" applyFill="1" applyBorder="1" applyAlignment="1">
      <alignment horizontal="center"/>
    </xf>
    <xf numFmtId="0" fontId="5" fillId="7" borderId="0" xfId="0" applyFont="1" applyFill="1" applyAlignment="1">
      <alignment horizontal="center"/>
    </xf>
    <xf numFmtId="0" fontId="5" fillId="7" borderId="17" xfId="0" applyFont="1" applyFill="1" applyBorder="1" applyAlignment="1">
      <alignment horizontal="center"/>
    </xf>
    <xf numFmtId="0" fontId="14" fillId="7" borderId="23" xfId="0" applyFont="1" applyFill="1" applyBorder="1" applyAlignment="1">
      <alignment horizontal="left" vertical="top"/>
    </xf>
    <xf numFmtId="0" fontId="14"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cellXfs>
  <cellStyles count="1">
    <cellStyle name="Normal" xfId="0" builtinId="0"/>
  </cellStyles>
  <dxfs count="27">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0"/>
  <sheetViews>
    <sheetView tabSelected="1" topLeftCell="A20" zoomScale="70" zoomScaleNormal="70" workbookViewId="0">
      <selection activeCell="I25" sqref="I25"/>
    </sheetView>
  </sheetViews>
  <sheetFormatPr defaultColWidth="7.42578125" defaultRowHeight="12.75" x14ac:dyDescent="0.2"/>
  <cols>
    <col min="1" max="1" width="4.140625" style="2" customWidth="1"/>
    <col min="2" max="2" width="32.42578125" style="2" customWidth="1"/>
    <col min="3" max="3" width="54.140625" style="2" customWidth="1"/>
    <col min="4" max="4" width="24.42578125" style="2" customWidth="1"/>
    <col min="5" max="5" width="22.5703125" style="2" customWidth="1"/>
    <col min="6" max="6" width="20.140625" style="2" customWidth="1"/>
    <col min="7" max="7" width="12.140625" style="2" customWidth="1"/>
    <col min="8" max="8" width="46.85546875" style="2" customWidth="1"/>
    <col min="9" max="9" width="13.5703125" style="2" customWidth="1"/>
    <col min="10" max="10" width="17.42578125" style="2" customWidth="1"/>
    <col min="11" max="11" width="14.42578125" style="2" customWidth="1"/>
    <col min="12" max="12" width="16.140625" style="2" customWidth="1"/>
    <col min="13" max="13" width="21.42578125" style="2" customWidth="1"/>
    <col min="14" max="25" width="7.42578125" style="2" customWidth="1"/>
    <col min="26" max="16384" width="7.42578125" style="2"/>
  </cols>
  <sheetData>
    <row r="1" spans="1:23" ht="30.75" customHeight="1" thickTop="1" thickBot="1" x14ac:dyDescent="0.3">
      <c r="B1" s="101"/>
      <c r="C1" s="16" t="s">
        <v>33</v>
      </c>
      <c r="D1" s="17" t="s">
        <v>26</v>
      </c>
      <c r="E1" s="17" t="s">
        <v>34</v>
      </c>
      <c r="F1" s="18"/>
      <c r="G1" s="18"/>
      <c r="H1" s="18"/>
      <c r="I1" s="18"/>
      <c r="J1" s="31" t="s">
        <v>19</v>
      </c>
      <c r="K1" s="41" t="s">
        <v>20</v>
      </c>
      <c r="L1" s="106" t="s">
        <v>41</v>
      </c>
      <c r="M1" s="107"/>
      <c r="W1" s="2" t="s">
        <v>49</v>
      </c>
    </row>
    <row r="2" spans="1:23" ht="21.75" customHeight="1" thickBot="1" x14ac:dyDescent="0.3">
      <c r="B2" s="102"/>
      <c r="C2" s="3" t="s">
        <v>27</v>
      </c>
      <c r="D2" s="4" t="s">
        <v>28</v>
      </c>
      <c r="E2" s="4" t="s">
        <v>96</v>
      </c>
      <c r="J2" s="35" t="s">
        <v>21</v>
      </c>
      <c r="K2" s="42" t="s">
        <v>22</v>
      </c>
      <c r="L2" s="45" t="s">
        <v>36</v>
      </c>
      <c r="M2" s="45">
        <v>4</v>
      </c>
      <c r="W2" s="2" t="s">
        <v>50</v>
      </c>
    </row>
    <row r="3" spans="1:23" ht="18.95" customHeight="1" thickBot="1" x14ac:dyDescent="0.3">
      <c r="B3" s="102"/>
      <c r="C3" s="104" t="s">
        <v>32</v>
      </c>
      <c r="D3" s="4" t="s">
        <v>29</v>
      </c>
      <c r="E3" s="5">
        <v>3</v>
      </c>
      <c r="J3" s="36" t="s">
        <v>23</v>
      </c>
      <c r="K3" s="43" t="s">
        <v>16</v>
      </c>
      <c r="L3" s="46" t="s">
        <v>37</v>
      </c>
      <c r="M3" s="87">
        <v>44786</v>
      </c>
      <c r="W3" s="2" t="s">
        <v>51</v>
      </c>
    </row>
    <row r="4" spans="1:23" ht="21" customHeight="1" thickBot="1" x14ac:dyDescent="0.3">
      <c r="B4" s="103"/>
      <c r="C4" s="105"/>
      <c r="D4" s="4" t="s">
        <v>30</v>
      </c>
      <c r="E4" s="4" t="s">
        <v>31</v>
      </c>
      <c r="J4" s="1" t="s">
        <v>24</v>
      </c>
      <c r="K4" s="44" t="s">
        <v>17</v>
      </c>
      <c r="L4" s="47" t="s">
        <v>38</v>
      </c>
      <c r="M4" s="48" t="s">
        <v>94</v>
      </c>
    </row>
    <row r="5" spans="1:23" ht="22.5" customHeight="1" thickBot="1" x14ac:dyDescent="0.3">
      <c r="B5" s="20"/>
      <c r="J5" s="24" t="s">
        <v>25</v>
      </c>
      <c r="K5" s="25" t="s">
        <v>18</v>
      </c>
      <c r="L5" s="46" t="s">
        <v>39</v>
      </c>
      <c r="M5" s="45" t="s">
        <v>95</v>
      </c>
    </row>
    <row r="6" spans="1:23" ht="40.5" customHeight="1" thickBot="1" x14ac:dyDescent="0.3">
      <c r="B6" s="96" t="s">
        <v>13</v>
      </c>
      <c r="C6" s="97"/>
      <c r="D6" s="97"/>
      <c r="E6" s="97"/>
      <c r="F6" s="97"/>
      <c r="G6" s="97"/>
      <c r="H6" s="97"/>
      <c r="I6" s="97"/>
      <c r="J6" s="97"/>
      <c r="K6" s="97"/>
      <c r="L6" s="97"/>
      <c r="M6" s="98"/>
    </row>
    <row r="7" spans="1:23" ht="29.1" customHeight="1" thickBot="1" x14ac:dyDescent="0.35">
      <c r="B7" s="99" t="s">
        <v>100</v>
      </c>
      <c r="C7" s="100"/>
      <c r="D7" s="90" t="s">
        <v>59</v>
      </c>
      <c r="E7" s="91"/>
      <c r="F7" s="91"/>
      <c r="G7" s="92"/>
      <c r="H7" s="40"/>
      <c r="I7" s="40"/>
      <c r="J7" s="40"/>
      <c r="K7" s="93" t="s">
        <v>45</v>
      </c>
      <c r="L7" s="94"/>
      <c r="M7" s="95"/>
    </row>
    <row r="8" spans="1:23" s="10" customFormat="1" ht="12" customHeight="1" x14ac:dyDescent="0.3">
      <c r="B8" s="21" t="s">
        <v>6</v>
      </c>
      <c r="C8" s="6" t="s">
        <v>7</v>
      </c>
      <c r="D8" s="7" t="s">
        <v>8</v>
      </c>
      <c r="E8" s="6" t="s">
        <v>9</v>
      </c>
      <c r="F8" s="7" t="s">
        <v>10</v>
      </c>
      <c r="G8" s="8" t="s">
        <v>11</v>
      </c>
      <c r="H8" s="9" t="s">
        <v>12</v>
      </c>
      <c r="I8" s="9" t="s">
        <v>14</v>
      </c>
      <c r="J8" s="8" t="s">
        <v>47</v>
      </c>
      <c r="K8" s="33" t="s">
        <v>48</v>
      </c>
      <c r="L8" s="33" t="s">
        <v>52</v>
      </c>
      <c r="M8" s="33" t="s">
        <v>53</v>
      </c>
    </row>
    <row r="9" spans="1:23" s="11" customFormat="1" ht="26.25" customHeight="1" thickBot="1" x14ac:dyDescent="0.25">
      <c r="B9" s="32" t="s">
        <v>0</v>
      </c>
      <c r="C9" s="26" t="s">
        <v>5</v>
      </c>
      <c r="D9" s="27" t="s">
        <v>3</v>
      </c>
      <c r="E9" s="28" t="s">
        <v>4</v>
      </c>
      <c r="F9" s="26" t="s">
        <v>2</v>
      </c>
      <c r="G9" s="29" t="s">
        <v>1</v>
      </c>
      <c r="H9" s="30" t="s">
        <v>35</v>
      </c>
      <c r="I9" s="30" t="s">
        <v>15</v>
      </c>
      <c r="J9" s="28" t="s">
        <v>46</v>
      </c>
      <c r="K9" s="34" t="s">
        <v>42</v>
      </c>
      <c r="L9" s="34" t="s">
        <v>43</v>
      </c>
      <c r="M9" s="34" t="s">
        <v>44</v>
      </c>
    </row>
    <row r="10" spans="1:23" customFormat="1" ht="18.75" x14ac:dyDescent="0.3">
      <c r="A10" s="58" t="s">
        <v>91</v>
      </c>
      <c r="B10" s="49"/>
      <c r="C10" s="50"/>
      <c r="D10" s="59"/>
      <c r="E10" s="59"/>
      <c r="F10" s="60"/>
      <c r="G10" s="51"/>
      <c r="H10" s="51"/>
    </row>
    <row r="11" spans="1:23" customFormat="1" ht="51" x14ac:dyDescent="0.2">
      <c r="A11" s="78" t="s">
        <v>60</v>
      </c>
      <c r="B11" s="76" t="s">
        <v>61</v>
      </c>
      <c r="C11" s="76" t="s">
        <v>62</v>
      </c>
      <c r="D11" s="79">
        <v>3</v>
      </c>
      <c r="E11" s="79">
        <v>1</v>
      </c>
      <c r="F11" s="77">
        <v>3</v>
      </c>
      <c r="G11" s="80" t="s">
        <v>63</v>
      </c>
      <c r="H11" s="51"/>
      <c r="J11" t="s">
        <v>92</v>
      </c>
      <c r="K11" s="79">
        <v>3</v>
      </c>
      <c r="L11" s="79">
        <v>1</v>
      </c>
      <c r="M11" s="77">
        <v>3</v>
      </c>
    </row>
    <row r="12" spans="1:23" customFormat="1" ht="51" x14ac:dyDescent="0.2">
      <c r="A12" s="78" t="s">
        <v>64</v>
      </c>
      <c r="B12" s="76" t="s">
        <v>61</v>
      </c>
      <c r="C12" s="76" t="s">
        <v>65</v>
      </c>
      <c r="D12" s="79">
        <v>1</v>
      </c>
      <c r="E12" s="79">
        <v>1</v>
      </c>
      <c r="F12" s="77">
        <v>1</v>
      </c>
      <c r="G12" s="80" t="s">
        <v>63</v>
      </c>
      <c r="H12" s="51"/>
      <c r="J12" t="s">
        <v>92</v>
      </c>
      <c r="K12" s="79">
        <v>1</v>
      </c>
      <c r="L12" s="79">
        <v>1</v>
      </c>
      <c r="M12" s="77">
        <v>1</v>
      </c>
    </row>
    <row r="13" spans="1:23" customFormat="1" ht="63.75" x14ac:dyDescent="0.2">
      <c r="A13" s="78" t="s">
        <v>66</v>
      </c>
      <c r="B13" s="76" t="s">
        <v>61</v>
      </c>
      <c r="C13" s="76" t="s">
        <v>67</v>
      </c>
      <c r="D13" s="79">
        <v>3</v>
      </c>
      <c r="E13" s="79">
        <v>1</v>
      </c>
      <c r="F13" s="77">
        <v>3</v>
      </c>
      <c r="G13" s="80" t="s">
        <v>63</v>
      </c>
      <c r="H13" s="51"/>
      <c r="J13" t="s">
        <v>92</v>
      </c>
      <c r="K13" s="79">
        <v>3</v>
      </c>
      <c r="L13" s="79">
        <v>1</v>
      </c>
      <c r="M13" s="77">
        <v>3</v>
      </c>
    </row>
    <row r="14" spans="1:23" customFormat="1" ht="63.75" x14ac:dyDescent="0.2">
      <c r="A14" s="81" t="s">
        <v>68</v>
      </c>
      <c r="B14" s="81" t="s">
        <v>69</v>
      </c>
      <c r="C14" s="81" t="s">
        <v>70</v>
      </c>
      <c r="D14" s="82">
        <v>1</v>
      </c>
      <c r="E14" s="82">
        <v>5</v>
      </c>
      <c r="F14" s="83">
        <f>D14*E14</f>
        <v>5</v>
      </c>
      <c r="G14" s="52" t="s">
        <v>71</v>
      </c>
      <c r="H14" s="52"/>
      <c r="J14" t="s">
        <v>93</v>
      </c>
      <c r="K14" s="82">
        <v>1</v>
      </c>
      <c r="L14" s="82">
        <v>5</v>
      </c>
      <c r="M14" s="83">
        <f>K14*L14</f>
        <v>5</v>
      </c>
    </row>
    <row r="15" spans="1:23" customFormat="1" ht="126.75" x14ac:dyDescent="0.3">
      <c r="A15" s="61" t="s">
        <v>72</v>
      </c>
      <c r="B15" s="54"/>
      <c r="C15" s="55"/>
      <c r="D15" s="59"/>
      <c r="E15" s="59"/>
      <c r="F15" s="60"/>
      <c r="G15" s="53"/>
      <c r="H15" s="53"/>
      <c r="K15" s="59"/>
      <c r="L15" s="59"/>
      <c r="M15" s="60"/>
    </row>
    <row r="16" spans="1:23" customFormat="1" ht="294.75" x14ac:dyDescent="0.3">
      <c r="A16" s="57" t="s">
        <v>73</v>
      </c>
      <c r="B16" s="54" t="s">
        <v>74</v>
      </c>
      <c r="C16" s="55" t="s">
        <v>75</v>
      </c>
      <c r="D16" s="59">
        <v>2</v>
      </c>
      <c r="E16" s="59">
        <v>2</v>
      </c>
      <c r="F16" s="60">
        <f>D16*E16</f>
        <v>4</v>
      </c>
      <c r="G16" s="53" t="s">
        <v>76</v>
      </c>
      <c r="H16" s="56" t="s">
        <v>77</v>
      </c>
      <c r="J16" t="s">
        <v>92</v>
      </c>
      <c r="K16" s="59">
        <v>2</v>
      </c>
      <c r="L16" s="59">
        <v>2</v>
      </c>
      <c r="M16" s="60">
        <f>K16*L16</f>
        <v>4</v>
      </c>
    </row>
    <row r="17" spans="1:13" customFormat="1" ht="52.5" x14ac:dyDescent="0.3">
      <c r="A17" s="62"/>
      <c r="B17" s="62"/>
      <c r="C17" s="55" t="s">
        <v>78</v>
      </c>
      <c r="D17" s="63">
        <v>1</v>
      </c>
      <c r="E17" s="63">
        <v>5</v>
      </c>
      <c r="F17" s="64">
        <f>D17*E17</f>
        <v>5</v>
      </c>
      <c r="G17" s="65" t="s">
        <v>76</v>
      </c>
      <c r="H17" s="64"/>
      <c r="J17" t="s">
        <v>92</v>
      </c>
      <c r="K17" s="63">
        <v>1</v>
      </c>
      <c r="L17" s="63">
        <v>5</v>
      </c>
      <c r="M17" s="64">
        <f>K17*L17</f>
        <v>5</v>
      </c>
    </row>
    <row r="18" spans="1:13" customFormat="1" ht="111" x14ac:dyDescent="0.3">
      <c r="A18" s="84" t="s">
        <v>79</v>
      </c>
      <c r="B18" s="85"/>
      <c r="C18" s="66"/>
      <c r="D18" s="59"/>
      <c r="E18" s="59"/>
      <c r="F18" s="60"/>
      <c r="G18" s="56"/>
      <c r="H18" s="56"/>
      <c r="J18" t="s">
        <v>92</v>
      </c>
      <c r="K18" s="59"/>
      <c r="L18" s="59"/>
      <c r="M18" s="60"/>
    </row>
    <row r="19" spans="1:13" customFormat="1" ht="25.5" x14ac:dyDescent="0.3">
      <c r="A19" s="67" t="s">
        <v>80</v>
      </c>
      <c r="B19" s="68" t="s">
        <v>81</v>
      </c>
      <c r="C19" s="69" t="s">
        <v>82</v>
      </c>
      <c r="D19" s="59">
        <v>2</v>
      </c>
      <c r="E19" s="59">
        <v>1</v>
      </c>
      <c r="F19" s="60">
        <f>D19*E19</f>
        <v>2</v>
      </c>
      <c r="G19" s="53" t="s">
        <v>76</v>
      </c>
      <c r="H19" s="53"/>
      <c r="J19" t="s">
        <v>92</v>
      </c>
      <c r="K19" s="59">
        <v>2</v>
      </c>
      <c r="L19" s="59">
        <v>1</v>
      </c>
      <c r="M19" s="60">
        <f>K19*L19</f>
        <v>2</v>
      </c>
    </row>
    <row r="20" spans="1:13" customFormat="1" ht="39.75" x14ac:dyDescent="0.3">
      <c r="A20" s="70" t="s">
        <v>83</v>
      </c>
      <c r="B20" s="71" t="s">
        <v>81</v>
      </c>
      <c r="C20" s="86" t="s">
        <v>84</v>
      </c>
      <c r="D20" s="59">
        <v>2</v>
      </c>
      <c r="E20" s="59">
        <v>1</v>
      </c>
      <c r="F20" s="60">
        <f>D20*E20</f>
        <v>2</v>
      </c>
      <c r="G20" s="53" t="s">
        <v>76</v>
      </c>
      <c r="H20" s="53"/>
      <c r="J20" t="s">
        <v>92</v>
      </c>
      <c r="K20" s="59">
        <v>2</v>
      </c>
      <c r="L20" s="59">
        <v>1</v>
      </c>
      <c r="M20" s="60">
        <f>K20*L20</f>
        <v>2</v>
      </c>
    </row>
    <row r="21" spans="1:13" customFormat="1" ht="102" x14ac:dyDescent="0.3">
      <c r="A21" s="72" t="s">
        <v>85</v>
      </c>
      <c r="B21" s="55" t="s">
        <v>74</v>
      </c>
      <c r="C21" s="55" t="s">
        <v>86</v>
      </c>
      <c r="D21" s="73">
        <v>2</v>
      </c>
      <c r="E21" s="59">
        <v>2</v>
      </c>
      <c r="F21" s="60">
        <f>D21*E21</f>
        <v>4</v>
      </c>
      <c r="G21" s="53" t="s">
        <v>76</v>
      </c>
      <c r="H21" s="53"/>
      <c r="J21" t="s">
        <v>92</v>
      </c>
      <c r="K21" s="73">
        <v>2</v>
      </c>
      <c r="L21" s="59">
        <v>2</v>
      </c>
      <c r="M21" s="60">
        <f>K21*L21</f>
        <v>4</v>
      </c>
    </row>
    <row r="22" spans="1:13" customFormat="1" ht="114.75" x14ac:dyDescent="0.3">
      <c r="A22" s="72" t="s">
        <v>87</v>
      </c>
      <c r="B22" s="74" t="s">
        <v>74</v>
      </c>
      <c r="C22" s="55" t="s">
        <v>88</v>
      </c>
      <c r="D22" s="73">
        <v>2</v>
      </c>
      <c r="E22" s="59">
        <v>1</v>
      </c>
      <c r="F22" s="60">
        <f>D22*E22</f>
        <v>2</v>
      </c>
      <c r="G22" s="53" t="s">
        <v>76</v>
      </c>
      <c r="H22" s="53"/>
      <c r="J22" t="s">
        <v>92</v>
      </c>
      <c r="K22" s="73">
        <v>2</v>
      </c>
      <c r="L22" s="59">
        <v>1</v>
      </c>
      <c r="M22" s="60">
        <f>K22*L22</f>
        <v>2</v>
      </c>
    </row>
    <row r="23" spans="1:13" customFormat="1" ht="104.25" thickBot="1" x14ac:dyDescent="0.35">
      <c r="A23" s="75" t="s">
        <v>89</v>
      </c>
      <c r="B23" s="74" t="s">
        <v>74</v>
      </c>
      <c r="C23" s="52"/>
      <c r="D23" s="52">
        <v>1</v>
      </c>
      <c r="E23" s="52">
        <v>4</v>
      </c>
      <c r="F23" s="60">
        <f>D23*E23</f>
        <v>4</v>
      </c>
      <c r="G23" s="56" t="s">
        <v>90</v>
      </c>
      <c r="J23" t="s">
        <v>92</v>
      </c>
      <c r="K23" s="52">
        <v>1</v>
      </c>
      <c r="L23" s="52">
        <v>4</v>
      </c>
      <c r="M23" s="60">
        <f>K23*L23</f>
        <v>4</v>
      </c>
    </row>
    <row r="24" spans="1:13" ht="15" customHeight="1" x14ac:dyDescent="0.2">
      <c r="A24" s="11"/>
      <c r="B24" s="39" t="s">
        <v>55</v>
      </c>
      <c r="C24" s="12"/>
      <c r="M24" s="19"/>
    </row>
    <row r="25" spans="1:13" ht="15" customHeight="1" x14ac:dyDescent="0.25">
      <c r="B25" s="37" t="s">
        <v>56</v>
      </c>
      <c r="C25" s="38"/>
      <c r="D25" s="38"/>
      <c r="M25" s="19"/>
    </row>
    <row r="26" spans="1:13" ht="24.95" customHeight="1" x14ac:dyDescent="0.25">
      <c r="B26" s="37" t="s">
        <v>58</v>
      </c>
      <c r="C26" s="38"/>
      <c r="D26" s="38"/>
      <c r="G26" s="13"/>
      <c r="H26" s="88" t="s">
        <v>97</v>
      </c>
      <c r="I26" s="88" t="s">
        <v>98</v>
      </c>
      <c r="J26" s="88"/>
      <c r="M26" s="19"/>
    </row>
    <row r="27" spans="1:13" ht="20.25" customHeight="1" x14ac:dyDescent="0.25">
      <c r="B27" s="37" t="s">
        <v>54</v>
      </c>
      <c r="C27" s="38"/>
      <c r="D27" s="38"/>
      <c r="G27" s="14"/>
      <c r="H27" s="89" t="s">
        <v>101</v>
      </c>
      <c r="I27" s="89"/>
      <c r="J27" s="89"/>
      <c r="M27" s="19"/>
    </row>
    <row r="28" spans="1:13" ht="24.95" customHeight="1" x14ac:dyDescent="0.25">
      <c r="B28" s="37" t="s">
        <v>57</v>
      </c>
      <c r="C28" s="38"/>
      <c r="D28" s="38"/>
      <c r="H28" s="14" t="s">
        <v>40</v>
      </c>
      <c r="I28" s="2" t="s">
        <v>99</v>
      </c>
      <c r="M28" s="19"/>
    </row>
    <row r="29" spans="1:13" ht="24.95" customHeight="1" thickBot="1" x14ac:dyDescent="0.25">
      <c r="B29" s="22"/>
      <c r="C29" s="15"/>
      <c r="D29" s="15"/>
      <c r="E29" s="15"/>
      <c r="F29" s="15"/>
      <c r="G29" s="15"/>
      <c r="H29" s="15"/>
      <c r="I29" s="15"/>
      <c r="J29" s="15"/>
      <c r="K29" s="15"/>
      <c r="L29" s="15"/>
      <c r="M29" s="23"/>
    </row>
    <row r="30" spans="1:13" ht="24.95" customHeight="1" thickTop="1" x14ac:dyDescent="0.2"/>
  </sheetData>
  <mergeCells count="8">
    <mergeCell ref="B1:B4"/>
    <mergeCell ref="C3:C4"/>
    <mergeCell ref="L1:M1"/>
    <mergeCell ref="H27:J27"/>
    <mergeCell ref="D7:G7"/>
    <mergeCell ref="K7:M7"/>
    <mergeCell ref="B6:M6"/>
    <mergeCell ref="B7:C7"/>
  </mergeCells>
  <conditionalFormatting sqref="F10:F13">
    <cfRule type="cellIs" dxfId="26" priority="23" stopIfTrue="1" operator="between">
      <formula>20</formula>
      <formula>25</formula>
    </cfRule>
    <cfRule type="cellIs" dxfId="25" priority="24" stopIfTrue="1" operator="between">
      <formula>10</formula>
      <formula>16</formula>
    </cfRule>
    <cfRule type="cellIs" dxfId="24" priority="25" stopIfTrue="1" operator="between">
      <formula>5</formula>
      <formula>9</formula>
    </cfRule>
    <cfRule type="cellIs" dxfId="23" priority="26" stopIfTrue="1" operator="between">
      <formula>3</formula>
      <formula>4</formula>
    </cfRule>
    <cfRule type="cellIs" dxfId="22" priority="27" stopIfTrue="1" operator="between">
      <formula>1</formula>
      <formula>2</formula>
    </cfRule>
  </conditionalFormatting>
  <conditionalFormatting sqref="F14">
    <cfRule type="cellIs" dxfId="21" priority="12" stopIfTrue="1" operator="between">
      <formula>3</formula>
      <formula>4</formula>
    </cfRule>
  </conditionalFormatting>
  <conditionalFormatting sqref="F15:F23">
    <cfRule type="cellIs" dxfId="20" priority="18" stopIfTrue="1" operator="between">
      <formula>20</formula>
      <formula>25</formula>
    </cfRule>
    <cfRule type="cellIs" dxfId="19" priority="19" stopIfTrue="1" operator="between">
      <formula>10</formula>
      <formula>16</formula>
    </cfRule>
    <cfRule type="cellIs" dxfId="18" priority="20" stopIfTrue="1" operator="between">
      <formula>5</formula>
      <formula>9</formula>
    </cfRule>
    <cfRule type="cellIs" dxfId="17" priority="21" stopIfTrue="1" operator="between">
      <formula>3</formula>
      <formula>4</formula>
    </cfRule>
    <cfRule type="cellIs" dxfId="16" priority="22" stopIfTrue="1" operator="between">
      <formula>1</formula>
      <formula>2</formula>
    </cfRule>
  </conditionalFormatting>
  <conditionalFormatting sqref="H17">
    <cfRule type="cellIs" dxfId="15" priority="13" stopIfTrue="1" operator="between">
      <formula>20</formula>
      <formula>25</formula>
    </cfRule>
    <cfRule type="cellIs" dxfId="14" priority="14" stopIfTrue="1" operator="between">
      <formula>10</formula>
      <formula>16</formula>
    </cfRule>
    <cfRule type="cellIs" dxfId="13" priority="15" stopIfTrue="1" operator="between">
      <formula>5</formula>
      <formula>9</formula>
    </cfRule>
    <cfRule type="cellIs" dxfId="12" priority="16" stopIfTrue="1" operator="between">
      <formula>3</formula>
      <formula>4</formula>
    </cfRule>
    <cfRule type="cellIs" dxfId="11" priority="17" stopIfTrue="1" operator="between">
      <formula>1</formula>
      <formula>2</formula>
    </cfRule>
  </conditionalFormatting>
  <conditionalFormatting sqref="M11:M13">
    <cfRule type="cellIs" dxfId="10" priority="7" stopIfTrue="1" operator="between">
      <formula>20</formula>
      <formula>25</formula>
    </cfRule>
    <cfRule type="cellIs" dxfId="9" priority="8" stopIfTrue="1" operator="between">
      <formula>10</formula>
      <formula>16</formula>
    </cfRule>
    <cfRule type="cellIs" dxfId="8" priority="9" stopIfTrue="1" operator="between">
      <formula>5</formula>
      <formula>9</formula>
    </cfRule>
    <cfRule type="cellIs" dxfId="7" priority="10" stopIfTrue="1" operator="between">
      <formula>3</formula>
      <formula>4</formula>
    </cfRule>
    <cfRule type="cellIs" dxfId="6" priority="11" stopIfTrue="1" operator="between">
      <formula>1</formula>
      <formula>2</formula>
    </cfRule>
  </conditionalFormatting>
  <conditionalFormatting sqref="M14">
    <cfRule type="cellIs" dxfId="5" priority="1" stopIfTrue="1" operator="between">
      <formula>3</formula>
      <formula>4</formula>
    </cfRule>
  </conditionalFormatting>
  <conditionalFormatting sqref="M15:M23">
    <cfRule type="cellIs" dxfId="4" priority="2" stopIfTrue="1" operator="between">
      <formula>20</formula>
      <formula>25</formula>
    </cfRule>
    <cfRule type="cellIs" dxfId="3" priority="3" stopIfTrue="1" operator="between">
      <formula>10</formula>
      <formula>16</formula>
    </cfRule>
    <cfRule type="cellIs" dxfId="2" priority="4" stopIfTrue="1" operator="between">
      <formula>5</formula>
      <formula>9</formula>
    </cfRule>
    <cfRule type="cellIs" dxfId="1" priority="5" stopIfTrue="1" operator="between">
      <formula>3</formula>
      <formula>4</formula>
    </cfRule>
    <cfRule type="cellIs" dxfId="0" priority="6" stopIfTrue="1" operator="between">
      <formula>1</formula>
      <formula>2</formula>
    </cfRule>
  </conditionalFormatting>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C5E400-0A57-4C90-B196-D017946A9EA0}"/>
</file>

<file path=customXml/itemProps2.xml><?xml version="1.0" encoding="utf-8"?>
<ds:datastoreItem xmlns:ds="http://schemas.openxmlformats.org/officeDocument/2006/customXml" ds:itemID="{F523408C-8EF4-4CFC-8530-702E68430DCB}"/>
</file>

<file path=customXml/itemProps3.xml><?xml version="1.0" encoding="utf-8"?>
<ds:datastoreItem xmlns:ds="http://schemas.openxmlformats.org/officeDocument/2006/customXml" ds:itemID="{410C1A7B-37E4-4C24-A660-F088331558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Sachin Undre</cp:lastModifiedBy>
  <cp:lastPrinted>2004-02-18T08:19:48Z</cp:lastPrinted>
  <dcterms:created xsi:type="dcterms:W3CDTF">2001-08-02T05:56:21Z</dcterms:created>
  <dcterms:modified xsi:type="dcterms:W3CDTF">2023-09-16T11:22:53Z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2022-08-13T07:42:11Z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1196500</vt:r8>
  </property>
</Properties>
</file>