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D:\D drive\Sachin\backup 832013\sachin\MCD Maint\Business Excellence\IMS\Departmental Manual\2023-24\SLA\"/>
    </mc:Choice>
  </mc:AlternateContent>
  <xr:revisionPtr revIDLastSave="0" documentId="13_ncr:1_{FCAAF906-7702-4E88-9EAA-A073CA46239B}" xr6:coauthVersionLast="47" xr6:coauthVersionMax="47" xr10:uidLastSave="{00000000-0000-0000-0000-000000000000}"/>
  <bookViews>
    <workbookView xWindow="-120" yWindow="-120" windowWidth="20730" windowHeight="11160" activeTab="1" xr2:uid="{00000000-000D-0000-FFFF-FFFF00000000}"/>
  </bookViews>
  <sheets>
    <sheet name="VOC Template (2)" sheetId="6" r:id="rId1"/>
    <sheet name="SLA Mech-Prod" sheetId="4" r:id="rId2"/>
    <sheet name="Rfny &amp; CCR Prod" sheetId="1" state="hidden" r:id="rId3"/>
    <sheet name="overview" sheetId="3" state="hidden" r:id="rId4"/>
    <sheet name="SLA Scoring Guidelines" sheetId="5" r:id="rId5"/>
    <sheet name="Internal Customer Matrix" sheetId="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____WTG3">'[1]Validation Data'!$B$7:$B$26</definedName>
    <definedName name="_______WTG3">'[1]Validation Data'!$B$7:$B$26</definedName>
    <definedName name="______GoA1">#N/A</definedName>
    <definedName name="______WTG3">'[1]Validation Data'!$B$7:$B$26</definedName>
    <definedName name="_____GoA1">#N/A</definedName>
    <definedName name="_____WTG3">'[1]Validation Data'!$B$7:$B$26</definedName>
    <definedName name="____GoA1">#N/A</definedName>
    <definedName name="____WTG3">'[1]Validation Data'!$B$7:$B$26</definedName>
    <definedName name="___GoA1">#N/A</definedName>
    <definedName name="___WTG3">'[1]Validation Data'!$B$7:$B$26</definedName>
    <definedName name="__GoA1">#N/A</definedName>
    <definedName name="__WTG3">'[1]Validation Data'!$B$7:$B$26</definedName>
    <definedName name="_Fill" hidden="1">#REF!</definedName>
    <definedName name="_GoA1">#N/A</definedName>
    <definedName name="_WTG3">'[1]Validation Data'!$B$7:$B$26</definedName>
    <definedName name="alpha">'[2]2POPTTES'!$C$16</definedName>
    <definedName name="Capture.Capture">#N/A</definedName>
    <definedName name="Controller">'[3]Validation Data'!$F$7:$F$9</definedName>
    <definedName name="Controller2">'[4]Validation Data'!$F$7:$F$9</definedName>
    <definedName name="Controller3">'[1]Validation Data'!$F$7:$F$9</definedName>
    <definedName name="Count">COUNT(#REF!)</definedName>
    <definedName name="CX">[2]ANCOVA!$M$15</definedName>
    <definedName name="CXY">[2]ANCOVA!$M$17</definedName>
    <definedName name="CY">[2]ANCOVA!$M$16</definedName>
    <definedName name="DATA">'[2]Statistical function'!$A$13:$A$23</definedName>
    <definedName name="data1">'[2]Cp with Xbar'!$B$7:$U$11</definedName>
    <definedName name="data2">'[2]Statistical function'!$A$74:$A$84</definedName>
    <definedName name="Datarange">#REF!</definedName>
    <definedName name="df">[2]Cont_tab!$B$56</definedName>
    <definedName name="FIP">#REF!</definedName>
    <definedName name="FX">[2]ANCOVA!$M$35</definedName>
    <definedName name="FXY">[2]ANCOVA!$M$37</definedName>
    <definedName name="FY">[2]ANCOVA!$M$36</definedName>
    <definedName name="Height">5</definedName>
    <definedName name="HistData2">#REF!</definedName>
    <definedName name="HistData4">#REF!</definedName>
    <definedName name="issuearea">#REF!</definedName>
    <definedName name="Kaizen">#N/A</definedName>
    <definedName name="lstDateEnd">#REF!</definedName>
    <definedName name="MAX_">#REF!</definedName>
    <definedName name="MIN_">#REF!</definedName>
    <definedName name="MSCX">[2]ANCOVA!$M$32</definedName>
    <definedName name="MSCXY">[2]ANCOVA!$M$34</definedName>
    <definedName name="MSCY">[2]ANCOVA!$M$33</definedName>
    <definedName name="MSEX">[2]ANCOVA!$M$29</definedName>
    <definedName name="MSEXY">[2]ANCOVA!$M$31</definedName>
    <definedName name="MSEY">[2]ANCOVA!$M$30</definedName>
    <definedName name="N">[2]ANCOVA!$M$11</definedName>
    <definedName name="normdist">'[5]As-is analysis Template'!#REF!</definedName>
    <definedName name="ParetoBaseCell">#REF!</definedName>
    <definedName name="PCP">#REF!</definedName>
    <definedName name="_xlnm.Print_Area">#REF!</definedName>
    <definedName name="PRINT_AREA_MI">#REF!</definedName>
    <definedName name="_xlnm.Print_Titles">#REF!</definedName>
    <definedName name="QWnumbers">OFFSET([6]BackUp!$D$2,0,0,COUNTA([6]BackUp!$D:$D)-1)</definedName>
    <definedName name="RegressionAnal">#REF!</definedName>
    <definedName name="RegStats">#REF!</definedName>
    <definedName name="scores3">#REF!</definedName>
    <definedName name="scores4">#REF!</definedName>
    <definedName name="SSCSYADJ">[2]ANCOVA!$M$27</definedName>
    <definedName name="SSCX">[2]ANCOVA!$M$18</definedName>
    <definedName name="SSCXY">[2]ANCOVA!$M$20</definedName>
    <definedName name="SSCXYADJ">[2]ANCOVA!$M$27</definedName>
    <definedName name="SSCY">[2]ANCOVA!$M$19</definedName>
    <definedName name="SSEX">[2]ANCOVA!$M$24</definedName>
    <definedName name="SSEXY">[2]ANCOVA!$M$26</definedName>
    <definedName name="SSEXYADJ">[2]ANCOVA!$M$28</definedName>
    <definedName name="SSEY">[2]ANCOVA!$M$25</definedName>
    <definedName name="SSTX">[2]ANCOVA!$M$21</definedName>
    <definedName name="SSTXY">[2]ANCOVA!$M$23</definedName>
    <definedName name="SSTY">[2]ANCOVA!$M$22</definedName>
    <definedName name="Status">'[7]Drop-Down'!$A$2:$A$5</definedName>
    <definedName name="STEP_">#REF!</definedName>
    <definedName name="Table">'[8]X-bar R s charts'!$T$5:$Y$13</definedName>
    <definedName name="table1">[9]DATA!$A:$A</definedName>
    <definedName name="table2">[9]DATA!$B:$B</definedName>
    <definedName name="tails">'[2]2POPTTES'!$C$17</definedName>
    <definedName name="TX">[2]ANCOVA!$M$12</definedName>
    <definedName name="TXY">[2]ANCOVA!$M$14</definedName>
    <definedName name="TY">[2]ANCOVA!$M$13</definedName>
    <definedName name="valuevx">42.314159</definedName>
    <definedName name="Width">2</definedName>
    <definedName name="WTG">'[3]Validation Data'!$B$7:$B$26</definedName>
    <definedName name="X_data">[2]regression!$A:$A</definedName>
    <definedName name="Ydata">[2]regression!$B:$B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4" l="1"/>
  <c r="E26" i="4" s="1"/>
  <c r="D25" i="4" l="1"/>
</calcChain>
</file>

<file path=xl/sharedStrings.xml><?xml version="1.0" encoding="utf-8"?>
<sst xmlns="http://schemas.openxmlformats.org/spreadsheetml/2006/main" count="270" uniqueCount="150">
  <si>
    <t>Refinery</t>
  </si>
  <si>
    <t>CCR</t>
  </si>
  <si>
    <t>AGREED SERVICE LEVELS</t>
  </si>
  <si>
    <t>A</t>
  </si>
  <si>
    <t xml:space="preserve">Product or Service Quality  </t>
  </si>
  <si>
    <t>Required LME Grade Cathodes</t>
  </si>
  <si>
    <t>Meeting Requirements 100% full marks, rest Prorata Basis</t>
  </si>
  <si>
    <t>Continous availability of Cathodes</t>
  </si>
  <si>
    <t>Export Grade nodule free cathodes</t>
  </si>
  <si>
    <t>Cathodes with copper rod packing</t>
  </si>
  <si>
    <t>B</t>
  </si>
  <si>
    <t>Time taken for action on concerns</t>
  </si>
  <si>
    <t>Chemical Composition (within LME grade)</t>
  </si>
  <si>
    <t>8 hrs</t>
  </si>
  <si>
    <t>Solved within specified time full marks, rest Prorata Basis</t>
  </si>
  <si>
    <t>Availability of Cathodes</t>
  </si>
  <si>
    <t>Immediate</t>
  </si>
  <si>
    <t>Packing &amp; Bundling of cathodes</t>
  </si>
  <si>
    <t>1 hr</t>
  </si>
  <si>
    <t>C</t>
  </si>
  <si>
    <t xml:space="preserve">Effectiveness of action against concerns </t>
  </si>
  <si>
    <t>Restabilizing Chemical Composition of Cathodes</t>
  </si>
  <si>
    <t>Results achieved full marks, If not zero</t>
  </si>
  <si>
    <t>Quick actions in continuing Cathode Supply</t>
  </si>
  <si>
    <t>Results achieved full marks, rest Prorata Basis</t>
  </si>
  <si>
    <t>Immediate rectification of packing problems in Cathodes</t>
  </si>
  <si>
    <t>D</t>
  </si>
  <si>
    <t xml:space="preserve">Response to queries </t>
  </si>
  <si>
    <t>Regarding Chemical Composition</t>
  </si>
  <si>
    <t>1 day</t>
  </si>
  <si>
    <t>No Queries Full marks. rest Prorata Basis</t>
  </si>
  <si>
    <t>Regarding Availablity Concerns</t>
  </si>
  <si>
    <t>Regarding Packing Concerns</t>
  </si>
  <si>
    <t>E</t>
  </si>
  <si>
    <t xml:space="preserve">Courtesy &amp; behavior towards customer </t>
  </si>
  <si>
    <t>Consensus between service provider and Internal Customer</t>
  </si>
  <si>
    <t>Pro rata Basis</t>
  </si>
  <si>
    <t>F</t>
  </si>
  <si>
    <t>Proactive steps taken against customer satisfaction</t>
  </si>
  <si>
    <t>Predictive information about Chemical Change that might affect the process</t>
  </si>
  <si>
    <t>3 days</t>
  </si>
  <si>
    <t>Information within time full marks, rest Prorata Basis.</t>
  </si>
  <si>
    <t>Forecasted availability problems of cathode &amp; communication of the same.</t>
  </si>
  <si>
    <t>Information regarding Packing Problems &amp; communication of the same.</t>
  </si>
  <si>
    <t>G</t>
  </si>
  <si>
    <t>Overall Satisfaction Ratings</t>
  </si>
  <si>
    <t>REFINERY</t>
  </si>
  <si>
    <t>5% Manually Stripped Cathodes</t>
  </si>
  <si>
    <t>Internal Customers</t>
  </si>
  <si>
    <t>Purchase</t>
  </si>
  <si>
    <t>FEEDBACK</t>
  </si>
  <si>
    <t>*</t>
  </si>
  <si>
    <t>Period</t>
  </si>
  <si>
    <t>Internal Customer will give feedback to the Service provider</t>
  </si>
  <si>
    <t>Service Provider shall provide the service to the Internal Customers</t>
  </si>
  <si>
    <t>SERVICE LEVEL AGREEMENT  &amp; INTERNAL CUSTOMER FEEDBACK</t>
  </si>
  <si>
    <t>SERVICE PROVIDER DEPARTMENT</t>
  </si>
  <si>
    <t>INTERNAL CUSTOMER DEPARTMENT</t>
  </si>
  <si>
    <t>Service Provider Department</t>
  </si>
  <si>
    <t>Doc :- SIIL/IMS/ICF/ 7.2.3 /01</t>
  </si>
  <si>
    <t>Total</t>
  </si>
  <si>
    <t>Note – When Service falls below the threshold identified, service provider will work to resolve the problem and report progress to the customer. In case services do not improve a joint meeting between members will convene. This meeting will be used to discuss and resolve issues that have resulted in diminished level of services to customers. A comprehensive report that documents the result and resolution of the problem shall be published and shall be circulated to the management.</t>
  </si>
  <si>
    <t>April 09</t>
  </si>
  <si>
    <t xml:space="preserve">Rev No :- 08          </t>
  </si>
  <si>
    <t xml:space="preserve">Page :1:1  Date:- 28.04.2010                                     </t>
  </si>
  <si>
    <t>Production</t>
  </si>
  <si>
    <t>Raw Material</t>
  </si>
  <si>
    <t xml:space="preserve">Lab. </t>
  </si>
  <si>
    <t>Lab.</t>
  </si>
  <si>
    <t xml:space="preserve"> Mechanical</t>
  </si>
  <si>
    <t>Electrical / Instrumentation</t>
  </si>
  <si>
    <t xml:space="preserve">Mechanical </t>
  </si>
  <si>
    <t>Logistics/Dispatch</t>
  </si>
  <si>
    <t>Sales &amp; Marketing</t>
  </si>
  <si>
    <t>HR &amp; Admin</t>
  </si>
  <si>
    <t>Finance</t>
  </si>
  <si>
    <t>IT</t>
  </si>
  <si>
    <t>Stores</t>
  </si>
  <si>
    <t>Safety</t>
  </si>
  <si>
    <t>Feedback</t>
  </si>
  <si>
    <t>Max. Mark</t>
  </si>
  <si>
    <t>Remarks</t>
  </si>
  <si>
    <t>Guidelines for auditing the Service Providers.</t>
  </si>
  <si>
    <t xml:space="preserve">1) </t>
  </si>
  <si>
    <t>2)</t>
  </si>
  <si>
    <t>3)</t>
  </si>
  <si>
    <t>4)</t>
  </si>
  <si>
    <t>Guidelines:</t>
  </si>
  <si>
    <t>5)</t>
  </si>
  <si>
    <t>No Delay</t>
  </si>
  <si>
    <t>Max. Marks</t>
  </si>
  <si>
    <t>0 - 1 Hrs delay</t>
  </si>
  <si>
    <t>&gt;1 and less than 2 Hrs</t>
  </si>
  <si>
    <t>&gt;2 and less than 4 Hrs</t>
  </si>
  <si>
    <t>Greater than 4 Hrs</t>
  </si>
  <si>
    <t>Criterion</t>
  </si>
  <si>
    <t>Less Than 6Hrs</t>
  </si>
  <si>
    <t>VOC/VOB Tree( Voice Of Customer/ Voice Of Business)</t>
  </si>
  <si>
    <t>Voice of Customer</t>
  </si>
  <si>
    <t>Critical Customer Requirement</t>
  </si>
  <si>
    <t xml:space="preserve">Driver </t>
  </si>
  <si>
    <t>Critical to Quality (Y-Output Characteristics)</t>
  </si>
  <si>
    <t>Voice of Business</t>
  </si>
  <si>
    <t>Critical Business Requirement</t>
  </si>
  <si>
    <t>Critical to Process (Y-Output Characteristics)</t>
  </si>
  <si>
    <t>Customer  Description :</t>
  </si>
  <si>
    <t>Service Provider :</t>
  </si>
  <si>
    <t>Who is the Customer</t>
  </si>
  <si>
    <t>HOD Service Dept:</t>
  </si>
  <si>
    <t>Service Dept:</t>
  </si>
  <si>
    <t>HOD Customer Dept:</t>
  </si>
  <si>
    <t>Customer Dept:</t>
  </si>
  <si>
    <t>Total Score</t>
  </si>
  <si>
    <t>Percentage</t>
  </si>
  <si>
    <t>%</t>
  </si>
  <si>
    <t>Month:</t>
  </si>
  <si>
    <t>SERVICE PROVIDER DEPARTMENT:</t>
  </si>
  <si>
    <t>INTERNAL CUSTOMER DEPARTMENT:</t>
  </si>
  <si>
    <t>MECHANICAL MCD</t>
  </si>
  <si>
    <t>Revision No:- 003</t>
  </si>
  <si>
    <t>Handing over equipments within the planned duration of shutdown.</t>
  </si>
  <si>
    <t>BD notification closure within 24hrs.</t>
  </si>
  <si>
    <t>No repepitative breakdown within 6months after CAPA implementations.</t>
  </si>
  <si>
    <t>OPERATIONS MCD</t>
  </si>
  <si>
    <t>100% Safety and environemnt point closure complance.</t>
  </si>
  <si>
    <t>Criteria</t>
  </si>
  <si>
    <t>Max Marks</t>
  </si>
  <si>
    <t>Closng withing 24 hrs. (90-100%)</t>
  </si>
  <si>
    <t>100% Compliance of Housekeeping after job completion.</t>
  </si>
  <si>
    <t>Closure &lt; 75%</t>
  </si>
  <si>
    <t>Closing within 24hrs. (75-90%)</t>
  </si>
  <si>
    <t>Achieved</t>
  </si>
  <si>
    <t>Not achieved</t>
  </si>
  <si>
    <t>Occuring within 6months of CAPA implpementation</t>
  </si>
  <si>
    <t>Occuring after 6months or CAPA implementation.</t>
  </si>
  <si>
    <t>BD 1-2hrs</t>
  </si>
  <si>
    <t>BD 2-4hrs</t>
  </si>
  <si>
    <t>100% High Potential Safety and Enviroment point closure &lt; 7days.</t>
  </si>
  <si>
    <t>Maintaining breakdown hrs to 0 Hrs/month for MCD Eqiupments</t>
  </si>
  <si>
    <t>Attending within 7 days</t>
  </si>
  <si>
    <t>Attending within 7-10 days</t>
  </si>
  <si>
    <t>Attending within 10-14 days</t>
  </si>
  <si>
    <t>No repetative breakdown within 6months after CAPA implementations.</t>
  </si>
  <si>
    <t>Maintaining breakdown hrs to 0 Hrs/month for MCD Equipments.</t>
  </si>
  <si>
    <t>&gt; 06 and Less than 10 Hrs</t>
  </si>
  <si>
    <t>&gt; 10 and less than 15 Hrs</t>
  </si>
  <si>
    <t>&gt; 15 less than 20 Hrs</t>
  </si>
  <si>
    <t>&gt; 20 Hrs.</t>
  </si>
  <si>
    <t>May'23</t>
  </si>
  <si>
    <t>Date:- 05.06.2023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</si>
</sst>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1"/>
      <color theme="1"/>
      <name val="Calibri"/>
      <family val="2"/>
      <scheme val="minor"/>
    </font>
    <font>
      <sz val="8"/>
      <name val="Arial"/>
      <family val="2"/>
    </font>
    <font>
      <b/>
      <sz val="10"/>
      <name val="Arial"/>
      <family val="2"/>
    </font>
    <font>
      <sz val="14"/>
      <name val="Arial"/>
      <family val="2"/>
    </font>
    <font>
      <b/>
      <sz val="35"/>
      <name val="Courier New"/>
      <family val="3"/>
    </font>
    <font>
      <b/>
      <sz val="20"/>
      <name val="Arial"/>
      <family val="2"/>
    </font>
    <font>
      <sz val="10"/>
      <name val="Times New Roman"/>
      <family val="1"/>
    </font>
    <font>
      <sz val="10"/>
      <name val="Arial"/>
      <family val="2"/>
    </font>
    <font>
      <sz val="10"/>
      <name val="Calibri"/>
      <family val="2"/>
      <scheme val="minor"/>
    </font>
    <font>
      <sz val="11"/>
      <name val="Calibri"/>
      <family val="2"/>
      <scheme val="minor"/>
    </font>
    <font>
      <b/>
      <i/>
      <u/>
      <sz val="14"/>
      <name val="Calibri"/>
      <family val="2"/>
      <scheme val="minor"/>
    </font>
    <font>
      <b/>
      <sz val="11"/>
      <name val="Calibri"/>
      <family val="2"/>
      <scheme val="minor"/>
    </font>
    <font>
      <sz val="10"/>
      <color theme="1"/>
      <name val="Arial"/>
      <family val="2"/>
    </font>
    <font>
      <u/>
      <sz val="10"/>
      <color indexed="12"/>
      <name val="Arial"/>
      <family val="2"/>
    </font>
    <font>
      <sz val="11"/>
      <color theme="0"/>
      <name val="Arial"/>
      <family val="2"/>
    </font>
    <font>
      <sz val="11"/>
      <color theme="0" tint="-0.249977111117893"/>
      <name val="Arial"/>
      <family val="2"/>
    </font>
    <font>
      <sz val="10"/>
      <color theme="0"/>
      <name val="Arial"/>
      <family val="2"/>
    </font>
    <font>
      <sz val="10"/>
      <color rgb="FF0000CC"/>
      <name val="Arial"/>
      <family val="2"/>
    </font>
    <font>
      <b/>
      <sz val="12"/>
      <color theme="0"/>
      <name val="Arial"/>
      <family val="2"/>
    </font>
    <font>
      <b/>
      <sz val="14"/>
      <color theme="0"/>
      <name val="Arial"/>
      <family val="2"/>
    </font>
    <font>
      <b/>
      <sz val="22"/>
      <color theme="0"/>
      <name val="Arial"/>
      <family val="2"/>
    </font>
    <font>
      <b/>
      <sz val="10"/>
      <name val="Times New Roman"/>
      <family val="1"/>
    </font>
    <font>
      <b/>
      <sz val="10.5"/>
      <color rgb="FF000000"/>
      <name val="Times New Roman"/>
      <family val="1"/>
    </font>
    <font>
      <b/>
      <sz val="14"/>
      <name val="Calibri"/>
      <family val="2"/>
      <scheme val="minor"/>
    </font>
    <font>
      <b/>
      <sz val="16"/>
      <name val="Calibri"/>
      <family val="2"/>
      <scheme val="minor"/>
    </font>
    <font>
      <b/>
      <sz val="16"/>
      <name val="Times New Roman"/>
      <family val="1"/>
    </font>
    <font>
      <b/>
      <sz val="14"/>
      <name val="Times New Roman"/>
      <family val="1"/>
    </font>
    <font>
      <sz val="11"/>
      <name val="Arial"/>
      <family val="2"/>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17"/>
        <bgColor indexed="64"/>
      </patternFill>
    </fill>
    <fill>
      <patternFill patternType="solid">
        <fgColor rgb="FF008000"/>
        <bgColor indexed="64"/>
      </patternFill>
    </fill>
    <fill>
      <patternFill patternType="solid">
        <fgColor rgb="FF808000"/>
        <bgColor indexed="64"/>
      </patternFill>
    </fill>
    <fill>
      <patternFill patternType="solid">
        <fgColor theme="0" tint="-4.9989318521683403E-2"/>
        <bgColor indexed="64"/>
      </patternFill>
    </fill>
    <fill>
      <patternFill patternType="solid">
        <fgColor rgb="FFEAEAEA"/>
        <bgColor indexed="64"/>
      </patternFill>
    </fill>
  </fills>
  <borders count="6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theme="0" tint="-0.499984740745262"/>
      </bottom>
      <diagonal/>
    </border>
    <border>
      <left/>
      <right/>
      <top style="thin">
        <color indexed="22"/>
      </top>
      <bottom style="thin">
        <color theme="0" tint="-0.499984740745262"/>
      </bottom>
      <diagonal/>
    </border>
    <border>
      <left/>
      <right style="thin">
        <color indexed="22"/>
      </right>
      <top style="thin">
        <color indexed="2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rgb="FFC0C0C0"/>
      </left>
      <right/>
      <top style="thin">
        <color indexed="22"/>
      </top>
      <bottom/>
      <diagonal/>
    </border>
    <border>
      <left/>
      <right/>
      <top style="thin">
        <color indexed="22"/>
      </top>
      <bottom/>
      <diagonal/>
    </border>
    <border>
      <left/>
      <right style="thin">
        <color indexed="22"/>
      </right>
      <top/>
      <bottom/>
      <diagonal/>
    </border>
    <border>
      <left/>
      <right/>
      <top style="thin">
        <color theme="0" tint="-0.499984740745262"/>
      </top>
      <bottom/>
      <diagonal/>
    </border>
    <border>
      <left/>
      <right/>
      <top/>
      <bottom style="thin">
        <color theme="0" tint="-0.499984740745262"/>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s>
  <cellStyleXfs count="4">
    <xf numFmtId="0" fontId="0" fillId="0" borderId="0"/>
    <xf numFmtId="0" fontId="14" fillId="0" borderId="0" applyNumberFormat="0" applyFill="0" applyBorder="0" applyAlignment="0" applyProtection="0">
      <alignment vertical="top"/>
      <protection locked="0"/>
    </xf>
    <xf numFmtId="0" fontId="1" fillId="0" borderId="0"/>
    <xf numFmtId="0" fontId="8" fillId="0" borderId="0"/>
  </cellStyleXfs>
  <cellXfs count="189">
    <xf numFmtId="0" fontId="0" fillId="0" borderId="0" xfId="0"/>
    <xf numFmtId="0" fontId="0" fillId="0" borderId="1" xfId="0" applyBorder="1" applyAlignment="1">
      <alignment horizontal="left"/>
    </xf>
    <xf numFmtId="0" fontId="3" fillId="0" borderId="0" xfId="0" applyFont="1"/>
    <xf numFmtId="0" fontId="0" fillId="0" borderId="2" xfId="0"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0" fillId="0" borderId="5" xfId="0" applyBorder="1"/>
    <xf numFmtId="0" fontId="0" fillId="0" borderId="2"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0" xfId="0" applyAlignment="1">
      <alignment horizontal="right"/>
    </xf>
    <xf numFmtId="0" fontId="0" fillId="0" borderId="0" xfId="0" applyAlignment="1">
      <alignment horizontal="left"/>
    </xf>
    <xf numFmtId="0" fontId="4" fillId="0" borderId="0" xfId="0" applyFont="1" applyAlignment="1">
      <alignment vertical="center" textRotation="90"/>
    </xf>
    <xf numFmtId="0" fontId="5" fillId="0" borderId="2" xfId="0" applyFont="1" applyBorder="1" applyAlignment="1">
      <alignment horizontal="center" vertical="center"/>
    </xf>
    <xf numFmtId="0" fontId="0" fillId="2" borderId="9" xfId="0" applyFill="1" applyBorder="1" applyAlignment="1">
      <alignment horizontal="right"/>
    </xf>
    <xf numFmtId="0" fontId="3" fillId="2" borderId="10" xfId="0" applyFont="1" applyFill="1" applyBorder="1" applyAlignment="1">
      <alignment vertical="center"/>
    </xf>
    <xf numFmtId="0" fontId="3" fillId="2" borderId="11" xfId="0" applyFont="1" applyFill="1" applyBorder="1" applyAlignment="1">
      <alignment vertical="center"/>
    </xf>
    <xf numFmtId="0" fontId="0" fillId="0" borderId="12" xfId="0" applyBorder="1"/>
    <xf numFmtId="0" fontId="0" fillId="0" borderId="13" xfId="0" applyBorder="1" applyAlignment="1">
      <alignment horizontal="right"/>
    </xf>
    <xf numFmtId="0" fontId="0" fillId="0" borderId="14" xfId="0" applyBorder="1"/>
    <xf numFmtId="0" fontId="0" fillId="0" borderId="15" xfId="0" applyBorder="1"/>
    <xf numFmtId="0" fontId="0" fillId="0" borderId="16" xfId="0" applyBorder="1" applyAlignment="1">
      <alignment horizontal="right"/>
    </xf>
    <xf numFmtId="0" fontId="0" fillId="0" borderId="17" xfId="0" applyBorder="1"/>
    <xf numFmtId="0" fontId="0" fillId="0" borderId="18" xfId="0" applyBorder="1"/>
    <xf numFmtId="0" fontId="3" fillId="3" borderId="15" xfId="0" applyFont="1" applyFill="1" applyBorder="1"/>
    <xf numFmtId="0" fontId="0" fillId="0" borderId="17" xfId="0" applyBorder="1" applyAlignment="1">
      <alignment horizontal="left"/>
    </xf>
    <xf numFmtId="0" fontId="0" fillId="0" borderId="19" xfId="0" applyBorder="1" applyAlignment="1">
      <alignment horizontal="left"/>
    </xf>
    <xf numFmtId="0" fontId="3" fillId="2" borderId="3" xfId="0" applyFont="1" applyFill="1" applyBorder="1" applyAlignment="1">
      <alignment horizontal="left"/>
    </xf>
    <xf numFmtId="0" fontId="0" fillId="0" borderId="20" xfId="0" applyBorder="1"/>
    <xf numFmtId="0" fontId="0" fillId="0" borderId="21" xfId="0" applyBorder="1"/>
    <xf numFmtId="0" fontId="0" fillId="0" borderId="22" xfId="0" applyBorder="1"/>
    <xf numFmtId="0" fontId="3" fillId="0" borderId="22" xfId="0" applyFont="1" applyBorder="1"/>
    <xf numFmtId="0" fontId="0" fillId="0" borderId="23" xfId="0" applyBorder="1"/>
    <xf numFmtId="0" fontId="0" fillId="0" borderId="24" xfId="0" applyBorder="1" applyAlignment="1">
      <alignment horizontal="right"/>
    </xf>
    <xf numFmtId="0" fontId="0" fillId="0" borderId="25" xfId="0" applyBorder="1"/>
    <xf numFmtId="0" fontId="0" fillId="0" borderId="25" xfId="0" applyBorder="1" applyAlignment="1">
      <alignment horizontal="left"/>
    </xf>
    <xf numFmtId="0" fontId="7" fillId="0" borderId="0" xfId="0" applyFont="1"/>
    <xf numFmtId="0" fontId="3" fillId="2" borderId="26" xfId="0" applyFont="1" applyFill="1" applyBorder="1" applyAlignment="1">
      <alignment horizontal="right"/>
    </xf>
    <xf numFmtId="0" fontId="0" fillId="0" borderId="26" xfId="0" applyBorder="1" applyAlignment="1">
      <alignment horizontal="right"/>
    </xf>
    <xf numFmtId="0" fontId="0" fillId="0" borderId="24" xfId="0" applyBorder="1"/>
    <xf numFmtId="0" fontId="0" fillId="0" borderId="13" xfId="0" applyBorder="1"/>
    <xf numFmtId="0" fontId="0" fillId="0" borderId="16" xfId="0" applyBorder="1"/>
    <xf numFmtId="0" fontId="3" fillId="2" borderId="9" xfId="0" applyFont="1" applyFill="1" applyBorder="1" applyAlignment="1">
      <alignment horizontal="right" vertical="center"/>
    </xf>
    <xf numFmtId="0" fontId="3" fillId="0" borderId="27" xfId="0" applyFont="1" applyBorder="1"/>
    <xf numFmtId="0" fontId="3" fillId="0" borderId="13" xfId="0" applyFont="1" applyBorder="1"/>
    <xf numFmtId="0" fontId="3" fillId="2" borderId="26" xfId="0" applyFont="1" applyFill="1" applyBorder="1"/>
    <xf numFmtId="0" fontId="0" fillId="0" borderId="28" xfId="0" applyBorder="1"/>
    <xf numFmtId="0" fontId="0" fillId="0" borderId="26" xfId="0" applyBorder="1"/>
    <xf numFmtId="0" fontId="0" fillId="0" borderId="29" xfId="0" applyBorder="1"/>
    <xf numFmtId="0" fontId="3" fillId="0" borderId="14" xfId="0" applyFont="1" applyBorder="1"/>
    <xf numFmtId="0" fontId="0" fillId="0" borderId="30" xfId="0" applyBorder="1"/>
    <xf numFmtId="0" fontId="0" fillId="0" borderId="27" xfId="0" applyBorder="1"/>
    <xf numFmtId="0" fontId="0" fillId="0" borderId="31" xfId="0" applyBorder="1"/>
    <xf numFmtId="0" fontId="3" fillId="0" borderId="16" xfId="0" applyFont="1" applyBorder="1"/>
    <xf numFmtId="0" fontId="3" fillId="0" borderId="18" xfId="0" applyFont="1" applyBorder="1" applyAlignment="1">
      <alignment horizontal="center"/>
    </xf>
    <xf numFmtId="0" fontId="0" fillId="0" borderId="1" xfId="0" applyBorder="1" applyAlignment="1">
      <alignment horizontal="right"/>
    </xf>
    <xf numFmtId="0" fontId="0" fillId="4" borderId="2" xfId="0" applyFill="1" applyBorder="1"/>
    <xf numFmtId="16" fontId="3" fillId="2" borderId="10" xfId="0" quotePrefix="1" applyNumberFormat="1" applyFont="1" applyFill="1" applyBorder="1" applyAlignment="1">
      <alignment vertical="center"/>
    </xf>
    <xf numFmtId="0" fontId="4" fillId="0" borderId="13" xfId="0" applyFont="1" applyBorder="1" applyAlignment="1">
      <alignment vertical="center" textRotation="90"/>
    </xf>
    <xf numFmtId="0" fontId="0" fillId="0" borderId="27" xfId="0" applyBorder="1" applyAlignment="1">
      <alignment vertical="center" wrapText="1"/>
    </xf>
    <xf numFmtId="0" fontId="0" fillId="4" borderId="32" xfId="0" applyFill="1" applyBorder="1"/>
    <xf numFmtId="0" fontId="5" fillId="0" borderId="32" xfId="0" applyFont="1" applyBorder="1" applyAlignment="1">
      <alignment horizontal="center" vertical="center"/>
    </xf>
    <xf numFmtId="0" fontId="0" fillId="4" borderId="33" xfId="0" applyFill="1" applyBorder="1"/>
    <xf numFmtId="0" fontId="0" fillId="0" borderId="34" xfId="0" applyBorder="1"/>
    <xf numFmtId="0" fontId="5" fillId="0" borderId="15" xfId="0" applyFont="1" applyBorder="1" applyAlignment="1">
      <alignment horizontal="center" vertical="center"/>
    </xf>
    <xf numFmtId="0" fontId="0" fillId="0" borderId="35" xfId="0" applyBorder="1" applyAlignment="1">
      <alignment vertical="center" wrapText="1"/>
    </xf>
    <xf numFmtId="0" fontId="0" fillId="0" borderId="30" xfId="0" applyBorder="1" applyAlignment="1">
      <alignment vertical="center" wrapText="1"/>
    </xf>
    <xf numFmtId="0" fontId="0" fillId="4" borderId="7" xfId="0" applyFill="1" applyBorder="1"/>
    <xf numFmtId="0" fontId="9" fillId="0" borderId="0" xfId="0" applyFont="1"/>
    <xf numFmtId="0" fontId="10" fillId="0" borderId="0" xfId="0" applyFont="1"/>
    <xf numFmtId="0" fontId="11" fillId="0" borderId="0" xfId="0" applyFont="1"/>
    <xf numFmtId="0" fontId="12" fillId="0" borderId="0" xfId="0" applyFont="1"/>
    <xf numFmtId="0" fontId="10" fillId="0" borderId="2" xfId="0" applyFont="1" applyBorder="1"/>
    <xf numFmtId="0" fontId="13" fillId="0" borderId="0" xfId="2" applyFont="1"/>
    <xf numFmtId="0" fontId="15" fillId="5" borderId="41" xfId="3" applyFont="1" applyFill="1" applyBorder="1" applyAlignment="1">
      <alignment horizontal="right" wrapText="1"/>
    </xf>
    <xf numFmtId="0" fontId="16" fillId="6" borderId="42" xfId="2" applyFont="1" applyFill="1" applyBorder="1"/>
    <xf numFmtId="0" fontId="15" fillId="0" borderId="0" xfId="2" applyFont="1"/>
    <xf numFmtId="0" fontId="17" fillId="7" borderId="43" xfId="2" applyFont="1" applyFill="1" applyBorder="1" applyAlignment="1">
      <alignment horizontal="left"/>
    </xf>
    <xf numFmtId="0" fontId="17" fillId="7" borderId="44" xfId="2" applyFont="1" applyFill="1" applyBorder="1" applyAlignment="1">
      <alignment horizontal="left"/>
    </xf>
    <xf numFmtId="0" fontId="17" fillId="7" borderId="44" xfId="2" applyFont="1" applyFill="1" applyBorder="1" applyAlignment="1">
      <alignment horizontal="center"/>
    </xf>
    <xf numFmtId="0" fontId="17" fillId="7" borderId="45" xfId="2" applyFont="1" applyFill="1" applyBorder="1" applyAlignment="1">
      <alignment horizontal="left"/>
    </xf>
    <xf numFmtId="0" fontId="18" fillId="0" borderId="47" xfId="2" applyFont="1" applyBorder="1"/>
    <xf numFmtId="0" fontId="17" fillId="7" borderId="50" xfId="2" applyFont="1" applyFill="1" applyBorder="1" applyAlignment="1">
      <alignment horizontal="left"/>
    </xf>
    <xf numFmtId="0" fontId="17" fillId="7" borderId="51" xfId="2" applyFont="1" applyFill="1" applyBorder="1" applyAlignment="1">
      <alignment horizontal="left"/>
    </xf>
    <xf numFmtId="0" fontId="17" fillId="7" borderId="51" xfId="2" applyFont="1" applyFill="1" applyBorder="1" applyAlignment="1">
      <alignment horizontal="center"/>
    </xf>
    <xf numFmtId="0" fontId="18" fillId="9" borderId="47" xfId="2" applyFont="1" applyFill="1" applyBorder="1"/>
    <xf numFmtId="0" fontId="19" fillId="7" borderId="2" xfId="2" applyFont="1" applyFill="1" applyBorder="1" applyAlignment="1">
      <alignment horizontal="center" vertical="center" wrapText="1"/>
    </xf>
    <xf numFmtId="0" fontId="0" fillId="0" borderId="0" xfId="0" applyAlignment="1">
      <alignment wrapText="1"/>
    </xf>
    <xf numFmtId="0" fontId="7" fillId="0" borderId="14" xfId="0" applyFont="1" applyBorder="1"/>
    <xf numFmtId="0" fontId="7" fillId="0" borderId="58" xfId="0" applyFont="1" applyBorder="1" applyAlignment="1">
      <alignment horizontal="right"/>
    </xf>
    <xf numFmtId="0" fontId="7" fillId="0" borderId="25" xfId="0" applyFont="1" applyBorder="1"/>
    <xf numFmtId="0" fontId="7" fillId="0" borderId="12" xfId="0" applyFont="1" applyBorder="1" applyAlignment="1">
      <alignment horizontal="left"/>
    </xf>
    <xf numFmtId="0" fontId="7" fillId="0" borderId="59" xfId="0" applyFont="1" applyBorder="1" applyAlignment="1">
      <alignment horizontal="right"/>
    </xf>
    <xf numFmtId="0" fontId="7" fillId="0" borderId="14" xfId="0" applyFont="1" applyBorder="1" applyAlignment="1">
      <alignment horizontal="left"/>
    </xf>
    <xf numFmtId="0" fontId="7" fillId="2" borderId="27" xfId="0" applyFont="1" applyFill="1" applyBorder="1" applyAlignment="1">
      <alignment horizontal="right"/>
    </xf>
    <xf numFmtId="0" fontId="22" fillId="2" borderId="2" xfId="0" applyFont="1" applyFill="1" applyBorder="1" applyAlignment="1">
      <alignment vertical="center"/>
    </xf>
    <xf numFmtId="16" fontId="22" fillId="2" borderId="60" xfId="0" applyNumberFormat="1" applyFont="1" applyFill="1" applyBorder="1" applyAlignment="1">
      <alignment vertical="center"/>
    </xf>
    <xf numFmtId="0" fontId="22" fillId="0" borderId="4" xfId="0" applyFont="1" applyBorder="1"/>
    <xf numFmtId="0" fontId="7" fillId="0" borderId="13" xfId="0" applyFont="1" applyBorder="1" applyAlignment="1">
      <alignment horizontal="right"/>
    </xf>
    <xf numFmtId="0" fontId="22" fillId="0" borderId="55" xfId="0" applyFont="1" applyBorder="1" applyAlignment="1">
      <alignment horizontal="center"/>
    </xf>
    <xf numFmtId="0" fontId="22" fillId="0" borderId="56" xfId="0" applyFont="1" applyBorder="1"/>
    <xf numFmtId="0" fontId="22" fillId="0" borderId="56" xfId="0" applyFont="1" applyBorder="1" applyAlignment="1">
      <alignment horizontal="left"/>
    </xf>
    <xf numFmtId="0" fontId="22" fillId="0" borderId="57" xfId="0" applyFont="1" applyBorder="1" applyAlignment="1">
      <alignment horizontal="center" vertical="center"/>
    </xf>
    <xf numFmtId="0" fontId="7" fillId="0" borderId="26" xfId="0" applyFont="1" applyBorder="1" applyAlignment="1">
      <alignment horizontal="right"/>
    </xf>
    <xf numFmtId="0" fontId="7" fillId="0" borderId="26" xfId="0" applyFont="1" applyBorder="1" applyAlignment="1">
      <alignment wrapText="1"/>
    </xf>
    <xf numFmtId="0" fontId="7" fillId="0" borderId="2" xfId="0" applyFont="1" applyBorder="1"/>
    <xf numFmtId="0" fontId="7" fillId="0" borderId="15" xfId="0" applyFont="1" applyBorder="1" applyAlignment="1">
      <alignment vertical="center" wrapText="1"/>
    </xf>
    <xf numFmtId="0" fontId="7" fillId="0" borderId="26" xfId="0" applyFont="1" applyBorder="1"/>
    <xf numFmtId="0" fontId="7" fillId="0" borderId="7" xfId="0" applyFont="1" applyBorder="1"/>
    <xf numFmtId="0" fontId="7" fillId="0" borderId="15" xfId="0" applyFont="1" applyBorder="1" applyAlignment="1">
      <alignment horizontal="left" vertical="center" wrapText="1"/>
    </xf>
    <xf numFmtId="0" fontId="7" fillId="0" borderId="27" xfId="0" applyFont="1" applyBorder="1"/>
    <xf numFmtId="0" fontId="22" fillId="0" borderId="27" xfId="0" applyFont="1" applyBorder="1" applyAlignment="1">
      <alignment horizontal="right"/>
    </xf>
    <xf numFmtId="0" fontId="22" fillId="0" borderId="2" xfId="0" applyFont="1" applyBorder="1"/>
    <xf numFmtId="0" fontId="22" fillId="0" borderId="15" xfId="0" applyFont="1" applyBorder="1" applyAlignment="1">
      <alignment horizontal="left"/>
    </xf>
    <xf numFmtId="0" fontId="22" fillId="0" borderId="35" xfId="0" applyFont="1" applyBorder="1" applyAlignment="1">
      <alignment horizontal="right"/>
    </xf>
    <xf numFmtId="0" fontId="22" fillId="0" borderId="32" xfId="0" applyFont="1" applyBorder="1" applyAlignment="1">
      <alignment horizontal="center"/>
    </xf>
    <xf numFmtId="0" fontId="22" fillId="0" borderId="32" xfId="0" applyFont="1" applyBorder="1"/>
    <xf numFmtId="0" fontId="22" fillId="0" borderId="18" xfId="0" applyFont="1" applyBorder="1" applyAlignment="1">
      <alignment horizontal="left"/>
    </xf>
    <xf numFmtId="0" fontId="22" fillId="0" borderId="0" xfId="0" applyFont="1" applyAlignment="1">
      <alignment horizontal="left"/>
    </xf>
    <xf numFmtId="0" fontId="22" fillId="0" borderId="14" xfId="0" applyFont="1" applyBorder="1" applyAlignment="1">
      <alignment horizontal="left"/>
    </xf>
    <xf numFmtId="0" fontId="7" fillId="0" borderId="31" xfId="0" applyFont="1" applyBorder="1" applyAlignment="1">
      <alignment horizontal="right"/>
    </xf>
    <xf numFmtId="0" fontId="22" fillId="0" borderId="37" xfId="0" applyFont="1" applyBorder="1"/>
    <xf numFmtId="0" fontId="7" fillId="0" borderId="37" xfId="0" applyFont="1" applyBorder="1"/>
    <xf numFmtId="0" fontId="22" fillId="0" borderId="61" xfId="0" applyFont="1" applyBorder="1"/>
    <xf numFmtId="0" fontId="22" fillId="0" borderId="0" xfId="0" applyFont="1"/>
    <xf numFmtId="0" fontId="22" fillId="0" borderId="14" xfId="0" applyFont="1" applyBorder="1" applyAlignment="1">
      <alignment horizontal="right"/>
    </xf>
    <xf numFmtId="0" fontId="7" fillId="0" borderId="13" xfId="0" applyFont="1" applyBorder="1"/>
    <xf numFmtId="0" fontId="7" fillId="0" borderId="16" xfId="0" applyFont="1" applyBorder="1" applyAlignment="1">
      <alignment horizontal="right"/>
    </xf>
    <xf numFmtId="0" fontId="7" fillId="0" borderId="17" xfId="0" applyFont="1" applyBorder="1"/>
    <xf numFmtId="0" fontId="7" fillId="0" borderId="18" xfId="0" applyFont="1" applyBorder="1" applyAlignment="1">
      <alignment horizontal="left"/>
    </xf>
    <xf numFmtId="0" fontId="23" fillId="0" borderId="0" xfId="0" applyFont="1" applyAlignment="1">
      <alignment horizontal="left" vertical="center" readingOrder="1"/>
    </xf>
    <xf numFmtId="0" fontId="7" fillId="0" borderId="24" xfId="0" applyFont="1" applyBorder="1"/>
    <xf numFmtId="0" fontId="7" fillId="0" borderId="11" xfId="0" applyFont="1" applyBorder="1"/>
    <xf numFmtId="0" fontId="7" fillId="0" borderId="62" xfId="0" applyFont="1" applyBorder="1" applyAlignment="1">
      <alignment vertical="center" wrapText="1"/>
    </xf>
    <xf numFmtId="0" fontId="9" fillId="0" borderId="13" xfId="0" applyFont="1" applyBorder="1"/>
    <xf numFmtId="0" fontId="9" fillId="0" borderId="2" xfId="0" applyFont="1" applyBorder="1"/>
    <xf numFmtId="0" fontId="26" fillId="0" borderId="2" xfId="0" applyFont="1" applyBorder="1"/>
    <xf numFmtId="0" fontId="24" fillId="0" borderId="2" xfId="0" applyFont="1" applyBorder="1"/>
    <xf numFmtId="0" fontId="27" fillId="0" borderId="27" xfId="0" applyFont="1" applyBorder="1"/>
    <xf numFmtId="0" fontId="9" fillId="0" borderId="0" xfId="0" applyFont="1" applyAlignment="1">
      <alignment horizontal="center" vertical="center"/>
    </xf>
    <xf numFmtId="0" fontId="10" fillId="0" borderId="0" xfId="0" applyFont="1" applyAlignment="1">
      <alignment horizontal="center" vertical="center"/>
    </xf>
    <xf numFmtId="0" fontId="10" fillId="0" borderId="4" xfId="0" applyFont="1" applyBorder="1" applyAlignment="1">
      <alignment horizontal="center" vertical="center"/>
    </xf>
    <xf numFmtId="0" fontId="10" fillId="0" borderId="2" xfId="0" applyFont="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25" fillId="0" borderId="2" xfId="0" applyFont="1" applyBorder="1"/>
    <xf numFmtId="0" fontId="27" fillId="0" borderId="2" xfId="0" applyFont="1" applyBorder="1" applyAlignment="1">
      <alignment wrapText="1"/>
    </xf>
    <xf numFmtId="0" fontId="27" fillId="0" borderId="0" xfId="0" applyFont="1" applyAlignment="1">
      <alignment wrapText="1"/>
    </xf>
    <xf numFmtId="0" fontId="28" fillId="0" borderId="2" xfId="0" applyFont="1" applyBorder="1"/>
    <xf numFmtId="0" fontId="28" fillId="0" borderId="2" xfId="0" applyFont="1" applyBorder="1" applyAlignment="1">
      <alignment horizontal="center" vertical="center"/>
    </xf>
    <xf numFmtId="0" fontId="10" fillId="0" borderId="2" xfId="0" applyFont="1" applyBorder="1" applyAlignment="1">
      <alignment horizontal="right"/>
    </xf>
    <xf numFmtId="0" fontId="20" fillId="6" borderId="0" xfId="2" applyFont="1" applyFill="1" applyAlignment="1">
      <alignment horizontal="center" wrapText="1"/>
    </xf>
    <xf numFmtId="0" fontId="20" fillId="6" borderId="52" xfId="2" applyFont="1" applyFill="1" applyBorder="1" applyAlignment="1">
      <alignment horizontal="center" wrapText="1"/>
    </xf>
    <xf numFmtId="0" fontId="18" fillId="9" borderId="46" xfId="2" applyFont="1" applyFill="1" applyBorder="1" applyAlignment="1">
      <alignment horizontal="left" vertical="top" wrapText="1"/>
    </xf>
    <xf numFmtId="0" fontId="18" fillId="9" borderId="48" xfId="2" applyFont="1" applyFill="1" applyBorder="1" applyAlignment="1">
      <alignment horizontal="left" vertical="top" wrapText="1"/>
    </xf>
    <xf numFmtId="0" fontId="18" fillId="9" borderId="49" xfId="2" applyFont="1" applyFill="1" applyBorder="1" applyAlignment="1">
      <alignment horizontal="left" vertical="top" wrapText="1"/>
    </xf>
    <xf numFmtId="0" fontId="18" fillId="9" borderId="46" xfId="2" applyFont="1" applyFill="1" applyBorder="1" applyAlignment="1">
      <alignment horizontal="left" vertical="center"/>
    </xf>
    <xf numFmtId="0" fontId="18" fillId="9" borderId="48" xfId="2" applyFont="1" applyFill="1" applyBorder="1" applyAlignment="1">
      <alignment horizontal="left" vertical="center"/>
    </xf>
    <xf numFmtId="0" fontId="18" fillId="9" borderId="49" xfId="2" applyFont="1" applyFill="1" applyBorder="1" applyAlignment="1">
      <alignment horizontal="left" vertical="center"/>
    </xf>
    <xf numFmtId="0" fontId="18" fillId="8" borderId="53" xfId="2" applyFont="1" applyFill="1" applyBorder="1" applyAlignment="1">
      <alignment horizontal="center" vertical="top" wrapText="1"/>
    </xf>
    <xf numFmtId="0" fontId="18" fillId="8" borderId="0" xfId="2" applyFont="1" applyFill="1" applyAlignment="1">
      <alignment horizontal="center" vertical="top" wrapText="1"/>
    </xf>
    <xf numFmtId="0" fontId="18" fillId="8" borderId="54" xfId="2" applyFont="1" applyFill="1" applyBorder="1" applyAlignment="1">
      <alignment horizontal="center" vertical="top" wrapText="1"/>
    </xf>
    <xf numFmtId="0" fontId="18" fillId="8" borderId="46" xfId="2" applyFont="1" applyFill="1" applyBorder="1" applyAlignment="1">
      <alignment horizontal="left" vertical="top" wrapText="1"/>
    </xf>
    <xf numFmtId="0" fontId="18" fillId="8" borderId="48" xfId="2" applyFont="1" applyFill="1" applyBorder="1" applyAlignment="1">
      <alignment horizontal="left" vertical="top" wrapText="1"/>
    </xf>
    <xf numFmtId="0" fontId="18" fillId="8" borderId="49" xfId="2" applyFont="1" applyFill="1" applyBorder="1" applyAlignment="1">
      <alignment horizontal="left" vertical="top" wrapText="1"/>
    </xf>
    <xf numFmtId="0" fontId="18" fillId="0" borderId="46" xfId="2" applyFont="1" applyBorder="1" applyAlignment="1">
      <alignment horizontal="left" vertical="top" wrapText="1"/>
    </xf>
    <xf numFmtId="0" fontId="18" fillId="0" borderId="48" xfId="2" applyFont="1" applyBorder="1" applyAlignment="1">
      <alignment horizontal="left" vertical="top" wrapText="1"/>
    </xf>
    <xf numFmtId="0" fontId="18" fillId="0" borderId="49" xfId="2" applyFont="1" applyBorder="1" applyAlignment="1">
      <alignment horizontal="left" vertical="top" wrapText="1"/>
    </xf>
    <xf numFmtId="0" fontId="18" fillId="0" borderId="46" xfId="2" applyFont="1" applyBorder="1" applyAlignment="1">
      <alignment horizontal="left" vertical="center" wrapText="1"/>
    </xf>
    <xf numFmtId="0" fontId="18" fillId="0" borderId="48" xfId="2" applyFont="1" applyBorder="1" applyAlignment="1">
      <alignment horizontal="left" vertical="center" wrapText="1"/>
    </xf>
    <xf numFmtId="0" fontId="18" fillId="0" borderId="49" xfId="2" applyFont="1" applyBorder="1" applyAlignment="1">
      <alignment horizontal="left" vertical="center" wrapText="1"/>
    </xf>
    <xf numFmtId="0" fontId="7" fillId="0" borderId="0" xfId="0" applyFont="1" applyAlignment="1">
      <alignment horizontal="left" vertical="center" wrapText="1"/>
    </xf>
    <xf numFmtId="0" fontId="7" fillId="0" borderId="14" xfId="0" applyFont="1" applyBorder="1" applyAlignment="1">
      <alignment horizontal="left" vertical="center" wrapText="1"/>
    </xf>
    <xf numFmtId="0" fontId="22" fillId="2" borderId="19" xfId="0" applyFont="1" applyFill="1" applyBorder="1" applyAlignment="1">
      <alignment horizontal="center" vertical="center"/>
    </xf>
    <xf numFmtId="0" fontId="22" fillId="2" borderId="4" xfId="0" applyFont="1" applyFill="1" applyBorder="1" applyAlignment="1">
      <alignment horizontal="center" vertical="center"/>
    </xf>
    <xf numFmtId="0" fontId="7" fillId="0" borderId="2" xfId="0" applyFont="1" applyBorder="1" applyAlignment="1">
      <alignment horizontal="center"/>
    </xf>
    <xf numFmtId="0" fontId="7" fillId="0" borderId="15" xfId="0" applyFont="1" applyBorder="1" applyAlignment="1">
      <alignment horizontal="center"/>
    </xf>
    <xf numFmtId="0" fontId="8" fillId="0" borderId="0" xfId="0" applyFont="1" applyAlignment="1">
      <alignment horizontal="left" vertical="center" wrapText="1"/>
    </xf>
    <xf numFmtId="0" fontId="0" fillId="0" borderId="7" xfId="0" applyBorder="1" applyAlignment="1">
      <alignment horizontal="left" vertical="center" wrapText="1"/>
    </xf>
    <xf numFmtId="0" fontId="0" fillId="0" borderId="36"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6" fillId="0" borderId="9" xfId="0" applyFont="1" applyBorder="1" applyAlignment="1">
      <alignment horizontal="center" vertical="center" textRotation="90"/>
    </xf>
    <xf numFmtId="0" fontId="6" fillId="0" borderId="38" xfId="0" applyFont="1" applyBorder="1" applyAlignment="1">
      <alignment horizontal="center" vertical="center" textRotation="90"/>
    </xf>
    <xf numFmtId="0" fontId="6" fillId="0" borderId="39" xfId="0" applyFont="1" applyBorder="1" applyAlignment="1">
      <alignment horizontal="center" vertical="center" textRotation="90"/>
    </xf>
    <xf numFmtId="0" fontId="6" fillId="0" borderId="40" xfId="0" applyFont="1" applyBorder="1" applyAlignment="1">
      <alignment horizontal="center" vertical="center" textRotation="90"/>
    </xf>
    <xf numFmtId="0" fontId="21" fillId="6" borderId="0" xfId="2" applyFont="1" applyFill="1" applyAlignment="1">
      <alignment horizontal="center" vertical="center" wrapText="1"/>
    </xf>
  </cellXfs>
  <cellStyles count="4">
    <cellStyle name="Hyperlink 2" xfId="1" xr:uid="{650D17A0-37B4-45D2-894D-D555F0BAE60B}"/>
    <cellStyle name="Normal" xfId="0" builtinId="0"/>
    <cellStyle name="Normal 10" xfId="3" xr:uid="{A47F19B7-2E17-4DA5-B48D-96A5E81562A1}"/>
    <cellStyle name="Normal 2" xfId="2" xr:uid="{5A6497D0-2819-45A5-A259-5FA46D471A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76200</xdr:colOff>
      <xdr:row>5</xdr:row>
      <xdr:rowOff>0</xdr:rowOff>
    </xdr:from>
    <xdr:to>
      <xdr:col>4</xdr:col>
      <xdr:colOff>57150</xdr:colOff>
      <xdr:row>10</xdr:row>
      <xdr:rowOff>38100</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r>
            <a:rPr lang="en-US" sz="1100" b="0" i="0">
              <a:effectLst/>
              <a:latin typeface="+mn-lt"/>
              <a:ea typeface="+mn-ea"/>
              <a:cs typeface="+mn-cs"/>
            </a:rPr>
            <a:t>(In conformance with </a:t>
          </a:r>
          <a:r>
            <a:rPr lang="en-IN" sz="1100" b="1" i="0" baseline="0">
              <a:effectLst/>
              <a:latin typeface="+mn-lt"/>
              <a:ea typeface="+mn-ea"/>
              <a:cs typeface="+mn-cs"/>
            </a:rPr>
            <a:t>ISO 9001:2015, ISO 14001:2015, ISO 45001:2018, ISO 50001:2018, ISO 55001:2014 and VSGS) </a:t>
          </a:r>
          <a:endParaRPr lang="en-IN">
            <a:effectLst/>
          </a:endParaRPr>
        </a:p>
        <a:p>
          <a:pPr algn="l" rtl="0">
            <a:defRPr sz="1000"/>
          </a:pPr>
          <a:endParaRPr lang="en-US" sz="1100" b="0" i="0" strike="noStrike">
            <a:solidFill>
              <a:srgbClr val="000000"/>
            </a:solidFill>
            <a:latin typeface="Book Antiqua"/>
          </a:endParaRPr>
        </a:p>
      </xdr:txBody>
    </xdr:sp>
    <xdr:clientData/>
  </xdr:twoCellAnchor>
  <xdr:twoCellAnchor>
    <xdr:from>
      <xdr:col>4</xdr:col>
      <xdr:colOff>695325</xdr:colOff>
      <xdr:row>3</xdr:row>
      <xdr:rowOff>161924</xdr:rowOff>
    </xdr:from>
    <xdr:to>
      <xdr:col>5</xdr:col>
      <xdr:colOff>2038350</xdr:colOff>
      <xdr:row>8</xdr:row>
      <xdr:rowOff>66675</xdr:rowOff>
    </xdr:to>
    <xdr:sp macro="" textlink="">
      <xdr:nvSpPr>
        <xdr:cNvPr id="4" name="Text Box 3">
          <a:extLst>
            <a:ext uri="{FF2B5EF4-FFF2-40B4-BE49-F238E27FC236}">
              <a16:creationId xmlns:a16="http://schemas.microsoft.com/office/drawing/2014/main" id="{00000000-0008-0000-0300-000004000000}"/>
            </a:ext>
          </a:extLst>
        </xdr:cNvPr>
        <xdr:cNvSpPr txBox="1">
          <a:spLocks noChangeArrowheads="1"/>
        </xdr:cNvSpPr>
      </xdr:nvSpPr>
      <xdr:spPr bwMode="auto">
        <a:xfrm>
          <a:off x="6467475" y="657224"/>
          <a:ext cx="2085975" cy="714376"/>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1">
              <a:effectLst/>
              <a:latin typeface="+mn-lt"/>
              <a:ea typeface="+mn-ea"/>
              <a:cs typeface="+mn-cs"/>
            </a:rPr>
            <a:t>Format No:-FRMT/MR/20</a:t>
          </a:r>
        </a:p>
        <a:p>
          <a:pPr algn="l" rtl="0">
            <a:defRPr sz="1000"/>
          </a:pPr>
          <a:r>
            <a:rPr lang="en-US" sz="1000" b="1">
              <a:effectLst/>
              <a:latin typeface="+mn-lt"/>
              <a:ea typeface="+mn-ea"/>
              <a:cs typeface="+mn-cs"/>
            </a:rPr>
            <a:t>VL/IMS/VAB/</a:t>
          </a:r>
          <a:r>
            <a:rPr lang="en-US" sz="1000" b="1">
              <a:solidFill>
                <a:srgbClr val="FF0000"/>
              </a:solidFill>
              <a:effectLst/>
              <a:latin typeface="+mn-lt"/>
              <a:ea typeface="+mn-ea"/>
              <a:cs typeface="+mn-cs"/>
            </a:rPr>
            <a:t>PLANT/DEPT</a:t>
          </a:r>
          <a:r>
            <a:rPr lang="en-US" sz="1000" b="1">
              <a:effectLst/>
              <a:latin typeface="+mn-lt"/>
              <a:ea typeface="+mn-ea"/>
              <a:cs typeface="+mn-cs"/>
            </a:rPr>
            <a:t>/</a:t>
          </a:r>
          <a:r>
            <a:rPr lang="en-US" sz="1000" b="1" baseline="0">
              <a:effectLst/>
              <a:latin typeface="+mn-lt"/>
              <a:ea typeface="+mn-ea"/>
              <a:cs typeface="+mn-cs"/>
            </a:rPr>
            <a:t> SLA</a:t>
          </a:r>
          <a:r>
            <a:rPr lang="en-US" sz="1000" b="1">
              <a:effectLst/>
              <a:latin typeface="+mn-lt"/>
              <a:ea typeface="+mn-ea"/>
              <a:cs typeface="+mn-cs"/>
            </a:rPr>
            <a:t>/001</a:t>
          </a:r>
        </a:p>
        <a:p>
          <a:pPr algn="l" rtl="0">
            <a:defRPr sz="1000"/>
          </a:pPr>
          <a:r>
            <a:rPr lang="en-US" sz="1000" b="1" i="0" strike="noStrike">
              <a:solidFill>
                <a:srgbClr val="000000"/>
              </a:solidFill>
              <a:effectLst/>
              <a:latin typeface="+mn-lt"/>
              <a:ea typeface="+mn-ea"/>
              <a:cs typeface="+mn-cs"/>
            </a:rPr>
            <a:t>Revision</a:t>
          </a:r>
          <a:r>
            <a:rPr lang="en-US" sz="1000" b="1" i="0" strike="noStrike" baseline="0">
              <a:solidFill>
                <a:srgbClr val="000000"/>
              </a:solidFill>
              <a:effectLst/>
              <a:latin typeface="+mn-lt"/>
              <a:ea typeface="+mn-ea"/>
              <a:cs typeface="+mn-cs"/>
            </a:rPr>
            <a:t> Date :- 05.04.2023</a:t>
          </a:r>
        </a:p>
        <a:p>
          <a:pPr algn="l" rtl="0">
            <a:defRPr sz="1000"/>
          </a:pPr>
          <a:endParaRPr lang="en-US" sz="1000" b="1" i="0" strike="noStrike" baseline="0">
            <a:solidFill>
              <a:srgbClr val="000000"/>
            </a:solidFill>
            <a:effectLst/>
            <a:latin typeface="+mn-lt"/>
            <a:ea typeface="+mn-ea"/>
            <a:cs typeface="+mn-cs"/>
          </a:endParaRPr>
        </a:p>
        <a:p>
          <a:pPr algn="l" rtl="0">
            <a:defRPr sz="1000"/>
          </a:pPr>
          <a:endParaRPr lang="en-US" sz="1050" b="1" i="0" strike="noStrike">
            <a:solidFill>
              <a:srgbClr val="000000"/>
            </a:solidFill>
            <a:latin typeface="Times New Roman"/>
            <a:cs typeface="Times New Roman"/>
          </a:endParaRPr>
        </a:p>
      </xdr:txBody>
    </xdr:sp>
    <xdr:clientData/>
  </xdr:twoCellAnchor>
  <xdr:twoCellAnchor editAs="oneCell">
    <xdr:from>
      <xdr:col>1</xdr:col>
      <xdr:colOff>107950</xdr:colOff>
      <xdr:row>1</xdr:row>
      <xdr:rowOff>107950</xdr:rowOff>
    </xdr:from>
    <xdr:to>
      <xdr:col>2</xdr:col>
      <xdr:colOff>2309907</xdr:colOff>
      <xdr:row>6</xdr:row>
      <xdr:rowOff>141568</xdr:rowOff>
    </xdr:to>
    <xdr:pic>
      <xdr:nvPicPr>
        <xdr:cNvPr id="8" name="Picture 7">
          <a:extLst>
            <a:ext uri="{FF2B5EF4-FFF2-40B4-BE49-F238E27FC236}">
              <a16:creationId xmlns:a16="http://schemas.microsoft.com/office/drawing/2014/main" id="{7438039E-27B7-43D2-90DC-3DAA12BC2F3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7550" y="266700"/>
          <a:ext cx="2360707" cy="8591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pPr algn="l" rtl="0">
            <a:defRPr sz="1000"/>
          </a:pPr>
          <a:r>
            <a:rPr lang="en-US" sz="1100" b="0" i="0" strike="noStrike">
              <a:solidFill>
                <a:srgbClr val="000000"/>
              </a:solidFill>
              <a:latin typeface="Times New Roman"/>
              <a:cs typeface="Times New Roman"/>
            </a:rPr>
            <a:t>In conformance with ISO 9001(2008), </a:t>
          </a:r>
        </a:p>
        <a:p>
          <a:pPr algn="l" rtl="0">
            <a:defRPr sz="1000"/>
          </a:pPr>
          <a:r>
            <a:rPr lang="en-US" sz="1100" b="0" i="0" strike="noStrike">
              <a:solidFill>
                <a:srgbClr val="000000"/>
              </a:solidFill>
              <a:latin typeface="Times New Roman"/>
              <a:cs typeface="Times New Roman"/>
            </a:rPr>
            <a:t>ISO 14001 (2004) &amp; OHSAS 18001(2007</a:t>
          </a:r>
          <a:r>
            <a:rPr lang="en-US" sz="1100" b="0" i="0" strike="noStrike">
              <a:solidFill>
                <a:srgbClr val="000000"/>
              </a:solidFill>
              <a:latin typeface="Book Antiqua"/>
            </a:rPr>
            <a:t>)</a:t>
          </a:r>
        </a:p>
        <a:p>
          <a:pPr algn="l" rtl="0">
            <a:defRPr sz="1000"/>
          </a:pPr>
          <a:endParaRPr lang="en-US" sz="1100" b="0" i="0" strike="noStrike">
            <a:solidFill>
              <a:srgbClr val="000000"/>
            </a:solidFill>
            <a:latin typeface="Book Antiqua"/>
          </a:endParaRPr>
        </a:p>
      </xdr:txBody>
    </xdr:sp>
    <xdr:clientData/>
  </xdr:twoCellAnchor>
  <xdr:twoCellAnchor>
    <xdr:from>
      <xdr:col>2</xdr:col>
      <xdr:colOff>66675</xdr:colOff>
      <xdr:row>3</xdr:row>
      <xdr:rowOff>104775</xdr:rowOff>
    </xdr:from>
    <xdr:to>
      <xdr:col>2</xdr:col>
      <xdr:colOff>1143000</xdr:colOff>
      <xdr:row>5</xdr:row>
      <xdr:rowOff>57150</xdr:rowOff>
    </xdr:to>
    <xdr:pic>
      <xdr:nvPicPr>
        <xdr:cNvPr id="1338" name="Picture 2">
          <a:extLst>
            <a:ext uri="{FF2B5EF4-FFF2-40B4-BE49-F238E27FC236}">
              <a16:creationId xmlns:a16="http://schemas.microsoft.com/office/drawing/2014/main" id="{00000000-0008-0000-0100-00003A05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8675" y="600075"/>
          <a:ext cx="1076325" cy="276225"/>
        </a:xfrm>
        <a:prstGeom prst="rect">
          <a:avLst/>
        </a:prstGeom>
        <a:noFill/>
        <a:ln w="9525">
          <a:noFill/>
          <a:miter lim="800000"/>
          <a:headEnd/>
          <a:tailEnd/>
        </a:ln>
      </xdr:spPr>
    </xdr:pic>
    <xdr:clientData/>
  </xdr:twoCellAnchor>
  <xdr:twoCellAnchor>
    <xdr:from>
      <xdr:col>4</xdr:col>
      <xdr:colOff>161925</xdr:colOff>
      <xdr:row>3</xdr:row>
      <xdr:rowOff>95250</xdr:rowOff>
    </xdr:from>
    <xdr:to>
      <xdr:col>6</xdr:col>
      <xdr:colOff>771525</xdr:colOff>
      <xdr:row>5</xdr:row>
      <xdr:rowOff>19050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5934075" y="590550"/>
          <a:ext cx="3429000" cy="2476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1000" b="1" i="0" strike="noStrike">
              <a:solidFill>
                <a:srgbClr val="000000"/>
              </a:solidFill>
              <a:latin typeface="Times New Roman"/>
              <a:cs typeface="Times New Roman"/>
            </a:rPr>
            <a:t>STERLITE INDUSTRIES (INDIA) LTD</a:t>
          </a:r>
        </a:p>
        <a:p>
          <a:pPr algn="l" rtl="0">
            <a:defRPr sz="1000"/>
          </a:pPr>
          <a:endParaRPr lang="en-US" sz="1000" b="1" i="0" strike="noStrike">
            <a:solidFill>
              <a:srgbClr val="000000"/>
            </a:solidFill>
            <a:latin typeface="Times New Roman"/>
            <a:cs typeface="Times New Roman"/>
          </a:endParaRPr>
        </a:p>
      </xdr:txBody>
    </xdr:sp>
    <xdr:clientData/>
  </xdr:twoCellAnchor>
  <xdr:twoCellAnchor>
    <xdr:from>
      <xdr:col>3</xdr:col>
      <xdr:colOff>514350</xdr:colOff>
      <xdr:row>3</xdr:row>
      <xdr:rowOff>66675</xdr:rowOff>
    </xdr:from>
    <xdr:to>
      <xdr:col>4</xdr:col>
      <xdr:colOff>142875</xdr:colOff>
      <xdr:row>5</xdr:row>
      <xdr:rowOff>57150</xdr:rowOff>
    </xdr:to>
    <xdr:pic>
      <xdr:nvPicPr>
        <xdr:cNvPr id="1340" name="Picture 4">
          <a:extLst>
            <a:ext uri="{FF2B5EF4-FFF2-40B4-BE49-F238E27FC236}">
              <a16:creationId xmlns:a16="http://schemas.microsoft.com/office/drawing/2014/main" id="{00000000-0008-0000-0100-00003C0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600700" y="561975"/>
          <a:ext cx="314325" cy="3143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14</xdr:row>
      <xdr:rowOff>38100</xdr:rowOff>
    </xdr:from>
    <xdr:to>
      <xdr:col>8</xdr:col>
      <xdr:colOff>161925</xdr:colOff>
      <xdr:row>20</xdr:row>
      <xdr:rowOff>57150</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3248025" y="2305050"/>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Production</a:t>
          </a:r>
        </a:p>
      </xdr:txBody>
    </xdr:sp>
    <xdr:clientData/>
  </xdr:twoCellAnchor>
  <xdr:twoCellAnchor>
    <xdr:from>
      <xdr:col>9</xdr:col>
      <xdr:colOff>514350</xdr:colOff>
      <xdr:row>14</xdr:row>
      <xdr:rowOff>47625</xdr:rowOff>
    </xdr:from>
    <xdr:to>
      <xdr:col>12</xdr:col>
      <xdr:colOff>476250</xdr:colOff>
      <xdr:row>20</xdr:row>
      <xdr:rowOff>66675</xdr:rowOff>
    </xdr:to>
    <xdr:sp macro="" textlink="">
      <xdr:nvSpPr>
        <xdr:cNvPr id="3" name="Oval 2">
          <a:extLst>
            <a:ext uri="{FF2B5EF4-FFF2-40B4-BE49-F238E27FC236}">
              <a16:creationId xmlns:a16="http://schemas.microsoft.com/office/drawing/2014/main" id="{00000000-0008-0000-0200-000003000000}"/>
            </a:ext>
          </a:extLst>
        </xdr:cNvPr>
        <xdr:cNvSpPr/>
      </xdr:nvSpPr>
      <xdr:spPr>
        <a:xfrm>
          <a:off x="6000750"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Dispatch/Logistics</a:t>
          </a:r>
        </a:p>
      </xdr:txBody>
    </xdr:sp>
    <xdr:clientData/>
  </xdr:twoCellAnchor>
  <xdr:twoCellAnchor>
    <xdr:from>
      <xdr:col>14</xdr:col>
      <xdr:colOff>200025</xdr:colOff>
      <xdr:row>14</xdr:row>
      <xdr:rowOff>47625</xdr:rowOff>
    </xdr:from>
    <xdr:to>
      <xdr:col>17</xdr:col>
      <xdr:colOff>161925</xdr:colOff>
      <xdr:row>20</xdr:row>
      <xdr:rowOff>66675</xdr:rowOff>
    </xdr:to>
    <xdr:sp macro="" textlink="">
      <xdr:nvSpPr>
        <xdr:cNvPr id="4" name="Oval 3">
          <a:extLst>
            <a:ext uri="{FF2B5EF4-FFF2-40B4-BE49-F238E27FC236}">
              <a16:creationId xmlns:a16="http://schemas.microsoft.com/office/drawing/2014/main" id="{00000000-0008-0000-0200-000004000000}"/>
            </a:ext>
          </a:extLst>
        </xdr:cNvPr>
        <xdr:cNvSpPr/>
      </xdr:nvSpPr>
      <xdr:spPr>
        <a:xfrm>
          <a:off x="8734425"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Marketing</a:t>
          </a:r>
        </a:p>
      </xdr:txBody>
    </xdr:sp>
    <xdr:clientData/>
  </xdr:twoCellAnchor>
  <xdr:twoCellAnchor>
    <xdr:from>
      <xdr:col>1</xdr:col>
      <xdr:colOff>447675</xdr:colOff>
      <xdr:row>7</xdr:row>
      <xdr:rowOff>133350</xdr:rowOff>
    </xdr:from>
    <xdr:to>
      <xdr:col>3</xdr:col>
      <xdr:colOff>142875</xdr:colOff>
      <xdr:row>11</xdr:row>
      <xdr:rowOff>98298</xdr:rowOff>
    </xdr:to>
    <xdr:sp macro="" textlink="">
      <xdr:nvSpPr>
        <xdr:cNvPr id="6" name="Flowchart: Process 5">
          <a:extLst>
            <a:ext uri="{FF2B5EF4-FFF2-40B4-BE49-F238E27FC236}">
              <a16:creationId xmlns:a16="http://schemas.microsoft.com/office/drawing/2014/main" id="{00000000-0008-0000-0200-000006000000}"/>
            </a:ext>
          </a:extLst>
        </xdr:cNvPr>
        <xdr:cNvSpPr/>
      </xdr:nvSpPr>
      <xdr:spPr>
        <a:xfrm>
          <a:off x="1057275" y="126682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Mechanical</a:t>
          </a:r>
        </a:p>
      </xdr:txBody>
    </xdr:sp>
    <xdr:clientData/>
  </xdr:twoCellAnchor>
  <xdr:twoCellAnchor>
    <xdr:from>
      <xdr:col>1</xdr:col>
      <xdr:colOff>428625</xdr:colOff>
      <xdr:row>21</xdr:row>
      <xdr:rowOff>133350</xdr:rowOff>
    </xdr:from>
    <xdr:to>
      <xdr:col>3</xdr:col>
      <xdr:colOff>123825</xdr:colOff>
      <xdr:row>25</xdr:row>
      <xdr:rowOff>98298</xdr:rowOff>
    </xdr:to>
    <xdr:sp macro="" textlink="">
      <xdr:nvSpPr>
        <xdr:cNvPr id="7" name="Flowchart: Process 6">
          <a:extLst>
            <a:ext uri="{FF2B5EF4-FFF2-40B4-BE49-F238E27FC236}">
              <a16:creationId xmlns:a16="http://schemas.microsoft.com/office/drawing/2014/main" id="{00000000-0008-0000-0200-000007000000}"/>
            </a:ext>
          </a:extLst>
        </xdr:cNvPr>
        <xdr:cNvSpPr/>
      </xdr:nvSpPr>
      <xdr:spPr>
        <a:xfrm>
          <a:off x="1038225" y="35337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HSE</a:t>
          </a:r>
        </a:p>
      </xdr:txBody>
    </xdr:sp>
    <xdr:clientData/>
  </xdr:twoCellAnchor>
  <xdr:twoCellAnchor>
    <xdr:from>
      <xdr:col>4</xdr:col>
      <xdr:colOff>400050</xdr:colOff>
      <xdr:row>1</xdr:row>
      <xdr:rowOff>104775</xdr:rowOff>
    </xdr:from>
    <xdr:to>
      <xdr:col>6</xdr:col>
      <xdr:colOff>95250</xdr:colOff>
      <xdr:row>5</xdr:row>
      <xdr:rowOff>69723</xdr:rowOff>
    </xdr:to>
    <xdr:sp macro="" textlink="">
      <xdr:nvSpPr>
        <xdr:cNvPr id="8" name="Flowchart: Process 7">
          <a:extLst>
            <a:ext uri="{FF2B5EF4-FFF2-40B4-BE49-F238E27FC236}">
              <a16:creationId xmlns:a16="http://schemas.microsoft.com/office/drawing/2014/main" id="{00000000-0008-0000-0200-000008000000}"/>
            </a:ext>
          </a:extLst>
        </xdr:cNvPr>
        <xdr:cNvSpPr/>
      </xdr:nvSpPr>
      <xdr:spPr>
        <a:xfrm>
          <a:off x="2838450" y="2667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LAb.</a:t>
          </a:r>
        </a:p>
      </xdr:txBody>
    </xdr:sp>
    <xdr:clientData/>
  </xdr:twoCellAnchor>
  <xdr:twoCellAnchor>
    <xdr:from>
      <xdr:col>7</xdr:col>
      <xdr:colOff>447675</xdr:colOff>
      <xdr:row>1</xdr:row>
      <xdr:rowOff>152400</xdr:rowOff>
    </xdr:from>
    <xdr:to>
      <xdr:col>9</xdr:col>
      <xdr:colOff>428625</xdr:colOff>
      <xdr:row>5</xdr:row>
      <xdr:rowOff>117348</xdr:rowOff>
    </xdr:to>
    <xdr:sp macro="" textlink="">
      <xdr:nvSpPr>
        <xdr:cNvPr id="9" name="Flowchart: Process 8">
          <a:extLst>
            <a:ext uri="{FF2B5EF4-FFF2-40B4-BE49-F238E27FC236}">
              <a16:creationId xmlns:a16="http://schemas.microsoft.com/office/drawing/2014/main" id="{00000000-0008-0000-0200-000009000000}"/>
            </a:ext>
          </a:extLst>
        </xdr:cNvPr>
        <xdr:cNvSpPr/>
      </xdr:nvSpPr>
      <xdr:spPr>
        <a:xfrm>
          <a:off x="4714875" y="314325"/>
          <a:ext cx="120015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Electrical &amp; Instrumentation</a:t>
          </a:r>
        </a:p>
      </xdr:txBody>
    </xdr:sp>
    <xdr:clientData/>
  </xdr:twoCellAnchor>
  <xdr:twoCellAnchor>
    <xdr:from>
      <xdr:col>4</xdr:col>
      <xdr:colOff>171450</xdr:colOff>
      <xdr:row>30</xdr:row>
      <xdr:rowOff>19050</xdr:rowOff>
    </xdr:from>
    <xdr:to>
      <xdr:col>5</xdr:col>
      <xdr:colOff>476250</xdr:colOff>
      <xdr:row>33</xdr:row>
      <xdr:rowOff>145923</xdr:rowOff>
    </xdr:to>
    <xdr:sp macro="" textlink="">
      <xdr:nvSpPr>
        <xdr:cNvPr id="10" name="Flowchart: Process 9">
          <a:extLst>
            <a:ext uri="{FF2B5EF4-FFF2-40B4-BE49-F238E27FC236}">
              <a16:creationId xmlns:a16="http://schemas.microsoft.com/office/drawing/2014/main" id="{00000000-0008-0000-0200-00000A000000}"/>
            </a:ext>
          </a:extLst>
        </xdr:cNvPr>
        <xdr:cNvSpPr/>
      </xdr:nvSpPr>
      <xdr:spPr>
        <a:xfrm>
          <a:off x="2609850" y="48768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HR &amp; Admin.</a:t>
          </a:r>
        </a:p>
      </xdr:txBody>
    </xdr:sp>
    <xdr:clientData/>
  </xdr:twoCellAnchor>
  <xdr:twoCellAnchor>
    <xdr:from>
      <xdr:col>7</xdr:col>
      <xdr:colOff>466725</xdr:colOff>
      <xdr:row>30</xdr:row>
      <xdr:rowOff>9525</xdr:rowOff>
    </xdr:from>
    <xdr:to>
      <xdr:col>9</xdr:col>
      <xdr:colOff>161925</xdr:colOff>
      <xdr:row>33</xdr:row>
      <xdr:rowOff>136398</xdr:rowOff>
    </xdr:to>
    <xdr:sp macro="" textlink="">
      <xdr:nvSpPr>
        <xdr:cNvPr id="11" name="Flowchart: Process 10">
          <a:extLst>
            <a:ext uri="{FF2B5EF4-FFF2-40B4-BE49-F238E27FC236}">
              <a16:creationId xmlns:a16="http://schemas.microsoft.com/office/drawing/2014/main" id="{00000000-0008-0000-0200-00000B000000}"/>
            </a:ext>
          </a:extLst>
        </xdr:cNvPr>
        <xdr:cNvSpPr/>
      </xdr:nvSpPr>
      <xdr:spPr>
        <a:xfrm>
          <a:off x="4733925" y="48672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Raw Material &amp; Purchace</a:t>
          </a:r>
        </a:p>
      </xdr:txBody>
    </xdr:sp>
    <xdr:clientData/>
  </xdr:twoCellAnchor>
  <xdr:twoCellAnchor>
    <xdr:from>
      <xdr:col>5</xdr:col>
      <xdr:colOff>247649</xdr:colOff>
      <xdr:row>5</xdr:row>
      <xdr:rowOff>69723</xdr:rowOff>
    </xdr:from>
    <xdr:to>
      <xdr:col>6</xdr:col>
      <xdr:colOff>485774</xdr:colOff>
      <xdr:row>14</xdr:row>
      <xdr:rowOff>38100</xdr:rowOff>
    </xdr:to>
    <xdr:cxnSp macro="">
      <xdr:nvCxnSpPr>
        <xdr:cNvPr id="13" name="Straight Arrow Connector 12">
          <a:extLst>
            <a:ext uri="{FF2B5EF4-FFF2-40B4-BE49-F238E27FC236}">
              <a16:creationId xmlns:a16="http://schemas.microsoft.com/office/drawing/2014/main" id="{00000000-0008-0000-0200-00000D000000}"/>
            </a:ext>
          </a:extLst>
        </xdr:cNvPr>
        <xdr:cNvCxnSpPr>
          <a:stCxn id="8" idx="2"/>
          <a:endCxn id="2" idx="0"/>
        </xdr:cNvCxnSpPr>
      </xdr:nvCxnSpPr>
      <xdr:spPr>
        <a:xfrm rot="16200000" flipH="1">
          <a:off x="3006661" y="1168336"/>
          <a:ext cx="1425702" cy="847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5</xdr:row>
      <xdr:rowOff>117348</xdr:rowOff>
    </xdr:from>
    <xdr:to>
      <xdr:col>8</xdr:col>
      <xdr:colOff>438151</xdr:colOff>
      <xdr:row>15</xdr:row>
      <xdr:rowOff>21245</xdr:rowOff>
    </xdr:to>
    <xdr:cxnSp macro="">
      <xdr:nvCxnSpPr>
        <xdr:cNvPr id="16" name="Straight Arrow Connector 15">
          <a:extLst>
            <a:ext uri="{FF2B5EF4-FFF2-40B4-BE49-F238E27FC236}">
              <a16:creationId xmlns:a16="http://schemas.microsoft.com/office/drawing/2014/main" id="{00000000-0008-0000-0200-000010000000}"/>
            </a:ext>
          </a:extLst>
        </xdr:cNvPr>
        <xdr:cNvCxnSpPr>
          <a:stCxn id="9" idx="2"/>
          <a:endCxn id="2" idx="7"/>
        </xdr:cNvCxnSpPr>
      </xdr:nvCxnSpPr>
      <xdr:spPr>
        <a:xfrm rot="5400000">
          <a:off x="4284144" y="1419313"/>
          <a:ext cx="1523147" cy="538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xdr:colOff>
      <xdr:row>9</xdr:row>
      <xdr:rowOff>115824</xdr:rowOff>
    </xdr:from>
    <xdr:to>
      <xdr:col>5</xdr:col>
      <xdr:colOff>462267</xdr:colOff>
      <xdr:row>15</xdr:row>
      <xdr:rowOff>21245</xdr:rowOff>
    </xdr:to>
    <xdr:cxnSp macro="">
      <xdr:nvCxnSpPr>
        <xdr:cNvPr id="21" name="Straight Arrow Connector 20">
          <a:extLst>
            <a:ext uri="{FF2B5EF4-FFF2-40B4-BE49-F238E27FC236}">
              <a16:creationId xmlns:a16="http://schemas.microsoft.com/office/drawing/2014/main" id="{00000000-0008-0000-0200-000015000000}"/>
            </a:ext>
          </a:extLst>
        </xdr:cNvPr>
        <xdr:cNvCxnSpPr>
          <a:stCxn id="6" idx="3"/>
          <a:endCxn id="2" idx="1"/>
        </xdr:cNvCxnSpPr>
      </xdr:nvCxnSpPr>
      <xdr:spPr>
        <a:xfrm>
          <a:off x="1971675" y="1573149"/>
          <a:ext cx="1538592" cy="8769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123825</xdr:colOff>
      <xdr:row>19</xdr:row>
      <xdr:rowOff>74005</xdr:rowOff>
    </xdr:from>
    <xdr:to>
      <xdr:col>5</xdr:col>
      <xdr:colOff>462267</xdr:colOff>
      <xdr:row>23</xdr:row>
      <xdr:rowOff>115824</xdr:rowOff>
    </xdr:to>
    <xdr:cxnSp macro="">
      <xdr:nvCxnSpPr>
        <xdr:cNvPr id="24" name="Straight Arrow Connector 23">
          <a:extLst>
            <a:ext uri="{FF2B5EF4-FFF2-40B4-BE49-F238E27FC236}">
              <a16:creationId xmlns:a16="http://schemas.microsoft.com/office/drawing/2014/main" id="{00000000-0008-0000-0200-000018000000}"/>
            </a:ext>
          </a:extLst>
        </xdr:cNvPr>
        <xdr:cNvCxnSpPr>
          <a:stCxn id="7" idx="3"/>
          <a:endCxn id="2" idx="3"/>
        </xdr:cNvCxnSpPr>
      </xdr:nvCxnSpPr>
      <xdr:spPr>
        <a:xfrm flipV="1">
          <a:off x="1952625" y="3150580"/>
          <a:ext cx="1557642" cy="6895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xdr:colOff>
      <xdr:row>20</xdr:row>
      <xdr:rowOff>57151</xdr:rowOff>
    </xdr:from>
    <xdr:to>
      <xdr:col>6</xdr:col>
      <xdr:colOff>485774</xdr:colOff>
      <xdr:row>30</xdr:row>
      <xdr:rowOff>19051</xdr:rowOff>
    </xdr:to>
    <xdr:cxnSp macro="">
      <xdr:nvCxnSpPr>
        <xdr:cNvPr id="30" name="Straight Arrow Connector 29">
          <a:extLst>
            <a:ext uri="{FF2B5EF4-FFF2-40B4-BE49-F238E27FC236}">
              <a16:creationId xmlns:a16="http://schemas.microsoft.com/office/drawing/2014/main" id="{00000000-0008-0000-0200-00001E000000}"/>
            </a:ext>
          </a:extLst>
        </xdr:cNvPr>
        <xdr:cNvCxnSpPr>
          <a:stCxn id="10" idx="0"/>
          <a:endCxn id="2" idx="4"/>
        </xdr:cNvCxnSpPr>
      </xdr:nvCxnSpPr>
      <xdr:spPr>
        <a:xfrm rot="5400000" flipH="1" flipV="1">
          <a:off x="2814637" y="3548063"/>
          <a:ext cx="1581150" cy="1076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19</xdr:row>
      <xdr:rowOff>74005</xdr:rowOff>
    </xdr:from>
    <xdr:to>
      <xdr:col>8</xdr:col>
      <xdr:colOff>314326</xdr:colOff>
      <xdr:row>30</xdr:row>
      <xdr:rowOff>9525</xdr:rowOff>
    </xdr:to>
    <xdr:cxnSp macro="">
      <xdr:nvCxnSpPr>
        <xdr:cNvPr id="33" name="Straight Arrow Connector 32">
          <a:extLst>
            <a:ext uri="{FF2B5EF4-FFF2-40B4-BE49-F238E27FC236}">
              <a16:creationId xmlns:a16="http://schemas.microsoft.com/office/drawing/2014/main" id="{00000000-0008-0000-0200-000021000000}"/>
            </a:ext>
          </a:extLst>
        </xdr:cNvPr>
        <xdr:cNvCxnSpPr>
          <a:stCxn id="11" idx="0"/>
          <a:endCxn id="2" idx="5"/>
        </xdr:cNvCxnSpPr>
      </xdr:nvCxnSpPr>
      <xdr:spPr>
        <a:xfrm rot="16200000" flipV="1">
          <a:off x="4125457" y="3801607"/>
          <a:ext cx="1716695" cy="4146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161925</xdr:colOff>
      <xdr:row>17</xdr:row>
      <xdr:rowOff>47625</xdr:rowOff>
    </xdr:from>
    <xdr:to>
      <xdr:col>9</xdr:col>
      <xdr:colOff>514350</xdr:colOff>
      <xdr:row>17</xdr:row>
      <xdr:rowOff>57150</xdr:rowOff>
    </xdr:to>
    <xdr:cxnSp macro="">
      <xdr:nvCxnSpPr>
        <xdr:cNvPr id="36" name="Straight Arrow Connector 35">
          <a:extLst>
            <a:ext uri="{FF2B5EF4-FFF2-40B4-BE49-F238E27FC236}">
              <a16:creationId xmlns:a16="http://schemas.microsoft.com/office/drawing/2014/main" id="{00000000-0008-0000-0200-000024000000}"/>
            </a:ext>
          </a:extLst>
        </xdr:cNvPr>
        <xdr:cNvCxnSpPr>
          <a:stCxn id="2" idx="6"/>
          <a:endCxn id="3" idx="2"/>
        </xdr:cNvCxnSpPr>
      </xdr:nvCxnSpPr>
      <xdr:spPr>
        <a:xfrm>
          <a:off x="5038725" y="2800350"/>
          <a:ext cx="9620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476250</xdr:colOff>
      <xdr:row>17</xdr:row>
      <xdr:rowOff>57150</xdr:rowOff>
    </xdr:from>
    <xdr:to>
      <xdr:col>14</xdr:col>
      <xdr:colOff>200025</xdr:colOff>
      <xdr:row>17</xdr:row>
      <xdr:rowOff>58738</xdr:rowOff>
    </xdr:to>
    <xdr:cxnSp macro="">
      <xdr:nvCxnSpPr>
        <xdr:cNvPr id="40" name="Straight Arrow Connector 39">
          <a:extLst>
            <a:ext uri="{FF2B5EF4-FFF2-40B4-BE49-F238E27FC236}">
              <a16:creationId xmlns:a16="http://schemas.microsoft.com/office/drawing/2014/main" id="{00000000-0008-0000-0200-000028000000}"/>
            </a:ext>
          </a:extLst>
        </xdr:cNvPr>
        <xdr:cNvCxnSpPr>
          <a:stCxn id="3" idx="6"/>
          <a:endCxn id="4" idx="2"/>
        </xdr:cNvCxnSpPr>
      </xdr:nvCxnSpPr>
      <xdr:spPr>
        <a:xfrm>
          <a:off x="7791450" y="2809875"/>
          <a:ext cx="9429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ziep.hzlmetals.com/Documents%20and%20Settings/baier%20justin/Local%20Settings/Temporary%20Internet%20Files/OLK64/Copy%20of%20TCI%20&amp;%20Approval%20Note-2108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ziep.hzlmetals.com/DOCUME~1/subratab/LOCALS~1/Temp/Rar$DI00.063/Qa%20Tools%20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Local%20Settings/Temporary%20Internet%20Files/OLK12/Copy%20of%20TCI%20&amp;%20Approval%20Note-2108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ziep.hzlmetals.com/Projects/Suzlon/Portal/Simon%20Chau/Copy%20of%20TCI%20&amp;%20Approval%20Note-2108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ziep.hzlmetals.com/Documents%20and%20Settings/subratab/Local%20Settings/Temporary%20Internet%20Files/Content.Outlook/VEFJXSXW/DMAIC%20Templates%20with%20Business%20Case_QIF_v1-04%20Feb%20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My%20Documents/Suzlon-2/Quick%20win%20sheets/Tracking%20of%20report%20on%2018th%20December%202009/C2O-QuickWin-70-18Dec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ziep.hzlmetals.com/Danz/Quality/6%20Sigma/SixSigma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ziep.hzlmetals.com/Documents%20and%20Settings/jmahajan/Local%20Settings/Temporary%20Internet%20Files/Content.Outlook/Q5SM9NZ1/Control%20Charts%2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ziep.hzlmetals.com/storage/Backup/WORK/Baba/Statistics/bose%20statisti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 contineous"/>
      <sheetName val="Cp single 100"/>
      <sheetName val="Cp Max Min"/>
      <sheetName val="Cp For attribute"/>
      <sheetName val="Cp with Xbar"/>
      <sheetName val="GR&amp;R Form for 3"/>
      <sheetName val="GR&amp;R Form for 2"/>
      <sheetName val="Gage R&amp;R"/>
      <sheetName val="FMEA format"/>
      <sheetName val="Process Flow format"/>
      <sheetName val="SS Team"/>
      <sheetName val="Multivary"/>
      <sheetName val="Quality assurance"/>
      <sheetName val="Attribute U"/>
      <sheetName val="Attribute C"/>
      <sheetName val="Attribute U chart comp"/>
      <sheetName val="Attribute Gage R&amp;R"/>
      <sheetName val="Oc Curve"/>
      <sheetName val="CTQ Template"/>
      <sheetName val="ANCOVA"/>
      <sheetName val="Chi square test"/>
      <sheetName val="Sampsize"/>
      <sheetName val="proporthyptest"/>
      <sheetName val="Posthoc"/>
      <sheetName val="meanhyptests"/>
      <sheetName val="R&amp;R vs Cp"/>
      <sheetName val="Freq Dist"/>
      <sheetName val="Statistical function"/>
      <sheetName val="regression"/>
      <sheetName val="F dist alfha 0.1"/>
      <sheetName val="F dist alpha 0.05"/>
      <sheetName val="F dist alpha 0.025"/>
      <sheetName val="F dist alpha 0.01"/>
      <sheetName val="Chi square table"/>
      <sheetName val="t table"/>
      <sheetName val="Normal Table"/>
      <sheetName val="Control charrt constant"/>
      <sheetName val="DPMO Sigma"/>
      <sheetName val="Format"/>
      <sheetName val="xbar - rchart"/>
      <sheetName val="Histograms"/>
      <sheetName val="2popprop"/>
      <sheetName val="2POPTTES"/>
      <sheetName val="2POPTTES (2)"/>
      <sheetName val="anova"/>
      <sheetName val="Cont_tab"/>
      <sheetName val="REGRESS"/>
      <sheetName val="B&amp;L"/>
      <sheetName val="Stability"/>
      <sheetName val="Sheet17"/>
      <sheetName val="Sheet16"/>
      <sheetName val="Sheet12"/>
      <sheetName val="Sheet10"/>
    </sheetNames>
    <sheetDataSet>
      <sheetData sheetId="0"/>
      <sheetData sheetId="1"/>
      <sheetData sheetId="2"/>
      <sheetData sheetId="3"/>
      <sheetData sheetId="4"/>
      <sheetData sheetId="5">
        <row r="7">
          <cell r="B7">
            <v>7.0000000000000007E-2</v>
          </cell>
          <cell r="C7">
            <v>0.03</v>
          </cell>
          <cell r="D7">
            <v>0.04</v>
          </cell>
          <cell r="E7">
            <v>0.05</v>
          </cell>
          <cell r="F7">
            <v>0.04</v>
          </cell>
          <cell r="G7">
            <v>0.02</v>
          </cell>
          <cell r="H7">
            <v>0.05</v>
          </cell>
          <cell r="I7">
            <v>0.05</v>
          </cell>
          <cell r="J7">
            <v>0.02</v>
          </cell>
          <cell r="K7">
            <v>7.0000000000000007E-2</v>
          </cell>
          <cell r="L7">
            <v>0.02</v>
          </cell>
          <cell r="M7">
            <v>0.03</v>
          </cell>
          <cell r="N7">
            <v>0.05</v>
          </cell>
          <cell r="O7">
            <v>0.02</v>
          </cell>
          <cell r="P7">
            <v>0.04</v>
          </cell>
          <cell r="Q7">
            <v>0.05</v>
          </cell>
          <cell r="R7">
            <v>0.03</v>
          </cell>
          <cell r="S7">
            <v>0.05</v>
          </cell>
          <cell r="T7">
            <v>0.03</v>
          </cell>
          <cell r="U7">
            <v>0.03</v>
          </cell>
        </row>
        <row r="8">
          <cell r="B8">
            <v>0.08</v>
          </cell>
          <cell r="C8">
            <v>0.02</v>
          </cell>
          <cell r="D8">
            <v>0.04</v>
          </cell>
          <cell r="E8">
            <v>0.04</v>
          </cell>
          <cell r="F8">
            <v>0.04</v>
          </cell>
          <cell r="G8">
            <v>0.02</v>
          </cell>
          <cell r="H8">
            <v>0.05</v>
          </cell>
          <cell r="I8">
            <v>0.05</v>
          </cell>
          <cell r="J8">
            <v>0.02</v>
          </cell>
          <cell r="K8">
            <v>0.05</v>
          </cell>
          <cell r="L8">
            <v>0.02</v>
          </cell>
          <cell r="M8">
            <v>7.0000000000000007E-2</v>
          </cell>
          <cell r="N8">
            <v>7.0000000000000007E-2</v>
          </cell>
          <cell r="O8">
            <v>0.03</v>
          </cell>
          <cell r="P8">
            <v>0.04</v>
          </cell>
          <cell r="Q8">
            <v>0.04</v>
          </cell>
          <cell r="R8">
            <v>0.05</v>
          </cell>
          <cell r="S8">
            <v>0.05</v>
          </cell>
          <cell r="T8">
            <v>0.03</v>
          </cell>
          <cell r="U8">
            <v>0.02</v>
          </cell>
        </row>
        <row r="9">
          <cell r="B9">
            <v>0.08</v>
          </cell>
          <cell r="C9">
            <v>0.04</v>
          </cell>
          <cell r="D9">
            <v>0.03</v>
          </cell>
          <cell r="E9">
            <v>0.04</v>
          </cell>
          <cell r="F9">
            <v>0.05</v>
          </cell>
          <cell r="G9">
            <v>0.04</v>
          </cell>
          <cell r="H9">
            <v>0.05</v>
          </cell>
          <cell r="I9">
            <v>0.08</v>
          </cell>
          <cell r="J9">
            <v>0.02</v>
          </cell>
          <cell r="K9">
            <v>0.06</v>
          </cell>
          <cell r="L9">
            <v>0.02</v>
          </cell>
          <cell r="M9">
            <v>0.06</v>
          </cell>
          <cell r="N9">
            <v>0.02</v>
          </cell>
          <cell r="O9">
            <v>0.04</v>
          </cell>
          <cell r="P9">
            <v>0.02</v>
          </cell>
          <cell r="Q9">
            <v>0.04</v>
          </cell>
          <cell r="R9">
            <v>0.05</v>
          </cell>
          <cell r="S9">
            <v>0.06</v>
          </cell>
          <cell r="T9">
            <v>0.04</v>
          </cell>
          <cell r="U9">
            <v>0.02</v>
          </cell>
        </row>
        <row r="10">
          <cell r="B10">
            <v>0.02</v>
          </cell>
          <cell r="C10">
            <v>0.04</v>
          </cell>
          <cell r="D10">
            <v>0.04</v>
          </cell>
          <cell r="E10">
            <v>0.04</v>
          </cell>
          <cell r="F10">
            <v>0.03</v>
          </cell>
          <cell r="G10">
            <v>0.06</v>
          </cell>
          <cell r="H10">
            <v>0.04</v>
          </cell>
          <cell r="I10">
            <v>0.03</v>
          </cell>
          <cell r="J10">
            <v>0.03</v>
          </cell>
          <cell r="K10">
            <v>0.04</v>
          </cell>
          <cell r="L10">
            <v>0.04</v>
          </cell>
          <cell r="M10">
            <v>0.03</v>
          </cell>
          <cell r="N10">
            <v>0.04</v>
          </cell>
          <cell r="O10">
            <v>0.03</v>
          </cell>
          <cell r="P10">
            <v>0.04</v>
          </cell>
          <cell r="Q10">
            <v>0.03</v>
          </cell>
          <cell r="R10">
            <v>0.05</v>
          </cell>
          <cell r="S10">
            <v>0.03</v>
          </cell>
          <cell r="T10">
            <v>0.04</v>
          </cell>
          <cell r="U10">
            <v>0.02</v>
          </cell>
        </row>
        <row r="11">
          <cell r="B11">
            <v>0.04</v>
          </cell>
          <cell r="C11">
            <v>0.02</v>
          </cell>
          <cell r="D11">
            <v>0.04</v>
          </cell>
          <cell r="E11">
            <v>0.05</v>
          </cell>
          <cell r="F11">
            <v>0.02</v>
          </cell>
          <cell r="G11">
            <v>0.03</v>
          </cell>
          <cell r="H11">
            <v>0.03</v>
          </cell>
          <cell r="I11">
            <v>0.03</v>
          </cell>
          <cell r="J11">
            <v>0.02</v>
          </cell>
          <cell r="K11">
            <v>0.05</v>
          </cell>
          <cell r="L11">
            <v>0.02</v>
          </cell>
          <cell r="M11">
            <v>0.03</v>
          </cell>
          <cell r="N11">
            <v>0.03</v>
          </cell>
          <cell r="O11">
            <v>0.02</v>
          </cell>
          <cell r="P11">
            <v>0.05</v>
          </cell>
          <cell r="Q11">
            <v>0.05</v>
          </cell>
          <cell r="R11">
            <v>0.05</v>
          </cell>
          <cell r="S11">
            <v>0.02</v>
          </cell>
          <cell r="T11">
            <v>0.02</v>
          </cell>
          <cell r="U11">
            <v>0.03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1">
          <cell r="M11">
            <v>0</v>
          </cell>
        </row>
        <row r="12">
          <cell r="M12">
            <v>0</v>
          </cell>
        </row>
        <row r="13">
          <cell r="M13">
            <v>0</v>
          </cell>
        </row>
        <row r="14">
          <cell r="M14">
            <v>0</v>
          </cell>
        </row>
        <row r="15">
          <cell r="M15" t="e">
            <v>#DIV/0!</v>
          </cell>
        </row>
        <row r="16">
          <cell r="M16" t="e">
            <v>#DIV/0!</v>
          </cell>
        </row>
        <row r="17">
          <cell r="M17" t="e">
            <v>#DIV/0!</v>
          </cell>
        </row>
        <row r="18">
          <cell r="M18" t="e">
            <v>#DIV/0!</v>
          </cell>
        </row>
        <row r="19">
          <cell r="M19" t="e">
            <v>#DIV/0!</v>
          </cell>
        </row>
        <row r="20">
          <cell r="M20" t="e">
            <v>#DIV/0!</v>
          </cell>
        </row>
        <row r="21">
          <cell r="M21" t="e">
            <v>#DIV/0!</v>
          </cell>
        </row>
        <row r="22">
          <cell r="M22" t="e">
            <v>#DIV/0!</v>
          </cell>
        </row>
        <row r="23">
          <cell r="M23" t="e">
            <v>#DIV/0!</v>
          </cell>
        </row>
        <row r="24">
          <cell r="M24" t="e">
            <v>#DIV/0!</v>
          </cell>
        </row>
        <row r="25">
          <cell r="M25" t="e">
            <v>#DIV/0!</v>
          </cell>
        </row>
        <row r="26">
          <cell r="M26" t="e">
            <v>#DIV/0!</v>
          </cell>
        </row>
        <row r="27">
          <cell r="M27" t="e">
            <v>#DIV/0!</v>
          </cell>
        </row>
        <row r="28">
          <cell r="M28" t="e">
            <v>#DIV/0!</v>
          </cell>
        </row>
        <row r="29">
          <cell r="M29" t="e">
            <v>#DIV/0!</v>
          </cell>
        </row>
        <row r="30">
          <cell r="M30" t="e">
            <v>#DIV/0!</v>
          </cell>
        </row>
        <row r="31">
          <cell r="M31" t="e">
            <v>#DIV/0!</v>
          </cell>
        </row>
        <row r="32">
          <cell r="M32" t="e">
            <v>#DIV/0!</v>
          </cell>
        </row>
        <row r="33">
          <cell r="M33" t="e">
            <v>#DIV/0!</v>
          </cell>
        </row>
        <row r="34">
          <cell r="M34" t="e">
            <v>#DIV/0!</v>
          </cell>
        </row>
        <row r="35">
          <cell r="M35" t="e">
            <v>#DIV/0!</v>
          </cell>
        </row>
        <row r="36">
          <cell r="M36" t="e">
            <v>#DIV/0!</v>
          </cell>
        </row>
        <row r="37">
          <cell r="M37" t="e">
            <v>#DIV/0!</v>
          </cell>
        </row>
      </sheetData>
      <sheetData sheetId="21"/>
      <sheetData sheetId="22"/>
      <sheetData sheetId="23"/>
      <sheetData sheetId="24"/>
      <sheetData sheetId="25"/>
      <sheetData sheetId="26"/>
      <sheetData sheetId="27"/>
      <sheetData sheetId="28">
        <row r="13">
          <cell r="A13">
            <v>2.4</v>
          </cell>
        </row>
        <row r="14">
          <cell r="A14">
            <v>3.7</v>
          </cell>
        </row>
        <row r="15">
          <cell r="A15">
            <v>1.2</v>
          </cell>
        </row>
        <row r="16">
          <cell r="A16">
            <v>4.5999999999999996</v>
          </cell>
        </row>
        <row r="17">
          <cell r="A17">
            <v>3.3</v>
          </cell>
        </row>
        <row r="18">
          <cell r="A18">
            <v>1.2</v>
          </cell>
        </row>
        <row r="19">
          <cell r="A19">
            <v>6.5</v>
          </cell>
        </row>
        <row r="20">
          <cell r="A20">
            <v>4.3</v>
          </cell>
        </row>
        <row r="21">
          <cell r="A21">
            <v>2.2999999999999998</v>
          </cell>
        </row>
        <row r="22">
          <cell r="A22">
            <v>1.9</v>
          </cell>
        </row>
        <row r="23">
          <cell r="A23">
            <v>5</v>
          </cell>
        </row>
        <row r="74">
          <cell r="A74">
            <v>4.3</v>
          </cell>
        </row>
        <row r="75">
          <cell r="A75">
            <v>4.0999999999999996</v>
          </cell>
        </row>
        <row r="76">
          <cell r="A76">
            <v>2.2999999999999998</v>
          </cell>
        </row>
        <row r="77">
          <cell r="A77">
            <v>3.5</v>
          </cell>
        </row>
        <row r="78">
          <cell r="A78">
            <v>6.2</v>
          </cell>
        </row>
        <row r="79">
          <cell r="A79">
            <v>1.4</v>
          </cell>
        </row>
        <row r="80">
          <cell r="A80">
            <v>1.6</v>
          </cell>
        </row>
        <row r="81">
          <cell r="A81">
            <v>2.2000000000000002</v>
          </cell>
        </row>
        <row r="82">
          <cell r="A82">
            <v>2.5</v>
          </cell>
        </row>
        <row r="83">
          <cell r="A83">
            <v>3.2</v>
          </cell>
        </row>
        <row r="84">
          <cell r="A84">
            <v>1.9</v>
          </cell>
        </row>
      </sheetData>
      <sheetData sheetId="29">
        <row r="1">
          <cell r="A1" t="str">
            <v>X data</v>
          </cell>
          <cell r="B1" t="str">
            <v>Ydata</v>
          </cell>
        </row>
        <row r="2">
          <cell r="A2">
            <v>12</v>
          </cell>
          <cell r="B2">
            <v>34</v>
          </cell>
        </row>
        <row r="3">
          <cell r="A3">
            <v>13</v>
          </cell>
          <cell r="B3">
            <v>45</v>
          </cell>
        </row>
        <row r="4">
          <cell r="A4">
            <v>14</v>
          </cell>
          <cell r="B4">
            <v>56</v>
          </cell>
        </row>
        <row r="5">
          <cell r="A5">
            <v>15</v>
          </cell>
          <cell r="B5">
            <v>67</v>
          </cell>
        </row>
        <row r="6">
          <cell r="A6">
            <v>16</v>
          </cell>
          <cell r="B6">
            <v>78</v>
          </cell>
        </row>
        <row r="7">
          <cell r="A7">
            <v>23</v>
          </cell>
          <cell r="B7">
            <v>90</v>
          </cell>
        </row>
        <row r="8">
          <cell r="A8">
            <v>34</v>
          </cell>
          <cell r="B8">
            <v>100</v>
          </cell>
        </row>
        <row r="9">
          <cell r="A9">
            <v>23</v>
          </cell>
          <cell r="B9">
            <v>44</v>
          </cell>
        </row>
        <row r="10">
          <cell r="A10">
            <v>22</v>
          </cell>
          <cell r="B10">
            <v>33</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6">
          <cell r="C16">
            <v>0.05</v>
          </cell>
        </row>
      </sheetData>
      <sheetData sheetId="44"/>
      <sheetData sheetId="45"/>
      <sheetData sheetId="46">
        <row r="56">
          <cell r="B56">
            <v>2</v>
          </cell>
        </row>
      </sheetData>
      <sheetData sheetId="47"/>
      <sheetData sheetId="48"/>
      <sheetData sheetId="49"/>
      <sheetData sheetId="50"/>
      <sheetData sheetId="51"/>
      <sheetData sheetId="52"/>
      <sheetData sheetId="5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 val="2POPTTES"/>
      <sheetName val="ANCOVA"/>
      <sheetName val="Statistical function"/>
      <sheetName val="Cp with Xbar"/>
      <sheetName val="Cont_tab"/>
      <sheetName val="regression"/>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s>
    <sheetDataSet>
      <sheetData sheetId="0">
        <row r="7">
          <cell r="F7" t="str">
            <v>Mita</v>
          </cell>
        </row>
        <row r="8">
          <cell r="F8" t="str">
            <v>SCS</v>
          </cell>
        </row>
        <row r="9">
          <cell r="F9" t="str">
            <v>ALL</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e step"/>
      <sheetName val="QIP Selection Template"/>
      <sheetName val="VOC Template"/>
      <sheetName val="PFD Template"/>
      <sheetName val="CTQ Tree Template"/>
      <sheetName val="SIPOC Template"/>
      <sheetName val="QIP Charter Template"/>
      <sheetName val="Measure step"/>
      <sheetName val="Output-Input Matrix Template"/>
      <sheetName val="Data Collection Plan Template"/>
      <sheetName val="MSA Template"/>
      <sheetName val="Gage R&amp;R-Discrete Data Template"/>
      <sheetName val="Gage R&amp;R-Continuous Data Temp."/>
      <sheetName val="Data Collection Template"/>
      <sheetName val="Analyse step"/>
      <sheetName val="As-is analysis Template"/>
      <sheetName val="Screening for root causes"/>
      <sheetName val="Caues &amp; Effect Diagram Template"/>
      <sheetName val="VA-NVA Analysis Template"/>
      <sheetName val="Occurance &amp; Detection-FMEA"/>
      <sheetName val="To-be goal setting Template "/>
      <sheetName val="Improve step"/>
      <sheetName val="QIP Implementation Plan"/>
      <sheetName val="Control step"/>
      <sheetName val="QIP Performance Monitoring"/>
      <sheetName val="Data Ent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ickWinSheet"/>
      <sheetName val="BackUp"/>
      <sheetName val="As-is analysis Template"/>
    </sheetNames>
    <sheetDataSet>
      <sheetData sheetId="0"/>
      <sheetData sheetId="1">
        <row r="1">
          <cell r="D1" t="str">
            <v>#</v>
          </cell>
        </row>
        <row r="2">
          <cell r="D2">
            <v>114</v>
          </cell>
        </row>
        <row r="3">
          <cell r="D3">
            <v>52</v>
          </cell>
        </row>
        <row r="4">
          <cell r="D4">
            <v>18</v>
          </cell>
        </row>
        <row r="5">
          <cell r="D5">
            <v>56</v>
          </cell>
        </row>
        <row r="6">
          <cell r="D6">
            <v>79</v>
          </cell>
        </row>
        <row r="7">
          <cell r="D7">
            <v>127</v>
          </cell>
        </row>
        <row r="8">
          <cell r="D8">
            <v>77</v>
          </cell>
        </row>
        <row r="9">
          <cell r="D9">
            <v>42</v>
          </cell>
        </row>
        <row r="10">
          <cell r="D10">
            <v>76</v>
          </cell>
        </row>
        <row r="11">
          <cell r="D11">
            <v>45</v>
          </cell>
        </row>
        <row r="12">
          <cell r="D12">
            <v>46</v>
          </cell>
        </row>
        <row r="13">
          <cell r="D13">
            <v>75</v>
          </cell>
        </row>
        <row r="14">
          <cell r="D14">
            <v>63</v>
          </cell>
        </row>
        <row r="15">
          <cell r="D15">
            <v>105</v>
          </cell>
        </row>
        <row r="16">
          <cell r="D16">
            <v>123</v>
          </cell>
        </row>
        <row r="17">
          <cell r="D17">
            <v>57</v>
          </cell>
        </row>
        <row r="18">
          <cell r="D18">
            <v>54</v>
          </cell>
        </row>
        <row r="19">
          <cell r="D19">
            <v>80</v>
          </cell>
        </row>
        <row r="20">
          <cell r="D20">
            <v>47</v>
          </cell>
        </row>
        <row r="21">
          <cell r="D21">
            <v>27</v>
          </cell>
        </row>
        <row r="22">
          <cell r="D22">
            <v>69</v>
          </cell>
        </row>
        <row r="23">
          <cell r="D23">
            <v>85</v>
          </cell>
        </row>
        <row r="24">
          <cell r="D24">
            <v>44</v>
          </cell>
        </row>
        <row r="25">
          <cell r="D25">
            <v>70</v>
          </cell>
        </row>
        <row r="26">
          <cell r="D26">
            <v>111</v>
          </cell>
        </row>
        <row r="27">
          <cell r="D27">
            <v>124</v>
          </cell>
        </row>
        <row r="28">
          <cell r="D28">
            <v>99</v>
          </cell>
        </row>
        <row r="29">
          <cell r="D29">
            <v>22</v>
          </cell>
        </row>
        <row r="30">
          <cell r="D30">
            <v>128</v>
          </cell>
        </row>
        <row r="31">
          <cell r="D31">
            <v>129</v>
          </cell>
        </row>
        <row r="32">
          <cell r="D32">
            <v>53</v>
          </cell>
        </row>
        <row r="33">
          <cell r="D33">
            <v>130</v>
          </cell>
        </row>
        <row r="34">
          <cell r="D34">
            <v>131</v>
          </cell>
        </row>
        <row r="35">
          <cell r="D35">
            <v>132</v>
          </cell>
        </row>
      </sheetData>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sheetName val="Six Sigma Project"/>
      <sheetName val="BackUp"/>
    </sheetNames>
    <sheetDataSet>
      <sheetData sheetId="0">
        <row r="2">
          <cell r="A2" t="str">
            <v>Complete</v>
          </cell>
        </row>
        <row r="3">
          <cell r="A3" t="str">
            <v>Working</v>
          </cell>
        </row>
        <row r="4">
          <cell r="A4" t="str">
            <v>Rescheduled</v>
          </cell>
        </row>
        <row r="5">
          <cell r="A5" t="str">
            <v>Canceled</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bar R s charts"/>
      <sheetName val="p Chart"/>
      <sheetName val="c Chart"/>
      <sheetName val="Drop-Down"/>
    </sheetNames>
    <sheetDataSet>
      <sheetData sheetId="0">
        <row r="5">
          <cell r="T5">
            <v>2</v>
          </cell>
          <cell r="U5">
            <v>1.88</v>
          </cell>
          <cell r="V5">
            <v>0</v>
          </cell>
          <cell r="W5">
            <v>3.2669999999999999</v>
          </cell>
          <cell r="X5">
            <v>0</v>
          </cell>
          <cell r="Y5">
            <v>3.2669999999999999</v>
          </cell>
        </row>
        <row r="6">
          <cell r="T6">
            <v>3</v>
          </cell>
          <cell r="U6">
            <v>1.0229999999999999</v>
          </cell>
          <cell r="V6">
            <v>0</v>
          </cell>
          <cell r="W6">
            <v>2.5750000000000002</v>
          </cell>
          <cell r="X6">
            <v>0</v>
          </cell>
          <cell r="Y6">
            <v>2.5680000000000001</v>
          </cell>
        </row>
        <row r="7">
          <cell r="T7">
            <v>4</v>
          </cell>
          <cell r="U7">
            <v>0.72899999999999998</v>
          </cell>
          <cell r="V7">
            <v>0</v>
          </cell>
          <cell r="W7">
            <v>2.282</v>
          </cell>
          <cell r="X7">
            <v>0</v>
          </cell>
          <cell r="Y7">
            <v>2.266</v>
          </cell>
        </row>
        <row r="8">
          <cell r="T8">
            <v>5</v>
          </cell>
          <cell r="U8">
            <v>0.57699999999999996</v>
          </cell>
          <cell r="V8">
            <v>0</v>
          </cell>
          <cell r="W8">
            <v>2.1150000000000002</v>
          </cell>
          <cell r="X8">
            <v>0</v>
          </cell>
          <cell r="Y8">
            <v>2.089</v>
          </cell>
        </row>
        <row r="9">
          <cell r="T9">
            <v>6</v>
          </cell>
          <cell r="U9">
            <v>0.48299999999999998</v>
          </cell>
          <cell r="V9">
            <v>0</v>
          </cell>
          <cell r="W9">
            <v>2.004</v>
          </cell>
          <cell r="X9">
            <v>0.03</v>
          </cell>
          <cell r="Y9">
            <v>1.97</v>
          </cell>
        </row>
        <row r="10">
          <cell r="T10">
            <v>7</v>
          </cell>
          <cell r="U10">
            <v>0.41899999999999998</v>
          </cell>
          <cell r="V10">
            <v>7.5999999999999998E-2</v>
          </cell>
          <cell r="W10">
            <v>1.9239999999999999</v>
          </cell>
          <cell r="X10">
            <v>0.11799999999999999</v>
          </cell>
          <cell r="Y10">
            <v>1.8819999999999999</v>
          </cell>
        </row>
        <row r="11">
          <cell r="T11">
            <v>8</v>
          </cell>
          <cell r="U11">
            <v>0.373</v>
          </cell>
          <cell r="V11">
            <v>0.13600000000000001</v>
          </cell>
          <cell r="W11">
            <v>1.8640000000000001</v>
          </cell>
          <cell r="X11">
            <v>0.185</v>
          </cell>
          <cell r="Y11">
            <v>1.8149999999999999</v>
          </cell>
        </row>
        <row r="12">
          <cell r="T12">
            <v>9</v>
          </cell>
          <cell r="U12">
            <v>0.33700000000000002</v>
          </cell>
          <cell r="V12">
            <v>0.184</v>
          </cell>
          <cell r="W12">
            <v>1.8160000000000001</v>
          </cell>
          <cell r="X12">
            <v>0.23899999999999999</v>
          </cell>
          <cell r="Y12">
            <v>1.7609999999999999</v>
          </cell>
        </row>
        <row r="13">
          <cell r="T13">
            <v>10</v>
          </cell>
          <cell r="U13">
            <v>0.308</v>
          </cell>
          <cell r="V13">
            <v>0.223</v>
          </cell>
          <cell r="W13">
            <v>1.7769999999999999</v>
          </cell>
          <cell r="X13">
            <v>0.28399999999999997</v>
          </cell>
          <cell r="Y13">
            <v>1.716</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tatistical function"/>
      <sheetName val="regression"/>
      <sheetName val="worksheet"/>
      <sheetName val="Info"/>
      <sheetName val="Beta"/>
      <sheetName val="Bino"/>
      <sheetName val="ChiSq"/>
      <sheetName val="Exp"/>
      <sheetName val="F"/>
      <sheetName val="Gamma"/>
      <sheetName val="Hypgeom"/>
      <sheetName val="Lognormal"/>
      <sheetName val="Normal"/>
      <sheetName val="Poisson"/>
      <sheetName val="t"/>
      <sheetName val="Weibull"/>
      <sheetName val="User Defined"/>
      <sheetName val="Macros"/>
      <sheetName val="B"/>
      <sheetName val="C"/>
      <sheetName val="FG"/>
      <sheetName val="E"/>
      <sheetName val="X-bar R s charts"/>
    </sheetNames>
    <sheetDataSet>
      <sheetData sheetId="0">
        <row r="1">
          <cell r="A1" t="str">
            <v>DATA1</v>
          </cell>
          <cell r="B1" t="str">
            <v>DATA2</v>
          </cell>
        </row>
        <row r="2">
          <cell r="A2">
            <v>23</v>
          </cell>
          <cell r="B2">
            <v>67</v>
          </cell>
        </row>
        <row r="3">
          <cell r="A3">
            <v>23</v>
          </cell>
          <cell r="B3">
            <v>87</v>
          </cell>
        </row>
        <row r="4">
          <cell r="A4">
            <v>1</v>
          </cell>
          <cell r="B4">
            <v>98</v>
          </cell>
        </row>
        <row r="5">
          <cell r="A5">
            <v>14</v>
          </cell>
          <cell r="B5">
            <v>4</v>
          </cell>
        </row>
        <row r="6">
          <cell r="A6">
            <v>15</v>
          </cell>
          <cell r="B6">
            <v>23</v>
          </cell>
        </row>
        <row r="7">
          <cell r="A7">
            <v>21</v>
          </cell>
          <cell r="B7">
            <v>12</v>
          </cell>
        </row>
        <row r="8">
          <cell r="A8">
            <v>32</v>
          </cell>
          <cell r="B8">
            <v>11</v>
          </cell>
        </row>
        <row r="9">
          <cell r="A9">
            <v>12</v>
          </cell>
          <cell r="B9">
            <v>11</v>
          </cell>
        </row>
        <row r="10">
          <cell r="A10">
            <v>32</v>
          </cell>
          <cell r="B10">
            <v>21</v>
          </cell>
        </row>
        <row r="11">
          <cell r="A11">
            <v>11</v>
          </cell>
          <cell r="B11">
            <v>32</v>
          </cell>
        </row>
        <row r="12">
          <cell r="A12">
            <v>2</v>
          </cell>
          <cell r="B12">
            <v>12</v>
          </cell>
        </row>
        <row r="13">
          <cell r="A13">
            <v>3</v>
          </cell>
          <cell r="B13">
            <v>12</v>
          </cell>
        </row>
        <row r="14">
          <cell r="A14">
            <v>3</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F971-ACDE-4D3C-BBD8-01C81E347A58}">
  <dimension ref="A1:E28"/>
  <sheetViews>
    <sheetView showGridLines="0" workbookViewId="0">
      <selection activeCell="E11" sqref="E11"/>
    </sheetView>
  </sheetViews>
  <sheetFormatPr defaultRowHeight="12.75" x14ac:dyDescent="0.2"/>
  <cols>
    <col min="1" max="2" width="20.7109375" style="75" customWidth="1"/>
    <col min="3" max="3" width="26.85546875" style="75" bestFit="1" customWidth="1"/>
    <col min="4" max="4" width="20.7109375" style="75" customWidth="1"/>
    <col min="5" max="5" width="45.42578125" style="75" customWidth="1"/>
    <col min="6" max="257" width="9.140625" style="75"/>
    <col min="258" max="258" width="20.7109375" style="75" customWidth="1"/>
    <col min="259" max="259" width="26.85546875" style="75" bestFit="1" customWidth="1"/>
    <col min="260" max="260" width="20.7109375" style="75" customWidth="1"/>
    <col min="261" max="261" width="45.42578125" style="75" customWidth="1"/>
    <col min="262" max="513" width="9.140625" style="75"/>
    <col min="514" max="514" width="20.7109375" style="75" customWidth="1"/>
    <col min="515" max="515" width="26.85546875" style="75" bestFit="1" customWidth="1"/>
    <col min="516" max="516" width="20.7109375" style="75" customWidth="1"/>
    <col min="517" max="517" width="45.42578125" style="75" customWidth="1"/>
    <col min="518" max="769" width="9.140625" style="75"/>
    <col min="770" max="770" width="20.7109375" style="75" customWidth="1"/>
    <col min="771" max="771" width="26.85546875" style="75" bestFit="1" customWidth="1"/>
    <col min="772" max="772" width="20.7109375" style="75" customWidth="1"/>
    <col min="773" max="773" width="45.42578125" style="75" customWidth="1"/>
    <col min="774" max="1025" width="9.140625" style="75"/>
    <col min="1026" max="1026" width="20.7109375" style="75" customWidth="1"/>
    <col min="1027" max="1027" width="26.85546875" style="75" bestFit="1" customWidth="1"/>
    <col min="1028" max="1028" width="20.7109375" style="75" customWidth="1"/>
    <col min="1029" max="1029" width="45.42578125" style="75" customWidth="1"/>
    <col min="1030" max="1281" width="9.140625" style="75"/>
    <col min="1282" max="1282" width="20.7109375" style="75" customWidth="1"/>
    <col min="1283" max="1283" width="26.85546875" style="75" bestFit="1" customWidth="1"/>
    <col min="1284" max="1284" width="20.7109375" style="75" customWidth="1"/>
    <col min="1285" max="1285" width="45.42578125" style="75" customWidth="1"/>
    <col min="1286" max="1537" width="9.140625" style="75"/>
    <col min="1538" max="1538" width="20.7109375" style="75" customWidth="1"/>
    <col min="1539" max="1539" width="26.85546875" style="75" bestFit="1" customWidth="1"/>
    <col min="1540" max="1540" width="20.7109375" style="75" customWidth="1"/>
    <col min="1541" max="1541" width="45.42578125" style="75" customWidth="1"/>
    <col min="1542" max="1793" width="9.140625" style="75"/>
    <col min="1794" max="1794" width="20.7109375" style="75" customWidth="1"/>
    <col min="1795" max="1795" width="26.85546875" style="75" bestFit="1" customWidth="1"/>
    <col min="1796" max="1796" width="20.7109375" style="75" customWidth="1"/>
    <col min="1797" max="1797" width="45.42578125" style="75" customWidth="1"/>
    <col min="1798" max="2049" width="9.140625" style="75"/>
    <col min="2050" max="2050" width="20.7109375" style="75" customWidth="1"/>
    <col min="2051" max="2051" width="26.85546875" style="75" bestFit="1" customWidth="1"/>
    <col min="2052" max="2052" width="20.7109375" style="75" customWidth="1"/>
    <col min="2053" max="2053" width="45.42578125" style="75" customWidth="1"/>
    <col min="2054" max="2305" width="9.140625" style="75"/>
    <col min="2306" max="2306" width="20.7109375" style="75" customWidth="1"/>
    <col min="2307" max="2307" width="26.85546875" style="75" bestFit="1" customWidth="1"/>
    <col min="2308" max="2308" width="20.7109375" style="75" customWidth="1"/>
    <col min="2309" max="2309" width="45.42578125" style="75" customWidth="1"/>
    <col min="2310" max="2561" width="9.140625" style="75"/>
    <col min="2562" max="2562" width="20.7109375" style="75" customWidth="1"/>
    <col min="2563" max="2563" width="26.85546875" style="75" bestFit="1" customWidth="1"/>
    <col min="2564" max="2564" width="20.7109375" style="75" customWidth="1"/>
    <col min="2565" max="2565" width="45.42578125" style="75" customWidth="1"/>
    <col min="2566" max="2817" width="9.140625" style="75"/>
    <col min="2818" max="2818" width="20.7109375" style="75" customWidth="1"/>
    <col min="2819" max="2819" width="26.85546875" style="75" bestFit="1" customWidth="1"/>
    <col min="2820" max="2820" width="20.7109375" style="75" customWidth="1"/>
    <col min="2821" max="2821" width="45.42578125" style="75" customWidth="1"/>
    <col min="2822" max="3073" width="9.140625" style="75"/>
    <col min="3074" max="3074" width="20.7109375" style="75" customWidth="1"/>
    <col min="3075" max="3075" width="26.85546875" style="75" bestFit="1" customWidth="1"/>
    <col min="3076" max="3076" width="20.7109375" style="75" customWidth="1"/>
    <col min="3077" max="3077" width="45.42578125" style="75" customWidth="1"/>
    <col min="3078" max="3329" width="9.140625" style="75"/>
    <col min="3330" max="3330" width="20.7109375" style="75" customWidth="1"/>
    <col min="3331" max="3331" width="26.85546875" style="75" bestFit="1" customWidth="1"/>
    <col min="3332" max="3332" width="20.7109375" style="75" customWidth="1"/>
    <col min="3333" max="3333" width="45.42578125" style="75" customWidth="1"/>
    <col min="3334" max="3585" width="9.140625" style="75"/>
    <col min="3586" max="3586" width="20.7109375" style="75" customWidth="1"/>
    <col min="3587" max="3587" width="26.85546875" style="75" bestFit="1" customWidth="1"/>
    <col min="3588" max="3588" width="20.7109375" style="75" customWidth="1"/>
    <col min="3589" max="3589" width="45.42578125" style="75" customWidth="1"/>
    <col min="3590" max="3841" width="9.140625" style="75"/>
    <col min="3842" max="3842" width="20.7109375" style="75" customWidth="1"/>
    <col min="3843" max="3843" width="26.85546875" style="75" bestFit="1" customWidth="1"/>
    <col min="3844" max="3844" width="20.7109375" style="75" customWidth="1"/>
    <col min="3845" max="3845" width="45.42578125" style="75" customWidth="1"/>
    <col min="3846" max="4097" width="9.140625" style="75"/>
    <col min="4098" max="4098" width="20.7109375" style="75" customWidth="1"/>
    <col min="4099" max="4099" width="26.85546875" style="75" bestFit="1" customWidth="1"/>
    <col min="4100" max="4100" width="20.7109375" style="75" customWidth="1"/>
    <col min="4101" max="4101" width="45.42578125" style="75" customWidth="1"/>
    <col min="4102" max="4353" width="9.140625" style="75"/>
    <col min="4354" max="4354" width="20.7109375" style="75" customWidth="1"/>
    <col min="4355" max="4355" width="26.85546875" style="75" bestFit="1" customWidth="1"/>
    <col min="4356" max="4356" width="20.7109375" style="75" customWidth="1"/>
    <col min="4357" max="4357" width="45.42578125" style="75" customWidth="1"/>
    <col min="4358" max="4609" width="9.140625" style="75"/>
    <col min="4610" max="4610" width="20.7109375" style="75" customWidth="1"/>
    <col min="4611" max="4611" width="26.85546875" style="75" bestFit="1" customWidth="1"/>
    <col min="4612" max="4612" width="20.7109375" style="75" customWidth="1"/>
    <col min="4613" max="4613" width="45.42578125" style="75" customWidth="1"/>
    <col min="4614" max="4865" width="9.140625" style="75"/>
    <col min="4866" max="4866" width="20.7109375" style="75" customWidth="1"/>
    <col min="4867" max="4867" width="26.85546875" style="75" bestFit="1" customWidth="1"/>
    <col min="4868" max="4868" width="20.7109375" style="75" customWidth="1"/>
    <col min="4869" max="4869" width="45.42578125" style="75" customWidth="1"/>
    <col min="4870" max="5121" width="9.140625" style="75"/>
    <col min="5122" max="5122" width="20.7109375" style="75" customWidth="1"/>
    <col min="5123" max="5123" width="26.85546875" style="75" bestFit="1" customWidth="1"/>
    <col min="5124" max="5124" width="20.7109375" style="75" customWidth="1"/>
    <col min="5125" max="5125" width="45.42578125" style="75" customWidth="1"/>
    <col min="5126" max="5377" width="9.140625" style="75"/>
    <col min="5378" max="5378" width="20.7109375" style="75" customWidth="1"/>
    <col min="5379" max="5379" width="26.85546875" style="75" bestFit="1" customWidth="1"/>
    <col min="5380" max="5380" width="20.7109375" style="75" customWidth="1"/>
    <col min="5381" max="5381" width="45.42578125" style="75" customWidth="1"/>
    <col min="5382" max="5633" width="9.140625" style="75"/>
    <col min="5634" max="5634" width="20.7109375" style="75" customWidth="1"/>
    <col min="5635" max="5635" width="26.85546875" style="75" bestFit="1" customWidth="1"/>
    <col min="5636" max="5636" width="20.7109375" style="75" customWidth="1"/>
    <col min="5637" max="5637" width="45.42578125" style="75" customWidth="1"/>
    <col min="5638" max="5889" width="9.140625" style="75"/>
    <col min="5890" max="5890" width="20.7109375" style="75" customWidth="1"/>
    <col min="5891" max="5891" width="26.85546875" style="75" bestFit="1" customWidth="1"/>
    <col min="5892" max="5892" width="20.7109375" style="75" customWidth="1"/>
    <col min="5893" max="5893" width="45.42578125" style="75" customWidth="1"/>
    <col min="5894" max="6145" width="9.140625" style="75"/>
    <col min="6146" max="6146" width="20.7109375" style="75" customWidth="1"/>
    <col min="6147" max="6147" width="26.85546875" style="75" bestFit="1" customWidth="1"/>
    <col min="6148" max="6148" width="20.7109375" style="75" customWidth="1"/>
    <col min="6149" max="6149" width="45.42578125" style="75" customWidth="1"/>
    <col min="6150" max="6401" width="9.140625" style="75"/>
    <col min="6402" max="6402" width="20.7109375" style="75" customWidth="1"/>
    <col min="6403" max="6403" width="26.85546875" style="75" bestFit="1" customWidth="1"/>
    <col min="6404" max="6404" width="20.7109375" style="75" customWidth="1"/>
    <col min="6405" max="6405" width="45.42578125" style="75" customWidth="1"/>
    <col min="6406" max="6657" width="9.140625" style="75"/>
    <col min="6658" max="6658" width="20.7109375" style="75" customWidth="1"/>
    <col min="6659" max="6659" width="26.85546875" style="75" bestFit="1" customWidth="1"/>
    <col min="6660" max="6660" width="20.7109375" style="75" customWidth="1"/>
    <col min="6661" max="6661" width="45.42578125" style="75" customWidth="1"/>
    <col min="6662" max="6913" width="9.140625" style="75"/>
    <col min="6914" max="6914" width="20.7109375" style="75" customWidth="1"/>
    <col min="6915" max="6915" width="26.85546875" style="75" bestFit="1" customWidth="1"/>
    <col min="6916" max="6916" width="20.7109375" style="75" customWidth="1"/>
    <col min="6917" max="6917" width="45.42578125" style="75" customWidth="1"/>
    <col min="6918" max="7169" width="9.140625" style="75"/>
    <col min="7170" max="7170" width="20.7109375" style="75" customWidth="1"/>
    <col min="7171" max="7171" width="26.85546875" style="75" bestFit="1" customWidth="1"/>
    <col min="7172" max="7172" width="20.7109375" style="75" customWidth="1"/>
    <col min="7173" max="7173" width="45.42578125" style="75" customWidth="1"/>
    <col min="7174" max="7425" width="9.140625" style="75"/>
    <col min="7426" max="7426" width="20.7109375" style="75" customWidth="1"/>
    <col min="7427" max="7427" width="26.85546875" style="75" bestFit="1" customWidth="1"/>
    <col min="7428" max="7428" width="20.7109375" style="75" customWidth="1"/>
    <col min="7429" max="7429" width="45.42578125" style="75" customWidth="1"/>
    <col min="7430" max="7681" width="9.140625" style="75"/>
    <col min="7682" max="7682" width="20.7109375" style="75" customWidth="1"/>
    <col min="7683" max="7683" width="26.85546875" style="75" bestFit="1" customWidth="1"/>
    <col min="7684" max="7684" width="20.7109375" style="75" customWidth="1"/>
    <col min="7685" max="7685" width="45.42578125" style="75" customWidth="1"/>
    <col min="7686" max="7937" width="9.140625" style="75"/>
    <col min="7938" max="7938" width="20.7109375" style="75" customWidth="1"/>
    <col min="7939" max="7939" width="26.85546875" style="75" bestFit="1" customWidth="1"/>
    <col min="7940" max="7940" width="20.7109375" style="75" customWidth="1"/>
    <col min="7941" max="7941" width="45.42578125" style="75" customWidth="1"/>
    <col min="7942" max="8193" width="9.140625" style="75"/>
    <col min="8194" max="8194" width="20.7109375" style="75" customWidth="1"/>
    <col min="8195" max="8195" width="26.85546875" style="75" bestFit="1" customWidth="1"/>
    <col min="8196" max="8196" width="20.7109375" style="75" customWidth="1"/>
    <col min="8197" max="8197" width="45.42578125" style="75" customWidth="1"/>
    <col min="8198" max="8449" width="9.140625" style="75"/>
    <col min="8450" max="8450" width="20.7109375" style="75" customWidth="1"/>
    <col min="8451" max="8451" width="26.85546875" style="75" bestFit="1" customWidth="1"/>
    <col min="8452" max="8452" width="20.7109375" style="75" customWidth="1"/>
    <col min="8453" max="8453" width="45.42578125" style="75" customWidth="1"/>
    <col min="8454" max="8705" width="9.140625" style="75"/>
    <col min="8706" max="8706" width="20.7109375" style="75" customWidth="1"/>
    <col min="8707" max="8707" width="26.85546875" style="75" bestFit="1" customWidth="1"/>
    <col min="8708" max="8708" width="20.7109375" style="75" customWidth="1"/>
    <col min="8709" max="8709" width="45.42578125" style="75" customWidth="1"/>
    <col min="8710" max="8961" width="9.140625" style="75"/>
    <col min="8962" max="8962" width="20.7109375" style="75" customWidth="1"/>
    <col min="8963" max="8963" width="26.85546875" style="75" bestFit="1" customWidth="1"/>
    <col min="8964" max="8964" width="20.7109375" style="75" customWidth="1"/>
    <col min="8965" max="8965" width="45.42578125" style="75" customWidth="1"/>
    <col min="8966" max="9217" width="9.140625" style="75"/>
    <col min="9218" max="9218" width="20.7109375" style="75" customWidth="1"/>
    <col min="9219" max="9219" width="26.85546875" style="75" bestFit="1" customWidth="1"/>
    <col min="9220" max="9220" width="20.7109375" style="75" customWidth="1"/>
    <col min="9221" max="9221" width="45.42578125" style="75" customWidth="1"/>
    <col min="9222" max="9473" width="9.140625" style="75"/>
    <col min="9474" max="9474" width="20.7109375" style="75" customWidth="1"/>
    <col min="9475" max="9475" width="26.85546875" style="75" bestFit="1" customWidth="1"/>
    <col min="9476" max="9476" width="20.7109375" style="75" customWidth="1"/>
    <col min="9477" max="9477" width="45.42578125" style="75" customWidth="1"/>
    <col min="9478" max="9729" width="9.140625" style="75"/>
    <col min="9730" max="9730" width="20.7109375" style="75" customWidth="1"/>
    <col min="9731" max="9731" width="26.85546875" style="75" bestFit="1" customWidth="1"/>
    <col min="9732" max="9732" width="20.7109375" style="75" customWidth="1"/>
    <col min="9733" max="9733" width="45.42578125" style="75" customWidth="1"/>
    <col min="9734" max="9985" width="9.140625" style="75"/>
    <col min="9986" max="9986" width="20.7109375" style="75" customWidth="1"/>
    <col min="9987" max="9987" width="26.85546875" style="75" bestFit="1" customWidth="1"/>
    <col min="9988" max="9988" width="20.7109375" style="75" customWidth="1"/>
    <col min="9989" max="9989" width="45.42578125" style="75" customWidth="1"/>
    <col min="9990" max="10241" width="9.140625" style="75"/>
    <col min="10242" max="10242" width="20.7109375" style="75" customWidth="1"/>
    <col min="10243" max="10243" width="26.85546875" style="75" bestFit="1" customWidth="1"/>
    <col min="10244" max="10244" width="20.7109375" style="75" customWidth="1"/>
    <col min="10245" max="10245" width="45.42578125" style="75" customWidth="1"/>
    <col min="10246" max="10497" width="9.140625" style="75"/>
    <col min="10498" max="10498" width="20.7109375" style="75" customWidth="1"/>
    <col min="10499" max="10499" width="26.85546875" style="75" bestFit="1" customWidth="1"/>
    <col min="10500" max="10500" width="20.7109375" style="75" customWidth="1"/>
    <col min="10501" max="10501" width="45.42578125" style="75" customWidth="1"/>
    <col min="10502" max="10753" width="9.140625" style="75"/>
    <col min="10754" max="10754" width="20.7109375" style="75" customWidth="1"/>
    <col min="10755" max="10755" width="26.85546875" style="75" bestFit="1" customWidth="1"/>
    <col min="10756" max="10756" width="20.7109375" style="75" customWidth="1"/>
    <col min="10757" max="10757" width="45.42578125" style="75" customWidth="1"/>
    <col min="10758" max="11009" width="9.140625" style="75"/>
    <col min="11010" max="11010" width="20.7109375" style="75" customWidth="1"/>
    <col min="11011" max="11011" width="26.85546875" style="75" bestFit="1" customWidth="1"/>
    <col min="11012" max="11012" width="20.7109375" style="75" customWidth="1"/>
    <col min="11013" max="11013" width="45.42578125" style="75" customWidth="1"/>
    <col min="11014" max="11265" width="9.140625" style="75"/>
    <col min="11266" max="11266" width="20.7109375" style="75" customWidth="1"/>
    <col min="11267" max="11267" width="26.85546875" style="75" bestFit="1" customWidth="1"/>
    <col min="11268" max="11268" width="20.7109375" style="75" customWidth="1"/>
    <col min="11269" max="11269" width="45.42578125" style="75" customWidth="1"/>
    <col min="11270" max="11521" width="9.140625" style="75"/>
    <col min="11522" max="11522" width="20.7109375" style="75" customWidth="1"/>
    <col min="11523" max="11523" width="26.85546875" style="75" bestFit="1" customWidth="1"/>
    <col min="11524" max="11524" width="20.7109375" style="75" customWidth="1"/>
    <col min="11525" max="11525" width="45.42578125" style="75" customWidth="1"/>
    <col min="11526" max="11777" width="9.140625" style="75"/>
    <col min="11778" max="11778" width="20.7109375" style="75" customWidth="1"/>
    <col min="11779" max="11779" width="26.85546875" style="75" bestFit="1" customWidth="1"/>
    <col min="11780" max="11780" width="20.7109375" style="75" customWidth="1"/>
    <col min="11781" max="11781" width="45.42578125" style="75" customWidth="1"/>
    <col min="11782" max="12033" width="9.140625" style="75"/>
    <col min="12034" max="12034" width="20.7109375" style="75" customWidth="1"/>
    <col min="12035" max="12035" width="26.85546875" style="75" bestFit="1" customWidth="1"/>
    <col min="12036" max="12036" width="20.7109375" style="75" customWidth="1"/>
    <col min="12037" max="12037" width="45.42578125" style="75" customWidth="1"/>
    <col min="12038" max="12289" width="9.140625" style="75"/>
    <col min="12290" max="12290" width="20.7109375" style="75" customWidth="1"/>
    <col min="12291" max="12291" width="26.85546875" style="75" bestFit="1" customWidth="1"/>
    <col min="12292" max="12292" width="20.7109375" style="75" customWidth="1"/>
    <col min="12293" max="12293" width="45.42578125" style="75" customWidth="1"/>
    <col min="12294" max="12545" width="9.140625" style="75"/>
    <col min="12546" max="12546" width="20.7109375" style="75" customWidth="1"/>
    <col min="12547" max="12547" width="26.85546875" style="75" bestFit="1" customWidth="1"/>
    <col min="12548" max="12548" width="20.7109375" style="75" customWidth="1"/>
    <col min="12549" max="12549" width="45.42578125" style="75" customWidth="1"/>
    <col min="12550" max="12801" width="9.140625" style="75"/>
    <col min="12802" max="12802" width="20.7109375" style="75" customWidth="1"/>
    <col min="12803" max="12803" width="26.85546875" style="75" bestFit="1" customWidth="1"/>
    <col min="12804" max="12804" width="20.7109375" style="75" customWidth="1"/>
    <col min="12805" max="12805" width="45.42578125" style="75" customWidth="1"/>
    <col min="12806" max="13057" width="9.140625" style="75"/>
    <col min="13058" max="13058" width="20.7109375" style="75" customWidth="1"/>
    <col min="13059" max="13059" width="26.85546875" style="75" bestFit="1" customWidth="1"/>
    <col min="13060" max="13060" width="20.7109375" style="75" customWidth="1"/>
    <col min="13061" max="13061" width="45.42578125" style="75" customWidth="1"/>
    <col min="13062" max="13313" width="9.140625" style="75"/>
    <col min="13314" max="13314" width="20.7109375" style="75" customWidth="1"/>
    <col min="13315" max="13315" width="26.85546875" style="75" bestFit="1" customWidth="1"/>
    <col min="13316" max="13316" width="20.7109375" style="75" customWidth="1"/>
    <col min="13317" max="13317" width="45.42578125" style="75" customWidth="1"/>
    <col min="13318" max="13569" width="9.140625" style="75"/>
    <col min="13570" max="13570" width="20.7109375" style="75" customWidth="1"/>
    <col min="13571" max="13571" width="26.85546875" style="75" bestFit="1" customWidth="1"/>
    <col min="13572" max="13572" width="20.7109375" style="75" customWidth="1"/>
    <col min="13573" max="13573" width="45.42578125" style="75" customWidth="1"/>
    <col min="13574" max="13825" width="9.140625" style="75"/>
    <col min="13826" max="13826" width="20.7109375" style="75" customWidth="1"/>
    <col min="13827" max="13827" width="26.85546875" style="75" bestFit="1" customWidth="1"/>
    <col min="13828" max="13828" width="20.7109375" style="75" customWidth="1"/>
    <col min="13829" max="13829" width="45.42578125" style="75" customWidth="1"/>
    <col min="13830" max="14081" width="9.140625" style="75"/>
    <col min="14082" max="14082" width="20.7109375" style="75" customWidth="1"/>
    <col min="14083" max="14083" width="26.85546875" style="75" bestFit="1" customWidth="1"/>
    <col min="14084" max="14084" width="20.7109375" style="75" customWidth="1"/>
    <col min="14085" max="14085" width="45.42578125" style="75" customWidth="1"/>
    <col min="14086" max="14337" width="9.140625" style="75"/>
    <col min="14338" max="14338" width="20.7109375" style="75" customWidth="1"/>
    <col min="14339" max="14339" width="26.85546875" style="75" bestFit="1" customWidth="1"/>
    <col min="14340" max="14340" width="20.7109375" style="75" customWidth="1"/>
    <col min="14341" max="14341" width="45.42578125" style="75" customWidth="1"/>
    <col min="14342" max="14593" width="9.140625" style="75"/>
    <col min="14594" max="14594" width="20.7109375" style="75" customWidth="1"/>
    <col min="14595" max="14595" width="26.85546875" style="75" bestFit="1" customWidth="1"/>
    <col min="14596" max="14596" width="20.7109375" style="75" customWidth="1"/>
    <col min="14597" max="14597" width="45.42578125" style="75" customWidth="1"/>
    <col min="14598" max="14849" width="9.140625" style="75"/>
    <col min="14850" max="14850" width="20.7109375" style="75" customWidth="1"/>
    <col min="14851" max="14851" width="26.85546875" style="75" bestFit="1" customWidth="1"/>
    <col min="14852" max="14852" width="20.7109375" style="75" customWidth="1"/>
    <col min="14853" max="14853" width="45.42578125" style="75" customWidth="1"/>
    <col min="14854" max="15105" width="9.140625" style="75"/>
    <col min="15106" max="15106" width="20.7109375" style="75" customWidth="1"/>
    <col min="15107" max="15107" width="26.85546875" style="75" bestFit="1" customWidth="1"/>
    <col min="15108" max="15108" width="20.7109375" style="75" customWidth="1"/>
    <col min="15109" max="15109" width="45.42578125" style="75" customWidth="1"/>
    <col min="15110" max="15361" width="9.140625" style="75"/>
    <col min="15362" max="15362" width="20.7109375" style="75" customWidth="1"/>
    <col min="15363" max="15363" width="26.85546875" style="75" bestFit="1" customWidth="1"/>
    <col min="15364" max="15364" width="20.7109375" style="75" customWidth="1"/>
    <col min="15365" max="15365" width="45.42578125" style="75" customWidth="1"/>
    <col min="15366" max="15617" width="9.140625" style="75"/>
    <col min="15618" max="15618" width="20.7109375" style="75" customWidth="1"/>
    <col min="15619" max="15619" width="26.85546875" style="75" bestFit="1" customWidth="1"/>
    <col min="15620" max="15620" width="20.7109375" style="75" customWidth="1"/>
    <col min="15621" max="15621" width="45.42578125" style="75" customWidth="1"/>
    <col min="15622" max="15873" width="9.140625" style="75"/>
    <col min="15874" max="15874" width="20.7109375" style="75" customWidth="1"/>
    <col min="15875" max="15875" width="26.85546875" style="75" bestFit="1" customWidth="1"/>
    <col min="15876" max="15876" width="20.7109375" style="75" customWidth="1"/>
    <col min="15877" max="15877" width="45.42578125" style="75" customWidth="1"/>
    <col min="15878" max="16129" width="9.140625" style="75"/>
    <col min="16130" max="16130" width="20.7109375" style="75" customWidth="1"/>
    <col min="16131" max="16131" width="26.85546875" style="75" bestFit="1" customWidth="1"/>
    <col min="16132" max="16132" width="20.7109375" style="75" customWidth="1"/>
    <col min="16133" max="16133" width="45.42578125" style="75" customWidth="1"/>
    <col min="16134" max="16384" width="9.140625" style="75"/>
  </cols>
  <sheetData>
    <row r="1" spans="1:5" s="78" customFormat="1" ht="26.25" customHeight="1" x14ac:dyDescent="0.25">
      <c r="A1" s="153" t="s">
        <v>97</v>
      </c>
      <c r="B1" s="153"/>
      <c r="C1" s="153"/>
      <c r="D1" s="153"/>
      <c r="E1" s="154"/>
    </row>
    <row r="2" spans="1:5" s="78" customFormat="1" ht="14.25" customHeight="1" x14ac:dyDescent="0.2">
      <c r="A2" s="76" t="s">
        <v>105</v>
      </c>
      <c r="B2" s="77"/>
      <c r="C2" s="76"/>
      <c r="D2" s="76" t="s">
        <v>106</v>
      </c>
      <c r="E2" s="77"/>
    </row>
    <row r="3" spans="1:5" x14ac:dyDescent="0.2">
      <c r="A3" s="79" t="s">
        <v>107</v>
      </c>
      <c r="B3" s="79" t="s">
        <v>98</v>
      </c>
      <c r="C3" s="80" t="s">
        <v>99</v>
      </c>
      <c r="D3" s="81" t="s">
        <v>100</v>
      </c>
      <c r="E3" s="82" t="s">
        <v>101</v>
      </c>
    </row>
    <row r="4" spans="1:5" x14ac:dyDescent="0.2">
      <c r="A4" s="161"/>
      <c r="B4" s="164"/>
      <c r="C4" s="167"/>
      <c r="D4" s="170"/>
      <c r="E4" s="83"/>
    </row>
    <row r="5" spans="1:5" x14ac:dyDescent="0.2">
      <c r="A5" s="162"/>
      <c r="B5" s="165"/>
      <c r="C5" s="168"/>
      <c r="D5" s="171"/>
      <c r="E5" s="83"/>
    </row>
    <row r="6" spans="1:5" x14ac:dyDescent="0.2">
      <c r="A6" s="162"/>
      <c r="B6" s="165"/>
      <c r="C6" s="168"/>
      <c r="D6" s="171"/>
      <c r="E6" s="83"/>
    </row>
    <row r="7" spans="1:5" x14ac:dyDescent="0.2">
      <c r="A7" s="162"/>
      <c r="B7" s="165"/>
      <c r="C7" s="168"/>
      <c r="D7" s="171"/>
      <c r="E7" s="83"/>
    </row>
    <row r="8" spans="1:5" x14ac:dyDescent="0.2">
      <c r="A8" s="162"/>
      <c r="B8" s="165"/>
      <c r="C8" s="168"/>
      <c r="D8" s="171"/>
      <c r="E8" s="83"/>
    </row>
    <row r="9" spans="1:5" x14ac:dyDescent="0.2">
      <c r="A9" s="162"/>
      <c r="B9" s="165"/>
      <c r="C9" s="168"/>
      <c r="D9" s="172"/>
      <c r="E9" s="83"/>
    </row>
    <row r="10" spans="1:5" x14ac:dyDescent="0.2">
      <c r="A10" s="162"/>
      <c r="B10" s="165"/>
      <c r="C10" s="168"/>
      <c r="D10" s="170"/>
      <c r="E10" s="83"/>
    </row>
    <row r="11" spans="1:5" x14ac:dyDescent="0.2">
      <c r="A11" s="162"/>
      <c r="B11" s="165"/>
      <c r="C11" s="168"/>
      <c r="D11" s="171"/>
      <c r="E11" s="83"/>
    </row>
    <row r="12" spans="1:5" x14ac:dyDescent="0.2">
      <c r="A12" s="162"/>
      <c r="B12" s="165"/>
      <c r="C12" s="168"/>
      <c r="D12" s="171"/>
      <c r="E12" s="83"/>
    </row>
    <row r="13" spans="1:5" x14ac:dyDescent="0.2">
      <c r="A13" s="162"/>
      <c r="B13" s="165"/>
      <c r="C13" s="168"/>
      <c r="D13" s="171"/>
      <c r="E13" s="83"/>
    </row>
    <row r="14" spans="1:5" x14ac:dyDescent="0.2">
      <c r="A14" s="162"/>
      <c r="B14" s="165"/>
      <c r="C14" s="168"/>
      <c r="D14" s="171"/>
      <c r="E14" s="83"/>
    </row>
    <row r="15" spans="1:5" x14ac:dyDescent="0.2">
      <c r="A15" s="162"/>
      <c r="B15" s="166"/>
      <c r="C15" s="169"/>
      <c r="D15" s="172"/>
      <c r="E15" s="83"/>
    </row>
    <row r="16" spans="1:5" x14ac:dyDescent="0.2">
      <c r="A16" s="162"/>
      <c r="B16" s="84" t="s">
        <v>102</v>
      </c>
      <c r="C16" s="85" t="s">
        <v>103</v>
      </c>
      <c r="D16" s="86" t="s">
        <v>100</v>
      </c>
      <c r="E16" s="85" t="s">
        <v>104</v>
      </c>
    </row>
    <row r="17" spans="1:5" x14ac:dyDescent="0.2">
      <c r="A17" s="162"/>
      <c r="B17" s="155"/>
      <c r="C17" s="155"/>
      <c r="D17" s="158"/>
      <c r="E17" s="87"/>
    </row>
    <row r="18" spans="1:5" x14ac:dyDescent="0.2">
      <c r="A18" s="162"/>
      <c r="B18" s="156"/>
      <c r="C18" s="156"/>
      <c r="D18" s="159"/>
      <c r="E18" s="87"/>
    </row>
    <row r="19" spans="1:5" x14ac:dyDescent="0.2">
      <c r="A19" s="162"/>
      <c r="B19" s="156"/>
      <c r="C19" s="156"/>
      <c r="D19" s="159"/>
      <c r="E19" s="87"/>
    </row>
    <row r="20" spans="1:5" x14ac:dyDescent="0.2">
      <c r="A20" s="162"/>
      <c r="B20" s="156"/>
      <c r="C20" s="156"/>
      <c r="D20" s="159"/>
      <c r="E20" s="87"/>
    </row>
    <row r="21" spans="1:5" x14ac:dyDescent="0.2">
      <c r="A21" s="162"/>
      <c r="B21" s="156"/>
      <c r="C21" s="156"/>
      <c r="D21" s="159"/>
      <c r="E21" s="87"/>
    </row>
    <row r="22" spans="1:5" x14ac:dyDescent="0.2">
      <c r="A22" s="162"/>
      <c r="B22" s="156"/>
      <c r="C22" s="156"/>
      <c r="D22" s="160"/>
      <c r="E22" s="87"/>
    </row>
    <row r="23" spans="1:5" x14ac:dyDescent="0.2">
      <c r="A23" s="162"/>
      <c r="B23" s="156"/>
      <c r="C23" s="156"/>
      <c r="D23" s="158"/>
      <c r="E23" s="87"/>
    </row>
    <row r="24" spans="1:5" x14ac:dyDescent="0.2">
      <c r="A24" s="162"/>
      <c r="B24" s="156"/>
      <c r="C24" s="156"/>
      <c r="D24" s="159"/>
      <c r="E24" s="87"/>
    </row>
    <row r="25" spans="1:5" x14ac:dyDescent="0.2">
      <c r="A25" s="162"/>
      <c r="B25" s="156"/>
      <c r="C25" s="156"/>
      <c r="D25" s="159"/>
      <c r="E25" s="87"/>
    </row>
    <row r="26" spans="1:5" x14ac:dyDescent="0.2">
      <c r="A26" s="162"/>
      <c r="B26" s="156"/>
      <c r="C26" s="156"/>
      <c r="D26" s="159"/>
      <c r="E26" s="87"/>
    </row>
    <row r="27" spans="1:5" x14ac:dyDescent="0.2">
      <c r="A27" s="162"/>
      <c r="B27" s="156"/>
      <c r="C27" s="156"/>
      <c r="D27" s="159"/>
      <c r="E27" s="87"/>
    </row>
    <row r="28" spans="1:5" x14ac:dyDescent="0.2">
      <c r="A28" s="163"/>
      <c r="B28" s="157"/>
      <c r="C28" s="157"/>
      <c r="D28" s="160"/>
      <c r="E28" s="87"/>
    </row>
  </sheetData>
  <mergeCells count="10">
    <mergeCell ref="A1:E1"/>
    <mergeCell ref="B17:B28"/>
    <mergeCell ref="C17:C28"/>
    <mergeCell ref="D17:D22"/>
    <mergeCell ref="D23:D28"/>
    <mergeCell ref="A4:A28"/>
    <mergeCell ref="B4:B15"/>
    <mergeCell ref="C4:C15"/>
    <mergeCell ref="D4:D9"/>
    <mergeCell ref="D10:D15"/>
  </mergeCells>
  <dataValidations count="8">
    <dataValidation allowBlank="1" showInputMessage="1" showErrorMessage="1" prompt="Product/Process/System critical requirements - the specific, precise, and measurable expectation which a customer has regarding a product or service. Critical to resolve Cutsomer Issues"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xr:uid="{59A4CC8D-874B-4604-9FC8-7DBE8051DED3}"/>
    <dataValidation allowBlank="1" showInputMessage="1" showErrorMessage="1" prompt="Enablers associated with Product or Process or System to achieve the Customer critical requirements" sqref="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xr:uid="{8B300496-E3F3-4206-A679-A8B8E460D11B}"/>
    <dataValidation allowBlank="1" showInputMessage="1" showErrorMessage="1" prompt="Define Output characteristics of Product or Process or System. Ex. Price, Delivery, Purity, Dimensions, Color, Reliability "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65539 JA65539 SW65539 ACS65539 AMO65539 AWK65539 BGG65539 BQC65539 BZY65539 CJU65539 CTQ65539 DDM65539 DNI65539 DXE65539 EHA65539 EQW65539 FAS65539 FKO65539 FUK65539 GEG65539 GOC65539 GXY65539 HHU65539 HRQ65539 IBM65539 ILI65539 IVE65539 JFA65539 JOW65539 JYS65539 KIO65539 KSK65539 LCG65539 LMC65539 LVY65539 MFU65539 MPQ65539 MZM65539 NJI65539 NTE65539 ODA65539 OMW65539 OWS65539 PGO65539 PQK65539 QAG65539 QKC65539 QTY65539 RDU65539 RNQ65539 RXM65539 SHI65539 SRE65539 TBA65539 TKW65539 TUS65539 UEO65539 UOK65539 UYG65539 VIC65539 VRY65539 WBU65539 WLQ65539 WVM65539 E131075 JA131075 SW131075 ACS131075 AMO131075 AWK131075 BGG131075 BQC131075 BZY131075 CJU131075 CTQ131075 DDM131075 DNI131075 DXE131075 EHA131075 EQW131075 FAS131075 FKO131075 FUK131075 GEG131075 GOC131075 GXY131075 HHU131075 HRQ131075 IBM131075 ILI131075 IVE131075 JFA131075 JOW131075 JYS131075 KIO131075 KSK131075 LCG131075 LMC131075 LVY131075 MFU131075 MPQ131075 MZM131075 NJI131075 NTE131075 ODA131075 OMW131075 OWS131075 PGO131075 PQK131075 QAG131075 QKC131075 QTY131075 RDU131075 RNQ131075 RXM131075 SHI131075 SRE131075 TBA131075 TKW131075 TUS131075 UEO131075 UOK131075 UYG131075 VIC131075 VRY131075 WBU131075 WLQ131075 WVM131075 E196611 JA196611 SW196611 ACS196611 AMO196611 AWK196611 BGG196611 BQC196611 BZY196611 CJU196611 CTQ196611 DDM196611 DNI196611 DXE196611 EHA196611 EQW196611 FAS196611 FKO196611 FUK196611 GEG196611 GOC196611 GXY196611 HHU196611 HRQ196611 IBM196611 ILI196611 IVE196611 JFA196611 JOW196611 JYS196611 KIO196611 KSK196611 LCG196611 LMC196611 LVY196611 MFU196611 MPQ196611 MZM196611 NJI196611 NTE196611 ODA196611 OMW196611 OWS196611 PGO196611 PQK196611 QAG196611 QKC196611 QTY196611 RDU196611 RNQ196611 RXM196611 SHI196611 SRE196611 TBA196611 TKW196611 TUS196611 UEO196611 UOK196611 UYG196611 VIC196611 VRY196611 WBU196611 WLQ196611 WVM196611 E262147 JA262147 SW262147 ACS262147 AMO262147 AWK262147 BGG262147 BQC262147 BZY262147 CJU262147 CTQ262147 DDM262147 DNI262147 DXE262147 EHA262147 EQW262147 FAS262147 FKO262147 FUK262147 GEG262147 GOC262147 GXY262147 HHU262147 HRQ262147 IBM262147 ILI262147 IVE262147 JFA262147 JOW262147 JYS262147 KIO262147 KSK262147 LCG262147 LMC262147 LVY262147 MFU262147 MPQ262147 MZM262147 NJI262147 NTE262147 ODA262147 OMW262147 OWS262147 PGO262147 PQK262147 QAG262147 QKC262147 QTY262147 RDU262147 RNQ262147 RXM262147 SHI262147 SRE262147 TBA262147 TKW262147 TUS262147 UEO262147 UOK262147 UYG262147 VIC262147 VRY262147 WBU262147 WLQ262147 WVM262147 E327683 JA327683 SW327683 ACS327683 AMO327683 AWK327683 BGG327683 BQC327683 BZY327683 CJU327683 CTQ327683 DDM327683 DNI327683 DXE327683 EHA327683 EQW327683 FAS327683 FKO327683 FUK327683 GEG327683 GOC327683 GXY327683 HHU327683 HRQ327683 IBM327683 ILI327683 IVE327683 JFA327683 JOW327683 JYS327683 KIO327683 KSK327683 LCG327683 LMC327683 LVY327683 MFU327683 MPQ327683 MZM327683 NJI327683 NTE327683 ODA327683 OMW327683 OWS327683 PGO327683 PQK327683 QAG327683 QKC327683 QTY327683 RDU327683 RNQ327683 RXM327683 SHI327683 SRE327683 TBA327683 TKW327683 TUS327683 UEO327683 UOK327683 UYG327683 VIC327683 VRY327683 WBU327683 WLQ327683 WVM327683 E393219 JA393219 SW393219 ACS393219 AMO393219 AWK393219 BGG393219 BQC393219 BZY393219 CJU393219 CTQ393219 DDM393219 DNI393219 DXE393219 EHA393219 EQW393219 FAS393219 FKO393219 FUK393219 GEG393219 GOC393219 GXY393219 HHU393219 HRQ393219 IBM393219 ILI393219 IVE393219 JFA393219 JOW393219 JYS393219 KIO393219 KSK393219 LCG393219 LMC393219 LVY393219 MFU393219 MPQ393219 MZM393219 NJI393219 NTE393219 ODA393219 OMW393219 OWS393219 PGO393219 PQK393219 QAG393219 QKC393219 QTY393219 RDU393219 RNQ393219 RXM393219 SHI393219 SRE393219 TBA393219 TKW393219 TUS393219 UEO393219 UOK393219 UYG393219 VIC393219 VRY393219 WBU393219 WLQ393219 WVM393219 E458755 JA458755 SW458755 ACS458755 AMO458755 AWK458755 BGG458755 BQC458755 BZY458755 CJU458755 CTQ458755 DDM458755 DNI458755 DXE458755 EHA458755 EQW458755 FAS458755 FKO458755 FUK458755 GEG458755 GOC458755 GXY458755 HHU458755 HRQ458755 IBM458755 ILI458755 IVE458755 JFA458755 JOW458755 JYS458755 KIO458755 KSK458755 LCG458755 LMC458755 LVY458755 MFU458755 MPQ458755 MZM458755 NJI458755 NTE458755 ODA458755 OMW458755 OWS458755 PGO458755 PQK458755 QAG458755 QKC458755 QTY458755 RDU458755 RNQ458755 RXM458755 SHI458755 SRE458755 TBA458755 TKW458755 TUS458755 UEO458755 UOK458755 UYG458755 VIC458755 VRY458755 WBU458755 WLQ458755 WVM458755 E524291 JA524291 SW524291 ACS524291 AMO524291 AWK524291 BGG524291 BQC524291 BZY524291 CJU524291 CTQ524291 DDM524291 DNI524291 DXE524291 EHA524291 EQW524291 FAS524291 FKO524291 FUK524291 GEG524291 GOC524291 GXY524291 HHU524291 HRQ524291 IBM524291 ILI524291 IVE524291 JFA524291 JOW524291 JYS524291 KIO524291 KSK524291 LCG524291 LMC524291 LVY524291 MFU524291 MPQ524291 MZM524291 NJI524291 NTE524291 ODA524291 OMW524291 OWS524291 PGO524291 PQK524291 QAG524291 QKC524291 QTY524291 RDU524291 RNQ524291 RXM524291 SHI524291 SRE524291 TBA524291 TKW524291 TUS524291 UEO524291 UOK524291 UYG524291 VIC524291 VRY524291 WBU524291 WLQ524291 WVM524291 E589827 JA589827 SW589827 ACS589827 AMO589827 AWK589827 BGG589827 BQC589827 BZY589827 CJU589827 CTQ589827 DDM589827 DNI589827 DXE589827 EHA589827 EQW589827 FAS589827 FKO589827 FUK589827 GEG589827 GOC589827 GXY589827 HHU589827 HRQ589827 IBM589827 ILI589827 IVE589827 JFA589827 JOW589827 JYS589827 KIO589827 KSK589827 LCG589827 LMC589827 LVY589827 MFU589827 MPQ589827 MZM589827 NJI589827 NTE589827 ODA589827 OMW589827 OWS589827 PGO589827 PQK589827 QAG589827 QKC589827 QTY589827 RDU589827 RNQ589827 RXM589827 SHI589827 SRE589827 TBA589827 TKW589827 TUS589827 UEO589827 UOK589827 UYG589827 VIC589827 VRY589827 WBU589827 WLQ589827 WVM589827 E655363 JA655363 SW655363 ACS655363 AMO655363 AWK655363 BGG655363 BQC655363 BZY655363 CJU655363 CTQ655363 DDM655363 DNI655363 DXE655363 EHA655363 EQW655363 FAS655363 FKO655363 FUK655363 GEG655363 GOC655363 GXY655363 HHU655363 HRQ655363 IBM655363 ILI655363 IVE655363 JFA655363 JOW655363 JYS655363 KIO655363 KSK655363 LCG655363 LMC655363 LVY655363 MFU655363 MPQ655363 MZM655363 NJI655363 NTE655363 ODA655363 OMW655363 OWS655363 PGO655363 PQK655363 QAG655363 QKC655363 QTY655363 RDU655363 RNQ655363 RXM655363 SHI655363 SRE655363 TBA655363 TKW655363 TUS655363 UEO655363 UOK655363 UYG655363 VIC655363 VRY655363 WBU655363 WLQ655363 WVM655363 E720899 JA720899 SW720899 ACS720899 AMO720899 AWK720899 BGG720899 BQC720899 BZY720899 CJU720899 CTQ720899 DDM720899 DNI720899 DXE720899 EHA720899 EQW720899 FAS720899 FKO720899 FUK720899 GEG720899 GOC720899 GXY720899 HHU720899 HRQ720899 IBM720899 ILI720899 IVE720899 JFA720899 JOW720899 JYS720899 KIO720899 KSK720899 LCG720899 LMC720899 LVY720899 MFU720899 MPQ720899 MZM720899 NJI720899 NTE720899 ODA720899 OMW720899 OWS720899 PGO720899 PQK720899 QAG720899 QKC720899 QTY720899 RDU720899 RNQ720899 RXM720899 SHI720899 SRE720899 TBA720899 TKW720899 TUS720899 UEO720899 UOK720899 UYG720899 VIC720899 VRY720899 WBU720899 WLQ720899 WVM720899 E786435 JA786435 SW786435 ACS786435 AMO786435 AWK786435 BGG786435 BQC786435 BZY786435 CJU786435 CTQ786435 DDM786435 DNI786435 DXE786435 EHA786435 EQW786435 FAS786435 FKO786435 FUK786435 GEG786435 GOC786435 GXY786435 HHU786435 HRQ786435 IBM786435 ILI786435 IVE786435 JFA786435 JOW786435 JYS786435 KIO786435 KSK786435 LCG786435 LMC786435 LVY786435 MFU786435 MPQ786435 MZM786435 NJI786435 NTE786435 ODA786435 OMW786435 OWS786435 PGO786435 PQK786435 QAG786435 QKC786435 QTY786435 RDU786435 RNQ786435 RXM786435 SHI786435 SRE786435 TBA786435 TKW786435 TUS786435 UEO786435 UOK786435 UYG786435 VIC786435 VRY786435 WBU786435 WLQ786435 WVM786435 E851971 JA851971 SW851971 ACS851971 AMO851971 AWK851971 BGG851971 BQC851971 BZY851971 CJU851971 CTQ851971 DDM851971 DNI851971 DXE851971 EHA851971 EQW851971 FAS851971 FKO851971 FUK851971 GEG851971 GOC851971 GXY851971 HHU851971 HRQ851971 IBM851971 ILI851971 IVE851971 JFA851971 JOW851971 JYS851971 KIO851971 KSK851971 LCG851971 LMC851971 LVY851971 MFU851971 MPQ851971 MZM851971 NJI851971 NTE851971 ODA851971 OMW851971 OWS851971 PGO851971 PQK851971 QAG851971 QKC851971 QTY851971 RDU851971 RNQ851971 RXM851971 SHI851971 SRE851971 TBA851971 TKW851971 TUS851971 UEO851971 UOK851971 UYG851971 VIC851971 VRY851971 WBU851971 WLQ851971 WVM851971 E917507 JA917507 SW917507 ACS917507 AMO917507 AWK917507 BGG917507 BQC917507 BZY917507 CJU917507 CTQ917507 DDM917507 DNI917507 DXE917507 EHA917507 EQW917507 FAS917507 FKO917507 FUK917507 GEG917507 GOC917507 GXY917507 HHU917507 HRQ917507 IBM917507 ILI917507 IVE917507 JFA917507 JOW917507 JYS917507 KIO917507 KSK917507 LCG917507 LMC917507 LVY917507 MFU917507 MPQ917507 MZM917507 NJI917507 NTE917507 ODA917507 OMW917507 OWS917507 PGO917507 PQK917507 QAG917507 QKC917507 QTY917507 RDU917507 RNQ917507 RXM917507 SHI917507 SRE917507 TBA917507 TKW917507 TUS917507 UEO917507 UOK917507 UYG917507 VIC917507 VRY917507 WBU917507 WLQ917507 WVM917507 E983043 JA983043 SW983043 ACS983043 AMO983043 AWK983043 BGG983043 BQC983043 BZY983043 CJU983043 CTQ983043 DDM983043 DNI983043 DXE983043 EHA983043 EQW983043 FAS983043 FKO983043 FUK983043 GEG983043 GOC983043 GXY983043 HHU983043 HRQ983043 IBM983043 ILI983043 IVE983043 JFA983043 JOW983043 JYS983043 KIO983043 KSK983043 LCG983043 LMC983043 LVY983043 MFU983043 MPQ983043 MZM983043 NJI983043 NTE983043 ODA983043 OMW983043 OWS983043 PGO983043 PQK983043 QAG983043 QKC983043 QTY983043 RDU983043 RNQ983043 RXM983043 SHI983043 SRE983043 TBA983043 TKW983043 TUS983043 UEO983043 UOK983043 UYG983043 VIC983043 VRY983043 WBU983043 WLQ983043 WVM983043" xr:uid="{D3EA146F-C2B1-4E72-B549-E6D85749CA93}"/>
    <dataValidation allowBlank="1" showInputMessage="1" showErrorMessage="1" prompt="Business/Process critical requirements. Specific Business requirement surrounding Quality Issue. Critical to resolve the Business issues"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xr:uid="{D9B821A3-D2EB-481C-A84C-A2CC7C87C30E}"/>
    <dataValidation allowBlank="1" showInputMessage="1" showErrorMessage="1" prompt="Enablers associated with Product or Process or System to achieve the Business critical requirements"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xr:uid="{5623CEFC-E511-48EC-AE29-3D797B24F7D8}"/>
    <dataValidation allowBlank="1" showInputMessage="1" showErrorMessage="1" prompt="Define Output characteristics of Process. Ex.Cost, Productivity, Change Over Time, Safety, Certification"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xr:uid="{E669EE33-3570-4ECD-BE88-9C0A3C455243}"/>
    <dataValidation allowBlank="1" showInputMessage="1" showErrorMessage="1" prompt="Customer perception or_x000a_Internal perception or_x000a_Competitors benchmark _x000a_&quot;Write down - How Customer states the issue&quot; i.e. an experience with a product or service or its delivery" sqref="WVJ98304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A65539: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A131075: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A196611: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A262147: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A327683: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A393219: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A458755: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A524291: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A589827: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A655363: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A720899: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A786435: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A851971: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A917507: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A983043: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B3" xr:uid="{75E7197A-7AB8-4B59-A3E9-2CBC06AA0676}"/>
    <dataValidation allowBlank="1" showInputMessage="1" showErrorMessage="1" prompt="Business need pertaining to the Quality Issue. " sqref="WVJ983056 IX16 ST16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WVJ16 A65552:B65552 IX65552 ST65552 ACP65552 AML65552 AWH65552 BGD65552 BPZ65552 BZV65552 CJR65552 CTN65552 DDJ65552 DNF65552 DXB65552 EGX65552 EQT65552 FAP65552 FKL65552 FUH65552 GED65552 GNZ65552 GXV65552 HHR65552 HRN65552 IBJ65552 ILF65552 IVB65552 JEX65552 JOT65552 JYP65552 KIL65552 KSH65552 LCD65552 LLZ65552 LVV65552 MFR65552 MPN65552 MZJ65552 NJF65552 NTB65552 OCX65552 OMT65552 OWP65552 PGL65552 PQH65552 QAD65552 QJZ65552 QTV65552 RDR65552 RNN65552 RXJ65552 SHF65552 SRB65552 TAX65552 TKT65552 TUP65552 UEL65552 UOH65552 UYD65552 VHZ65552 VRV65552 WBR65552 WLN65552 WVJ65552 A131088:B131088 IX131088 ST131088 ACP131088 AML131088 AWH131088 BGD131088 BPZ131088 BZV131088 CJR131088 CTN131088 DDJ131088 DNF131088 DXB131088 EGX131088 EQT131088 FAP131088 FKL131088 FUH131088 GED131088 GNZ131088 GXV131088 HHR131088 HRN131088 IBJ131088 ILF131088 IVB131088 JEX131088 JOT131088 JYP131088 KIL131088 KSH131088 LCD131088 LLZ131088 LVV131088 MFR131088 MPN131088 MZJ131088 NJF131088 NTB131088 OCX131088 OMT131088 OWP131088 PGL131088 PQH131088 QAD131088 QJZ131088 QTV131088 RDR131088 RNN131088 RXJ131088 SHF131088 SRB131088 TAX131088 TKT131088 TUP131088 UEL131088 UOH131088 UYD131088 VHZ131088 VRV131088 WBR131088 WLN131088 WVJ131088 A196624:B196624 IX196624 ST196624 ACP196624 AML196624 AWH196624 BGD196624 BPZ196624 BZV196624 CJR196624 CTN196624 DDJ196624 DNF196624 DXB196624 EGX196624 EQT196624 FAP196624 FKL196624 FUH196624 GED196624 GNZ196624 GXV196624 HHR196624 HRN196624 IBJ196624 ILF196624 IVB196624 JEX196624 JOT196624 JYP196624 KIL196624 KSH196624 LCD196624 LLZ196624 LVV196624 MFR196624 MPN196624 MZJ196624 NJF196624 NTB196624 OCX196624 OMT196624 OWP196624 PGL196624 PQH196624 QAD196624 QJZ196624 QTV196624 RDR196624 RNN196624 RXJ196624 SHF196624 SRB196624 TAX196624 TKT196624 TUP196624 UEL196624 UOH196624 UYD196624 VHZ196624 VRV196624 WBR196624 WLN196624 WVJ196624 A262160:B262160 IX262160 ST262160 ACP262160 AML262160 AWH262160 BGD262160 BPZ262160 BZV262160 CJR262160 CTN262160 DDJ262160 DNF262160 DXB262160 EGX262160 EQT262160 FAP262160 FKL262160 FUH262160 GED262160 GNZ262160 GXV262160 HHR262160 HRN262160 IBJ262160 ILF262160 IVB262160 JEX262160 JOT262160 JYP262160 KIL262160 KSH262160 LCD262160 LLZ262160 LVV262160 MFR262160 MPN262160 MZJ262160 NJF262160 NTB262160 OCX262160 OMT262160 OWP262160 PGL262160 PQH262160 QAD262160 QJZ262160 QTV262160 RDR262160 RNN262160 RXJ262160 SHF262160 SRB262160 TAX262160 TKT262160 TUP262160 UEL262160 UOH262160 UYD262160 VHZ262160 VRV262160 WBR262160 WLN262160 WVJ262160 A327696:B327696 IX327696 ST327696 ACP327696 AML327696 AWH327696 BGD327696 BPZ327696 BZV327696 CJR327696 CTN327696 DDJ327696 DNF327696 DXB327696 EGX327696 EQT327696 FAP327696 FKL327696 FUH327696 GED327696 GNZ327696 GXV327696 HHR327696 HRN327696 IBJ327696 ILF327696 IVB327696 JEX327696 JOT327696 JYP327696 KIL327696 KSH327696 LCD327696 LLZ327696 LVV327696 MFR327696 MPN327696 MZJ327696 NJF327696 NTB327696 OCX327696 OMT327696 OWP327696 PGL327696 PQH327696 QAD327696 QJZ327696 QTV327696 RDR327696 RNN327696 RXJ327696 SHF327696 SRB327696 TAX327696 TKT327696 TUP327696 UEL327696 UOH327696 UYD327696 VHZ327696 VRV327696 WBR327696 WLN327696 WVJ327696 A393232:B393232 IX393232 ST393232 ACP393232 AML393232 AWH393232 BGD393232 BPZ393232 BZV393232 CJR393232 CTN393232 DDJ393232 DNF393232 DXB393232 EGX393232 EQT393232 FAP393232 FKL393232 FUH393232 GED393232 GNZ393232 GXV393232 HHR393232 HRN393232 IBJ393232 ILF393232 IVB393232 JEX393232 JOT393232 JYP393232 KIL393232 KSH393232 LCD393232 LLZ393232 LVV393232 MFR393232 MPN393232 MZJ393232 NJF393232 NTB393232 OCX393232 OMT393232 OWP393232 PGL393232 PQH393232 QAD393232 QJZ393232 QTV393232 RDR393232 RNN393232 RXJ393232 SHF393232 SRB393232 TAX393232 TKT393232 TUP393232 UEL393232 UOH393232 UYD393232 VHZ393232 VRV393232 WBR393232 WLN393232 WVJ393232 A458768:B458768 IX458768 ST458768 ACP458768 AML458768 AWH458768 BGD458768 BPZ458768 BZV458768 CJR458768 CTN458768 DDJ458768 DNF458768 DXB458768 EGX458768 EQT458768 FAP458768 FKL458768 FUH458768 GED458768 GNZ458768 GXV458768 HHR458768 HRN458768 IBJ458768 ILF458768 IVB458768 JEX458768 JOT458768 JYP458768 KIL458768 KSH458768 LCD458768 LLZ458768 LVV458768 MFR458768 MPN458768 MZJ458768 NJF458768 NTB458768 OCX458768 OMT458768 OWP458768 PGL458768 PQH458768 QAD458768 QJZ458768 QTV458768 RDR458768 RNN458768 RXJ458768 SHF458768 SRB458768 TAX458768 TKT458768 TUP458768 UEL458768 UOH458768 UYD458768 VHZ458768 VRV458768 WBR458768 WLN458768 WVJ458768 A524304:B524304 IX524304 ST524304 ACP524304 AML524304 AWH524304 BGD524304 BPZ524304 BZV524304 CJR524304 CTN524304 DDJ524304 DNF524304 DXB524304 EGX524304 EQT524304 FAP524304 FKL524304 FUH524304 GED524304 GNZ524304 GXV524304 HHR524304 HRN524304 IBJ524304 ILF524304 IVB524304 JEX524304 JOT524304 JYP524304 KIL524304 KSH524304 LCD524304 LLZ524304 LVV524304 MFR524304 MPN524304 MZJ524304 NJF524304 NTB524304 OCX524304 OMT524304 OWP524304 PGL524304 PQH524304 QAD524304 QJZ524304 QTV524304 RDR524304 RNN524304 RXJ524304 SHF524304 SRB524304 TAX524304 TKT524304 TUP524304 UEL524304 UOH524304 UYD524304 VHZ524304 VRV524304 WBR524304 WLN524304 WVJ524304 A589840:B589840 IX589840 ST589840 ACP589840 AML589840 AWH589840 BGD589840 BPZ589840 BZV589840 CJR589840 CTN589840 DDJ589840 DNF589840 DXB589840 EGX589840 EQT589840 FAP589840 FKL589840 FUH589840 GED589840 GNZ589840 GXV589840 HHR589840 HRN589840 IBJ589840 ILF589840 IVB589840 JEX589840 JOT589840 JYP589840 KIL589840 KSH589840 LCD589840 LLZ589840 LVV589840 MFR589840 MPN589840 MZJ589840 NJF589840 NTB589840 OCX589840 OMT589840 OWP589840 PGL589840 PQH589840 QAD589840 QJZ589840 QTV589840 RDR589840 RNN589840 RXJ589840 SHF589840 SRB589840 TAX589840 TKT589840 TUP589840 UEL589840 UOH589840 UYD589840 VHZ589840 VRV589840 WBR589840 WLN589840 WVJ589840 A655376:B655376 IX655376 ST655376 ACP655376 AML655376 AWH655376 BGD655376 BPZ655376 BZV655376 CJR655376 CTN655376 DDJ655376 DNF655376 DXB655376 EGX655376 EQT655376 FAP655376 FKL655376 FUH655376 GED655376 GNZ655376 GXV655376 HHR655376 HRN655376 IBJ655376 ILF655376 IVB655376 JEX655376 JOT655376 JYP655376 KIL655376 KSH655376 LCD655376 LLZ655376 LVV655376 MFR655376 MPN655376 MZJ655376 NJF655376 NTB655376 OCX655376 OMT655376 OWP655376 PGL655376 PQH655376 QAD655376 QJZ655376 QTV655376 RDR655376 RNN655376 RXJ655376 SHF655376 SRB655376 TAX655376 TKT655376 TUP655376 UEL655376 UOH655376 UYD655376 VHZ655376 VRV655376 WBR655376 WLN655376 WVJ655376 A720912:B720912 IX720912 ST720912 ACP720912 AML720912 AWH720912 BGD720912 BPZ720912 BZV720912 CJR720912 CTN720912 DDJ720912 DNF720912 DXB720912 EGX720912 EQT720912 FAP720912 FKL720912 FUH720912 GED720912 GNZ720912 GXV720912 HHR720912 HRN720912 IBJ720912 ILF720912 IVB720912 JEX720912 JOT720912 JYP720912 KIL720912 KSH720912 LCD720912 LLZ720912 LVV720912 MFR720912 MPN720912 MZJ720912 NJF720912 NTB720912 OCX720912 OMT720912 OWP720912 PGL720912 PQH720912 QAD720912 QJZ720912 QTV720912 RDR720912 RNN720912 RXJ720912 SHF720912 SRB720912 TAX720912 TKT720912 TUP720912 UEL720912 UOH720912 UYD720912 VHZ720912 VRV720912 WBR720912 WLN720912 WVJ720912 A786448:B786448 IX786448 ST786448 ACP786448 AML786448 AWH786448 BGD786448 BPZ786448 BZV786448 CJR786448 CTN786448 DDJ786448 DNF786448 DXB786448 EGX786448 EQT786448 FAP786448 FKL786448 FUH786448 GED786448 GNZ786448 GXV786448 HHR786448 HRN786448 IBJ786448 ILF786448 IVB786448 JEX786448 JOT786448 JYP786448 KIL786448 KSH786448 LCD786448 LLZ786448 LVV786448 MFR786448 MPN786448 MZJ786448 NJF786448 NTB786448 OCX786448 OMT786448 OWP786448 PGL786448 PQH786448 QAD786448 QJZ786448 QTV786448 RDR786448 RNN786448 RXJ786448 SHF786448 SRB786448 TAX786448 TKT786448 TUP786448 UEL786448 UOH786448 UYD786448 VHZ786448 VRV786448 WBR786448 WLN786448 WVJ786448 A851984:B851984 IX851984 ST851984 ACP851984 AML851984 AWH851984 BGD851984 BPZ851984 BZV851984 CJR851984 CTN851984 DDJ851984 DNF851984 DXB851984 EGX851984 EQT851984 FAP851984 FKL851984 FUH851984 GED851984 GNZ851984 GXV851984 HHR851984 HRN851984 IBJ851984 ILF851984 IVB851984 JEX851984 JOT851984 JYP851984 KIL851984 KSH851984 LCD851984 LLZ851984 LVV851984 MFR851984 MPN851984 MZJ851984 NJF851984 NTB851984 OCX851984 OMT851984 OWP851984 PGL851984 PQH851984 QAD851984 QJZ851984 QTV851984 RDR851984 RNN851984 RXJ851984 SHF851984 SRB851984 TAX851984 TKT851984 TUP851984 UEL851984 UOH851984 UYD851984 VHZ851984 VRV851984 WBR851984 WLN851984 WVJ851984 A917520:B917520 IX917520 ST917520 ACP917520 AML917520 AWH917520 BGD917520 BPZ917520 BZV917520 CJR917520 CTN917520 DDJ917520 DNF917520 DXB917520 EGX917520 EQT917520 FAP917520 FKL917520 FUH917520 GED917520 GNZ917520 GXV917520 HHR917520 HRN917520 IBJ917520 ILF917520 IVB917520 JEX917520 JOT917520 JYP917520 KIL917520 KSH917520 LCD917520 LLZ917520 LVV917520 MFR917520 MPN917520 MZJ917520 NJF917520 NTB917520 OCX917520 OMT917520 OWP917520 PGL917520 PQH917520 QAD917520 QJZ917520 QTV917520 RDR917520 RNN917520 RXJ917520 SHF917520 SRB917520 TAX917520 TKT917520 TUP917520 UEL917520 UOH917520 UYD917520 VHZ917520 VRV917520 WBR917520 WLN917520 WVJ917520 A983056:B983056 IX983056 ST983056 ACP983056 AML983056 AWH983056 BGD983056 BPZ983056 BZV983056 CJR983056 CTN983056 DDJ983056 DNF983056 DXB983056 EGX983056 EQT983056 FAP983056 FKL983056 FUH983056 GED983056 GNZ983056 GXV983056 HHR983056 HRN983056 IBJ983056 ILF983056 IVB983056 JEX983056 JOT983056 JYP983056 KIL983056 KSH983056 LCD983056 LLZ983056 LVV983056 MFR983056 MPN983056 MZJ983056 NJF983056 NTB983056 OCX983056 OMT983056 OWP983056 PGL983056 PQH983056 QAD983056 QJZ983056 QTV983056 RDR983056 RNN983056 RXJ983056 SHF983056 SRB983056 TAX983056 TKT983056 TUP983056 UEL983056 UOH983056 UYD983056 VHZ983056 VRV983056 WBR983056 WLN983056 B16" xr:uid="{BDEA8C26-8FC8-404B-B6C2-8DE598BE1000}"/>
  </dataValidations>
  <pageMargins left="0.7" right="0.7" top="0.75" bottom="0.75" header="0.3" footer="0.3"/>
  <pageSetup paperSize="9" orientation="portrait" horizontalDpi="4294967295" verticalDpi="4294967295" r:id="rId1"/>
  <headerFooter>
    <oddFooter>&amp;C&amp;1#&amp;"Calibri"&amp;6&amp;K737373Sensitivity: Internal (C3)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F37"/>
  <sheetViews>
    <sheetView showGridLines="0" tabSelected="1" topLeftCell="A14" zoomScale="130" zoomScaleNormal="130" workbookViewId="0">
      <selection activeCell="C27" sqref="C27"/>
    </sheetView>
  </sheetViews>
  <sheetFormatPr defaultRowHeight="12.75" x14ac:dyDescent="0.2"/>
  <cols>
    <col min="2" max="2" width="2.28515625" style="12" bestFit="1" customWidth="1"/>
    <col min="3" max="3" width="64.85546875" bestFit="1" customWidth="1"/>
    <col min="4" max="4" width="10.28515625" bestFit="1" customWidth="1"/>
    <col min="5" max="5" width="11.140625" customWidth="1"/>
    <col min="6" max="6" width="33.140625" style="13" customWidth="1"/>
  </cols>
  <sheetData>
    <row r="2" spans="2:6" ht="13.5" thickBot="1" x14ac:dyDescent="0.25"/>
    <row r="3" spans="2:6" x14ac:dyDescent="0.2">
      <c r="B3" s="91"/>
      <c r="C3" s="92"/>
      <c r="D3" s="92"/>
      <c r="E3" s="92"/>
      <c r="F3" s="93"/>
    </row>
    <row r="4" spans="2:6" x14ac:dyDescent="0.2">
      <c r="B4" s="94"/>
      <c r="C4" s="38"/>
      <c r="D4" s="38"/>
      <c r="E4" s="38"/>
      <c r="F4" s="95"/>
    </row>
    <row r="5" spans="2:6" x14ac:dyDescent="0.2">
      <c r="B5" s="94"/>
      <c r="C5" s="38"/>
      <c r="D5" s="38"/>
      <c r="E5" s="38"/>
      <c r="F5" s="95"/>
    </row>
    <row r="6" spans="2:6" x14ac:dyDescent="0.2">
      <c r="B6" s="94"/>
      <c r="C6" s="38"/>
      <c r="D6" s="38"/>
      <c r="E6" s="38"/>
      <c r="F6" s="90"/>
    </row>
    <row r="7" spans="2:6" x14ac:dyDescent="0.2">
      <c r="B7" s="94"/>
      <c r="C7" s="38"/>
      <c r="D7" s="38"/>
      <c r="E7" s="38"/>
      <c r="F7" s="90"/>
    </row>
    <row r="8" spans="2:6" x14ac:dyDescent="0.2">
      <c r="B8" s="94"/>
      <c r="C8" s="38"/>
      <c r="D8" s="38"/>
      <c r="E8" s="38"/>
      <c r="F8" s="90"/>
    </row>
    <row r="9" spans="2:6" x14ac:dyDescent="0.2">
      <c r="B9" s="94"/>
      <c r="C9" s="38"/>
      <c r="D9" s="38"/>
      <c r="E9" s="38"/>
      <c r="F9" s="95"/>
    </row>
    <row r="10" spans="2:6" x14ac:dyDescent="0.2">
      <c r="B10" s="94"/>
      <c r="C10" s="38"/>
      <c r="D10" s="38"/>
      <c r="E10" s="38"/>
      <c r="F10" s="95"/>
    </row>
    <row r="11" spans="2:6" x14ac:dyDescent="0.2">
      <c r="B11" s="94"/>
      <c r="C11" s="38"/>
      <c r="D11" s="38"/>
      <c r="E11" s="38"/>
      <c r="F11" s="95"/>
    </row>
    <row r="12" spans="2:6" ht="13.5" x14ac:dyDescent="0.2">
      <c r="B12" s="94"/>
      <c r="C12" s="38"/>
      <c r="D12" s="38"/>
      <c r="E12" s="38"/>
      <c r="F12" s="132" t="s">
        <v>119</v>
      </c>
    </row>
    <row r="13" spans="2:6" ht="20.25" customHeight="1" x14ac:dyDescent="0.2">
      <c r="B13" s="96"/>
      <c r="C13" s="175" t="s">
        <v>55</v>
      </c>
      <c r="D13" s="176"/>
      <c r="E13" s="97" t="s">
        <v>115</v>
      </c>
      <c r="F13" s="98" t="s">
        <v>148</v>
      </c>
    </row>
    <row r="14" spans="2:6" x14ac:dyDescent="0.2">
      <c r="B14" s="94"/>
      <c r="C14" s="38"/>
      <c r="D14" s="38"/>
      <c r="E14" s="38"/>
      <c r="F14" s="95"/>
    </row>
    <row r="15" spans="2:6" x14ac:dyDescent="0.2">
      <c r="B15" s="94"/>
      <c r="C15" s="99" t="s">
        <v>116</v>
      </c>
      <c r="D15" s="177" t="s">
        <v>118</v>
      </c>
      <c r="E15" s="177"/>
      <c r="F15" s="178"/>
    </row>
    <row r="16" spans="2:6" x14ac:dyDescent="0.2">
      <c r="B16" s="94">
        <v>2</v>
      </c>
      <c r="C16" s="99" t="s">
        <v>117</v>
      </c>
      <c r="D16" s="177" t="s">
        <v>123</v>
      </c>
      <c r="E16" s="177"/>
      <c r="F16" s="178"/>
    </row>
    <row r="17" spans="2:6" ht="13.5" thickBot="1" x14ac:dyDescent="0.25">
      <c r="B17" s="94"/>
      <c r="C17" s="38"/>
      <c r="D17" s="38"/>
      <c r="E17" s="38"/>
      <c r="F17" s="95"/>
    </row>
    <row r="18" spans="2:6" ht="13.5" thickBot="1" x14ac:dyDescent="0.25">
      <c r="B18" s="100"/>
      <c r="C18" s="101" t="s">
        <v>2</v>
      </c>
      <c r="D18" s="102" t="s">
        <v>80</v>
      </c>
      <c r="E18" s="103" t="s">
        <v>79</v>
      </c>
      <c r="F18" s="104" t="s">
        <v>81</v>
      </c>
    </row>
    <row r="19" spans="2:6" x14ac:dyDescent="0.2">
      <c r="B19" s="105">
        <v>1</v>
      </c>
      <c r="C19" s="133" t="s">
        <v>143</v>
      </c>
      <c r="D19" s="134">
        <v>30</v>
      </c>
      <c r="E19" s="134">
        <v>20</v>
      </c>
      <c r="F19" s="135"/>
    </row>
    <row r="20" spans="2:6" x14ac:dyDescent="0.2">
      <c r="B20" s="105">
        <v>2</v>
      </c>
      <c r="C20" s="109" t="s">
        <v>142</v>
      </c>
      <c r="D20" s="107">
        <v>20</v>
      </c>
      <c r="E20" s="107">
        <v>15</v>
      </c>
    </row>
    <row r="21" spans="2:6" x14ac:dyDescent="0.2">
      <c r="B21" s="105">
        <v>3</v>
      </c>
      <c r="C21" s="136" t="s">
        <v>137</v>
      </c>
      <c r="D21" s="107">
        <v>20</v>
      </c>
      <c r="E21" s="107">
        <v>15</v>
      </c>
      <c r="F21" s="108"/>
    </row>
    <row r="22" spans="2:6" ht="12.75" customHeight="1" x14ac:dyDescent="0.2">
      <c r="B22" s="105">
        <v>4</v>
      </c>
      <c r="C22" s="106" t="s">
        <v>128</v>
      </c>
      <c r="D22" s="107">
        <v>10</v>
      </c>
      <c r="E22" s="110">
        <v>7</v>
      </c>
    </row>
    <row r="23" spans="2:6" ht="12.75" customHeight="1" x14ac:dyDescent="0.2">
      <c r="B23" s="105">
        <v>5</v>
      </c>
      <c r="C23" s="137" t="s">
        <v>120</v>
      </c>
      <c r="D23" s="107">
        <v>10</v>
      </c>
      <c r="E23" s="110">
        <v>9</v>
      </c>
      <c r="F23" s="111"/>
    </row>
    <row r="24" spans="2:6" x14ac:dyDescent="0.2">
      <c r="B24" s="105">
        <v>6</v>
      </c>
      <c r="C24" s="112" t="s">
        <v>121</v>
      </c>
      <c r="D24" s="107">
        <v>10</v>
      </c>
      <c r="E24" s="107">
        <v>8</v>
      </c>
      <c r="F24" s="108"/>
    </row>
    <row r="25" spans="2:6" x14ac:dyDescent="0.2">
      <c r="B25" s="105"/>
      <c r="C25" s="113" t="s">
        <v>112</v>
      </c>
      <c r="D25" s="114">
        <f>SUM(D19:D24)</f>
        <v>100</v>
      </c>
      <c r="E25" s="114">
        <f>SUM(E19:E24)</f>
        <v>74</v>
      </c>
      <c r="F25" s="115"/>
    </row>
    <row r="26" spans="2:6" ht="13.5" thickBot="1" x14ac:dyDescent="0.25">
      <c r="B26" s="100"/>
      <c r="C26" s="116" t="s">
        <v>113</v>
      </c>
      <c r="D26" s="117" t="s">
        <v>114</v>
      </c>
      <c r="E26" s="118">
        <f>E25/D25*100</f>
        <v>74</v>
      </c>
      <c r="F26" s="119"/>
    </row>
    <row r="27" spans="2:6" x14ac:dyDescent="0.2">
      <c r="B27" s="94"/>
      <c r="C27" s="38"/>
      <c r="D27" s="38"/>
      <c r="E27" s="38"/>
      <c r="F27" s="95"/>
    </row>
    <row r="28" spans="2:6" x14ac:dyDescent="0.2">
      <c r="B28" s="94"/>
      <c r="C28" s="120" t="s">
        <v>108</v>
      </c>
      <c r="D28" s="38"/>
      <c r="E28" s="38"/>
      <c r="F28" s="121" t="s">
        <v>110</v>
      </c>
    </row>
    <row r="29" spans="2:6" x14ac:dyDescent="0.2">
      <c r="B29" s="94"/>
      <c r="C29" s="120" t="s">
        <v>109</v>
      </c>
      <c r="D29" s="38"/>
      <c r="E29" s="38"/>
      <c r="F29" s="121" t="s">
        <v>111</v>
      </c>
    </row>
    <row r="30" spans="2:6" x14ac:dyDescent="0.2">
      <c r="B30" s="122"/>
      <c r="C30" s="123" t="s">
        <v>149</v>
      </c>
      <c r="D30" s="124"/>
      <c r="E30" s="124"/>
      <c r="F30" s="125" t="s">
        <v>149</v>
      </c>
    </row>
    <row r="31" spans="2:6" x14ac:dyDescent="0.2">
      <c r="B31" s="100"/>
      <c r="C31" s="126"/>
      <c r="D31" s="38"/>
      <c r="E31" s="38"/>
      <c r="F31" s="127"/>
    </row>
    <row r="32" spans="2:6" x14ac:dyDescent="0.2">
      <c r="B32" s="128"/>
      <c r="C32" s="173" t="s">
        <v>61</v>
      </c>
      <c r="D32" s="173"/>
      <c r="E32" s="173"/>
      <c r="F32" s="174"/>
    </row>
    <row r="33" spans="2:6" x14ac:dyDescent="0.2">
      <c r="B33" s="128"/>
      <c r="C33" s="173"/>
      <c r="D33" s="173"/>
      <c r="E33" s="173"/>
      <c r="F33" s="174"/>
    </row>
    <row r="34" spans="2:6" x14ac:dyDescent="0.2">
      <c r="B34" s="128"/>
      <c r="C34" s="173"/>
      <c r="D34" s="173"/>
      <c r="E34" s="173"/>
      <c r="F34" s="174"/>
    </row>
    <row r="35" spans="2:6" x14ac:dyDescent="0.2">
      <c r="B35" s="128"/>
      <c r="C35" s="173"/>
      <c r="D35" s="173"/>
      <c r="E35" s="173"/>
      <c r="F35" s="174"/>
    </row>
    <row r="36" spans="2:6" x14ac:dyDescent="0.2">
      <c r="B36" s="128"/>
      <c r="C36" s="173"/>
      <c r="D36" s="173"/>
      <c r="E36" s="173"/>
      <c r="F36" s="174"/>
    </row>
    <row r="37" spans="2:6" ht="13.5" thickBot="1" x14ac:dyDescent="0.25">
      <c r="B37" s="129"/>
      <c r="C37" s="130"/>
      <c r="D37" s="130"/>
      <c r="E37" s="130"/>
      <c r="F37" s="131"/>
    </row>
  </sheetData>
  <mergeCells count="4">
    <mergeCell ref="C32:F36"/>
    <mergeCell ref="C13:D13"/>
    <mergeCell ref="D16:F16"/>
    <mergeCell ref="D15:F15"/>
  </mergeCells>
  <pageMargins left="0.42" right="0.70866141732283472" top="0.74803149606299213" bottom="0.74803149606299213" header="0.31496062992125984" footer="0.31496062992125984"/>
  <pageSetup scale="98" orientation="landscape" r:id="rId1"/>
  <headerFooter>
    <oddFooter>&amp;C&amp;1#&amp;"Calibri"&amp;6&amp;K737373Sensitivity: Internal (C3)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G69"/>
  <sheetViews>
    <sheetView showGridLines="0" topLeftCell="A19" workbookViewId="0">
      <selection activeCell="F11" sqref="F11"/>
    </sheetView>
  </sheetViews>
  <sheetFormatPr defaultRowHeight="12.75" x14ac:dyDescent="0.2"/>
  <cols>
    <col min="2" max="2" width="2.28515625" style="12" bestFit="1" customWidth="1"/>
    <col min="3" max="3" width="64.85546875" bestFit="1" customWidth="1"/>
    <col min="4" max="4" width="10.28515625" bestFit="1" customWidth="1"/>
    <col min="6" max="6" width="33.140625" style="13" customWidth="1"/>
    <col min="7" max="7" width="12.28515625" customWidth="1"/>
  </cols>
  <sheetData>
    <row r="2" spans="2:7" ht="13.5" thickBot="1" x14ac:dyDescent="0.25"/>
    <row r="3" spans="2:7" x14ac:dyDescent="0.2">
      <c r="B3" s="35"/>
      <c r="C3" s="41"/>
      <c r="D3" s="36"/>
      <c r="E3" s="36"/>
      <c r="F3" s="37"/>
      <c r="G3" s="19"/>
    </row>
    <row r="4" spans="2:7" x14ac:dyDescent="0.2">
      <c r="B4" s="20"/>
      <c r="C4" s="42"/>
      <c r="G4" s="21"/>
    </row>
    <row r="5" spans="2:7" x14ac:dyDescent="0.2">
      <c r="B5" s="20"/>
      <c r="C5" s="42"/>
      <c r="G5" s="21"/>
    </row>
    <row r="6" spans="2:7" x14ac:dyDescent="0.2">
      <c r="B6" s="20"/>
      <c r="C6" s="42"/>
      <c r="G6" s="21"/>
    </row>
    <row r="7" spans="2:7" x14ac:dyDescent="0.2">
      <c r="B7" s="20"/>
      <c r="C7" s="42"/>
      <c r="F7" s="38" t="s">
        <v>59</v>
      </c>
      <c r="G7" s="21"/>
    </row>
    <row r="8" spans="2:7" x14ac:dyDescent="0.2">
      <c r="B8" s="20"/>
      <c r="C8" s="42"/>
      <c r="F8" s="38" t="s">
        <v>63</v>
      </c>
      <c r="G8" s="21"/>
    </row>
    <row r="9" spans="2:7" x14ac:dyDescent="0.2">
      <c r="B9" s="20"/>
      <c r="C9" s="42"/>
      <c r="F9" s="38" t="s">
        <v>64</v>
      </c>
      <c r="G9" s="21"/>
    </row>
    <row r="10" spans="2:7" x14ac:dyDescent="0.2">
      <c r="B10" s="20"/>
      <c r="C10" s="42"/>
      <c r="G10" s="21"/>
    </row>
    <row r="11" spans="2:7" x14ac:dyDescent="0.2">
      <c r="B11" s="20"/>
      <c r="C11" s="42"/>
      <c r="G11" s="21"/>
    </row>
    <row r="12" spans="2:7" x14ac:dyDescent="0.2">
      <c r="B12" s="20"/>
      <c r="C12" s="42"/>
      <c r="G12" s="21"/>
    </row>
    <row r="13" spans="2:7" ht="13.5" thickBot="1" x14ac:dyDescent="0.25">
      <c r="B13" s="23"/>
      <c r="C13" s="43"/>
      <c r="D13" s="24"/>
      <c r="E13" s="24"/>
      <c r="F13" s="27"/>
      <c r="G13" s="25"/>
    </row>
    <row r="14" spans="2:7" ht="20.25" customHeight="1" x14ac:dyDescent="0.2">
      <c r="B14" s="16"/>
      <c r="C14" s="44" t="s">
        <v>55</v>
      </c>
      <c r="D14" s="17"/>
      <c r="E14" s="18" t="s">
        <v>52</v>
      </c>
      <c r="F14" s="59" t="s">
        <v>62</v>
      </c>
      <c r="G14" s="31"/>
    </row>
    <row r="15" spans="2:7" x14ac:dyDescent="0.2">
      <c r="B15" s="20"/>
      <c r="C15" s="42"/>
      <c r="G15" s="32"/>
    </row>
    <row r="16" spans="2:7" x14ac:dyDescent="0.2">
      <c r="B16" s="20"/>
      <c r="C16" s="45" t="s">
        <v>56</v>
      </c>
      <c r="D16" s="2"/>
      <c r="F16" s="28" t="s">
        <v>0</v>
      </c>
      <c r="G16" s="32"/>
    </row>
    <row r="17" spans="2:7" x14ac:dyDescent="0.2">
      <c r="B17" s="20"/>
      <c r="C17" s="45" t="s">
        <v>57</v>
      </c>
      <c r="D17" s="2"/>
      <c r="F17" s="28" t="s">
        <v>1</v>
      </c>
      <c r="G17" s="32"/>
    </row>
    <row r="18" spans="2:7" x14ac:dyDescent="0.2">
      <c r="B18" s="20"/>
      <c r="C18" s="42"/>
      <c r="G18" s="32"/>
    </row>
    <row r="19" spans="2:7" x14ac:dyDescent="0.2">
      <c r="B19" s="20"/>
      <c r="C19" s="46" t="s">
        <v>2</v>
      </c>
      <c r="G19" s="33" t="s">
        <v>50</v>
      </c>
    </row>
    <row r="20" spans="2:7" x14ac:dyDescent="0.2">
      <c r="B20" s="20"/>
      <c r="C20" s="42"/>
      <c r="G20" s="32"/>
    </row>
    <row r="21" spans="2:7" s="2" customFormat="1" x14ac:dyDescent="0.2">
      <c r="B21" s="39" t="s">
        <v>3</v>
      </c>
      <c r="C21" s="47" t="s">
        <v>4</v>
      </c>
      <c r="D21" s="4"/>
      <c r="E21" s="4">
        <v>10</v>
      </c>
      <c r="F21" s="29"/>
      <c r="G21" s="33"/>
    </row>
    <row r="22" spans="2:7" ht="13.5" thickBot="1" x14ac:dyDescent="0.25">
      <c r="B22" s="20"/>
      <c r="C22" s="42"/>
      <c r="G22" s="34"/>
    </row>
    <row r="23" spans="2:7" x14ac:dyDescent="0.2">
      <c r="B23" s="40">
        <v>1</v>
      </c>
      <c r="C23" s="48" t="s">
        <v>5</v>
      </c>
      <c r="D23" s="6"/>
      <c r="E23" s="7">
        <v>5</v>
      </c>
      <c r="F23" s="180" t="s">
        <v>6</v>
      </c>
      <c r="G23" s="30"/>
    </row>
    <row r="24" spans="2:7" x14ac:dyDescent="0.2">
      <c r="B24" s="40">
        <v>2</v>
      </c>
      <c r="C24" s="49" t="s">
        <v>7</v>
      </c>
      <c r="D24" s="8"/>
      <c r="E24" s="7">
        <v>2</v>
      </c>
      <c r="F24" s="181"/>
      <c r="G24" s="22"/>
    </row>
    <row r="25" spans="2:7" x14ac:dyDescent="0.2">
      <c r="B25" s="40">
        <v>3</v>
      </c>
      <c r="C25" s="49" t="s">
        <v>8</v>
      </c>
      <c r="D25" s="8"/>
      <c r="E25" s="7">
        <v>1</v>
      </c>
      <c r="F25" s="181"/>
      <c r="G25" s="22"/>
    </row>
    <row r="26" spans="2:7" x14ac:dyDescent="0.2">
      <c r="B26" s="40">
        <v>4</v>
      </c>
      <c r="C26" s="49" t="s">
        <v>9</v>
      </c>
      <c r="D26" s="8"/>
      <c r="E26" s="7">
        <v>1</v>
      </c>
      <c r="F26" s="181"/>
      <c r="G26" s="22"/>
    </row>
    <row r="27" spans="2:7" x14ac:dyDescent="0.2">
      <c r="B27" s="40">
        <v>5</v>
      </c>
      <c r="C27" s="50" t="s">
        <v>47</v>
      </c>
      <c r="D27" s="9"/>
      <c r="E27" s="7">
        <v>1</v>
      </c>
      <c r="F27" s="182"/>
      <c r="G27" s="22"/>
    </row>
    <row r="28" spans="2:7" x14ac:dyDescent="0.2">
      <c r="B28" s="20"/>
      <c r="C28" s="42"/>
      <c r="F28" s="57" t="s">
        <v>60</v>
      </c>
      <c r="G28" s="26"/>
    </row>
    <row r="29" spans="2:7" s="2" customFormat="1" x14ac:dyDescent="0.2">
      <c r="B29" s="39" t="s">
        <v>10</v>
      </c>
      <c r="C29" s="47" t="s">
        <v>11</v>
      </c>
      <c r="D29" s="4"/>
      <c r="E29" s="4">
        <v>10</v>
      </c>
      <c r="F29" s="5"/>
      <c r="G29" s="51"/>
    </row>
    <row r="30" spans="2:7" x14ac:dyDescent="0.2">
      <c r="B30" s="20"/>
      <c r="C30" s="42"/>
      <c r="F30" s="1"/>
      <c r="G30" s="21"/>
    </row>
    <row r="31" spans="2:7" x14ac:dyDescent="0.2">
      <c r="B31" s="40">
        <v>1</v>
      </c>
      <c r="C31" s="52" t="s">
        <v>12</v>
      </c>
      <c r="D31" s="10" t="s">
        <v>13</v>
      </c>
      <c r="E31" s="10">
        <v>4</v>
      </c>
      <c r="F31" s="180" t="s">
        <v>14</v>
      </c>
      <c r="G31" s="22"/>
    </row>
    <row r="32" spans="2:7" x14ac:dyDescent="0.2">
      <c r="B32" s="40">
        <v>2</v>
      </c>
      <c r="C32" s="53" t="s">
        <v>15</v>
      </c>
      <c r="D32" s="7" t="s">
        <v>16</v>
      </c>
      <c r="E32" s="7">
        <v>3</v>
      </c>
      <c r="F32" s="181"/>
      <c r="G32" s="22"/>
    </row>
    <row r="33" spans="2:7" x14ac:dyDescent="0.2">
      <c r="B33" s="40">
        <v>3</v>
      </c>
      <c r="C33" s="54" t="s">
        <v>17</v>
      </c>
      <c r="D33" s="11" t="s">
        <v>18</v>
      </c>
      <c r="E33" s="11">
        <v>3</v>
      </c>
      <c r="F33" s="182"/>
      <c r="G33" s="22"/>
    </row>
    <row r="34" spans="2:7" x14ac:dyDescent="0.2">
      <c r="B34" s="20"/>
      <c r="C34" s="42"/>
      <c r="F34" s="1"/>
      <c r="G34" s="26"/>
    </row>
    <row r="35" spans="2:7" s="2" customFormat="1" x14ac:dyDescent="0.2">
      <c r="B35" s="39" t="s">
        <v>19</v>
      </c>
      <c r="C35" s="47" t="s">
        <v>20</v>
      </c>
      <c r="D35" s="4"/>
      <c r="E35" s="4">
        <v>10</v>
      </c>
      <c r="F35" s="5"/>
      <c r="G35" s="51"/>
    </row>
    <row r="36" spans="2:7" x14ac:dyDescent="0.2">
      <c r="B36" s="20"/>
      <c r="C36" s="42"/>
      <c r="F36" s="1"/>
      <c r="G36" s="21"/>
    </row>
    <row r="37" spans="2:7" x14ac:dyDescent="0.2">
      <c r="B37" s="40">
        <v>1</v>
      </c>
      <c r="C37" s="48" t="s">
        <v>21</v>
      </c>
      <c r="D37" s="6"/>
      <c r="E37" s="7">
        <v>4</v>
      </c>
      <c r="F37" s="3" t="s">
        <v>22</v>
      </c>
      <c r="G37" s="22"/>
    </row>
    <row r="38" spans="2:7" x14ac:dyDescent="0.2">
      <c r="B38" s="40">
        <v>2</v>
      </c>
      <c r="C38" s="49" t="s">
        <v>23</v>
      </c>
      <c r="D38" s="8"/>
      <c r="E38" s="7">
        <v>3</v>
      </c>
      <c r="F38" s="183" t="s">
        <v>24</v>
      </c>
      <c r="G38" s="22"/>
    </row>
    <row r="39" spans="2:7" x14ac:dyDescent="0.2">
      <c r="B39" s="40">
        <v>3</v>
      </c>
      <c r="C39" s="50" t="s">
        <v>25</v>
      </c>
      <c r="D39" s="9"/>
      <c r="E39" s="7">
        <v>3</v>
      </c>
      <c r="F39" s="183"/>
      <c r="G39" s="22"/>
    </row>
    <row r="40" spans="2:7" x14ac:dyDescent="0.2">
      <c r="B40" s="20"/>
      <c r="C40" s="42"/>
      <c r="F40" s="57" t="s">
        <v>60</v>
      </c>
      <c r="G40" s="26"/>
    </row>
    <row r="41" spans="2:7" s="2" customFormat="1" x14ac:dyDescent="0.2">
      <c r="B41" s="39" t="s">
        <v>26</v>
      </c>
      <c r="C41" s="47" t="s">
        <v>27</v>
      </c>
      <c r="D41" s="4"/>
      <c r="E41" s="4">
        <v>10</v>
      </c>
      <c r="F41" s="5"/>
      <c r="G41" s="51"/>
    </row>
    <row r="42" spans="2:7" x14ac:dyDescent="0.2">
      <c r="B42" s="20"/>
      <c r="C42" s="42"/>
      <c r="F42" s="1"/>
      <c r="G42" s="21"/>
    </row>
    <row r="43" spans="2:7" x14ac:dyDescent="0.2">
      <c r="B43" s="40">
        <v>1</v>
      </c>
      <c r="C43" s="52" t="s">
        <v>28</v>
      </c>
      <c r="D43" s="7" t="s">
        <v>29</v>
      </c>
      <c r="E43" s="7">
        <v>4</v>
      </c>
      <c r="F43" s="180" t="s">
        <v>30</v>
      </c>
      <c r="G43" s="22"/>
    </row>
    <row r="44" spans="2:7" x14ac:dyDescent="0.2">
      <c r="B44" s="40">
        <v>2</v>
      </c>
      <c r="C44" s="53" t="s">
        <v>31</v>
      </c>
      <c r="D44" s="7" t="s">
        <v>16</v>
      </c>
      <c r="E44" s="7">
        <v>3</v>
      </c>
      <c r="F44" s="181"/>
      <c r="G44" s="22"/>
    </row>
    <row r="45" spans="2:7" x14ac:dyDescent="0.2">
      <c r="B45" s="40">
        <v>3</v>
      </c>
      <c r="C45" s="54" t="s">
        <v>32</v>
      </c>
      <c r="D45" s="7" t="s">
        <v>16</v>
      </c>
      <c r="E45" s="7">
        <v>3</v>
      </c>
      <c r="F45" s="182"/>
      <c r="G45" s="22"/>
    </row>
    <row r="46" spans="2:7" x14ac:dyDescent="0.2">
      <c r="B46" s="20"/>
      <c r="C46" s="42"/>
      <c r="F46" s="57" t="s">
        <v>60</v>
      </c>
      <c r="G46" s="26"/>
    </row>
    <row r="47" spans="2:7" s="2" customFormat="1" x14ac:dyDescent="0.2">
      <c r="B47" s="39" t="s">
        <v>33</v>
      </c>
      <c r="C47" s="47" t="s">
        <v>34</v>
      </c>
      <c r="D47" s="4"/>
      <c r="E47" s="4">
        <v>10</v>
      </c>
      <c r="F47" s="5"/>
      <c r="G47" s="51"/>
    </row>
    <row r="48" spans="2:7" x14ac:dyDescent="0.2">
      <c r="B48" s="20"/>
      <c r="C48" s="42"/>
      <c r="F48" s="1"/>
      <c r="G48" s="21"/>
    </row>
    <row r="49" spans="2:7" x14ac:dyDescent="0.2">
      <c r="B49" s="40">
        <v>1</v>
      </c>
      <c r="C49" s="49" t="s">
        <v>35</v>
      </c>
      <c r="D49" s="8"/>
      <c r="E49" s="7">
        <v>10</v>
      </c>
      <c r="F49" s="3" t="s">
        <v>36</v>
      </c>
      <c r="G49" s="22"/>
    </row>
    <row r="50" spans="2:7" x14ac:dyDescent="0.2">
      <c r="B50" s="20"/>
      <c r="C50" s="42"/>
      <c r="F50" s="57" t="s">
        <v>60</v>
      </c>
      <c r="G50" s="26"/>
    </row>
    <row r="51" spans="2:7" s="2" customFormat="1" x14ac:dyDescent="0.2">
      <c r="B51" s="39" t="s">
        <v>37</v>
      </c>
      <c r="C51" s="47" t="s">
        <v>38</v>
      </c>
      <c r="D51" s="4"/>
      <c r="E51" s="4">
        <v>10</v>
      </c>
      <c r="F51" s="5"/>
      <c r="G51" s="51"/>
    </row>
    <row r="52" spans="2:7" x14ac:dyDescent="0.2">
      <c r="B52" s="20"/>
      <c r="C52" s="42"/>
      <c r="F52" s="1"/>
      <c r="G52" s="21"/>
    </row>
    <row r="53" spans="2:7" x14ac:dyDescent="0.2">
      <c r="B53" s="40">
        <v>1</v>
      </c>
      <c r="C53" s="53" t="s">
        <v>39</v>
      </c>
      <c r="D53" s="7" t="s">
        <v>40</v>
      </c>
      <c r="E53" s="7">
        <v>4</v>
      </c>
      <c r="F53" s="180" t="s">
        <v>41</v>
      </c>
      <c r="G53" s="22"/>
    </row>
    <row r="54" spans="2:7" x14ac:dyDescent="0.2">
      <c r="B54" s="40">
        <v>2</v>
      </c>
      <c r="C54" s="53" t="s">
        <v>42</v>
      </c>
      <c r="D54" s="7" t="s">
        <v>16</v>
      </c>
      <c r="E54" s="7">
        <v>3</v>
      </c>
      <c r="F54" s="181"/>
      <c r="G54" s="22"/>
    </row>
    <row r="55" spans="2:7" x14ac:dyDescent="0.2">
      <c r="B55" s="40">
        <v>3</v>
      </c>
      <c r="C55" s="53" t="s">
        <v>43</v>
      </c>
      <c r="D55" s="7" t="s">
        <v>16</v>
      </c>
      <c r="E55" s="7">
        <v>3</v>
      </c>
      <c r="F55" s="182"/>
      <c r="G55" s="22"/>
    </row>
    <row r="56" spans="2:7" x14ac:dyDescent="0.2">
      <c r="B56" s="20"/>
      <c r="C56" s="42"/>
      <c r="F56" s="57" t="s">
        <v>60</v>
      </c>
      <c r="G56" s="26"/>
    </row>
    <row r="57" spans="2:7" s="2" customFormat="1" x14ac:dyDescent="0.2">
      <c r="B57" s="39" t="s">
        <v>44</v>
      </c>
      <c r="C57" s="47" t="s">
        <v>45</v>
      </c>
      <c r="D57" s="4"/>
      <c r="E57" s="4">
        <v>10</v>
      </c>
      <c r="F57" s="5"/>
      <c r="G57" s="51"/>
    </row>
    <row r="58" spans="2:7" x14ac:dyDescent="0.2">
      <c r="B58" s="20"/>
      <c r="C58" s="42"/>
      <c r="F58" s="1"/>
      <c r="G58" s="21"/>
    </row>
    <row r="59" spans="2:7" x14ac:dyDescent="0.2">
      <c r="B59" s="40">
        <v>1</v>
      </c>
      <c r="C59" s="49" t="s">
        <v>35</v>
      </c>
      <c r="D59" s="8"/>
      <c r="E59" s="7">
        <v>10</v>
      </c>
      <c r="F59" s="3" t="s">
        <v>36</v>
      </c>
      <c r="G59" s="22"/>
    </row>
    <row r="60" spans="2:7" x14ac:dyDescent="0.2">
      <c r="B60" s="20"/>
      <c r="C60" s="42"/>
      <c r="F60" s="57" t="s">
        <v>60</v>
      </c>
      <c r="G60" s="26"/>
    </row>
    <row r="61" spans="2:7" x14ac:dyDescent="0.2">
      <c r="B61" s="20"/>
      <c r="C61" s="42"/>
      <c r="G61" s="21"/>
    </row>
    <row r="62" spans="2:7" x14ac:dyDescent="0.2">
      <c r="B62" s="20"/>
      <c r="C62" s="42"/>
      <c r="G62" s="21"/>
    </row>
    <row r="63" spans="2:7" x14ac:dyDescent="0.2">
      <c r="B63" s="20"/>
      <c r="C63" s="42"/>
      <c r="G63" s="21"/>
    </row>
    <row r="64" spans="2:7" ht="13.5" thickBot="1" x14ac:dyDescent="0.25">
      <c r="B64" s="23"/>
      <c r="C64" s="55" t="s">
        <v>46</v>
      </c>
      <c r="D64" s="24"/>
      <c r="E64" s="24"/>
      <c r="F64" s="24"/>
      <c r="G64" s="56" t="s">
        <v>1</v>
      </c>
    </row>
    <row r="65" spans="2:7" x14ac:dyDescent="0.2">
      <c r="B65"/>
      <c r="C65" s="179" t="s">
        <v>61</v>
      </c>
      <c r="D65" s="179"/>
      <c r="E65" s="179"/>
      <c r="F65" s="179"/>
      <c r="G65" s="179"/>
    </row>
    <row r="66" spans="2:7" x14ac:dyDescent="0.2">
      <c r="B66"/>
      <c r="C66" s="179"/>
      <c r="D66" s="179"/>
      <c r="E66" s="179"/>
      <c r="F66" s="179"/>
      <c r="G66" s="179"/>
    </row>
    <row r="67" spans="2:7" x14ac:dyDescent="0.2">
      <c r="B67"/>
      <c r="C67" s="179"/>
      <c r="D67" s="179"/>
      <c r="E67" s="179"/>
      <c r="F67" s="179"/>
      <c r="G67" s="179"/>
    </row>
    <row r="68" spans="2:7" x14ac:dyDescent="0.2">
      <c r="B68"/>
      <c r="C68" s="179"/>
      <c r="D68" s="179"/>
      <c r="E68" s="179"/>
      <c r="F68" s="179"/>
      <c r="G68" s="179"/>
    </row>
    <row r="69" spans="2:7" x14ac:dyDescent="0.2">
      <c r="B69"/>
      <c r="C69" s="179"/>
      <c r="D69" s="179"/>
      <c r="E69" s="179"/>
      <c r="F69" s="179"/>
      <c r="G69" s="179"/>
    </row>
  </sheetData>
  <mergeCells count="6">
    <mergeCell ref="C65:G69"/>
    <mergeCell ref="F53:F55"/>
    <mergeCell ref="F23:F27"/>
    <mergeCell ref="F31:F33"/>
    <mergeCell ref="F38:F39"/>
    <mergeCell ref="F43:F45"/>
  </mergeCells>
  <phoneticPr fontId="2" type="noConversion"/>
  <pageMargins left="0.75" right="0.75" top="1" bottom="1" header="0.5" footer="0.5"/>
  <pageSetup scale="64" orientation="portrait" verticalDpi="200" r:id="rId1"/>
  <headerFooter alignWithMargins="0">
    <oddFooter>&amp;C&amp;1#&amp;"Calibri"&amp;6&amp;K737373Sensitivity: Internal (C3)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O25" sqref="O25"/>
    </sheetView>
  </sheetViews>
  <sheetFormatPr defaultRowHeight="12.75" x14ac:dyDescent="0.2"/>
  <sheetData/>
  <pageMargins left="0.7" right="0.7" top="0.75" bottom="0.75" header="0.3" footer="0.3"/>
  <pageSetup paperSize="9" orientation="portrait" horizontalDpi="4294967295" verticalDpi="4294967295" r:id="rId1"/>
  <headerFooter>
    <oddFooter>&amp;C&amp;1#&amp;"Calibri"&amp;6&amp;K737373Sensitivity: Internal (C3)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53"/>
  <sheetViews>
    <sheetView showGridLines="0" zoomScale="85" zoomScaleNormal="85" workbookViewId="0">
      <selection activeCell="G10" sqref="G10"/>
    </sheetView>
  </sheetViews>
  <sheetFormatPr defaultRowHeight="12.75" x14ac:dyDescent="0.2"/>
  <cols>
    <col min="2" max="2" width="93.5703125" bestFit="1" customWidth="1"/>
    <col min="3" max="3" width="11.42578125" style="145" bestFit="1" customWidth="1"/>
  </cols>
  <sheetData>
    <row r="2" spans="1:6" ht="18.75" x14ac:dyDescent="0.3">
      <c r="B2" s="72" t="s">
        <v>82</v>
      </c>
      <c r="C2" s="141"/>
      <c r="D2" s="70"/>
      <c r="E2" s="70"/>
      <c r="F2" s="70"/>
    </row>
    <row r="3" spans="1:6" ht="15" x14ac:dyDescent="0.25">
      <c r="B3" s="71"/>
      <c r="C3" s="142"/>
      <c r="D3" s="71"/>
      <c r="E3" s="71"/>
      <c r="F3" s="71"/>
    </row>
    <row r="4" spans="1:6" ht="21" x14ac:dyDescent="0.35">
      <c r="A4" s="12" t="s">
        <v>83</v>
      </c>
      <c r="B4" s="147" t="s">
        <v>138</v>
      </c>
      <c r="C4" s="142"/>
      <c r="D4" s="71"/>
      <c r="E4" s="71"/>
      <c r="F4" s="71"/>
    </row>
    <row r="5" spans="1:6" ht="15" x14ac:dyDescent="0.25">
      <c r="A5" s="12"/>
      <c r="B5" s="71"/>
      <c r="C5" s="142"/>
      <c r="D5" s="71"/>
      <c r="E5" s="71"/>
      <c r="F5" s="71"/>
    </row>
    <row r="6" spans="1:6" ht="15" x14ac:dyDescent="0.25">
      <c r="A6" s="12"/>
      <c r="B6" s="74" t="s">
        <v>95</v>
      </c>
      <c r="C6" s="143" t="s">
        <v>80</v>
      </c>
      <c r="D6" s="71"/>
      <c r="E6" s="71"/>
      <c r="F6" s="71"/>
    </row>
    <row r="7" spans="1:6" ht="15" x14ac:dyDescent="0.25">
      <c r="A7" s="12"/>
      <c r="B7" s="74" t="s">
        <v>96</v>
      </c>
      <c r="C7" s="144">
        <v>30</v>
      </c>
      <c r="D7" s="71"/>
      <c r="E7" s="71"/>
      <c r="F7" s="71"/>
    </row>
    <row r="8" spans="1:6" ht="15" x14ac:dyDescent="0.25">
      <c r="A8" s="12"/>
      <c r="B8" s="74" t="s">
        <v>144</v>
      </c>
      <c r="C8" s="144">
        <v>20</v>
      </c>
      <c r="D8" s="71"/>
      <c r="E8" s="71"/>
      <c r="F8" s="71"/>
    </row>
    <row r="9" spans="1:6" ht="15" x14ac:dyDescent="0.25">
      <c r="A9" s="12"/>
      <c r="B9" s="74" t="s">
        <v>145</v>
      </c>
      <c r="C9" s="144">
        <v>10</v>
      </c>
      <c r="D9" s="71"/>
      <c r="E9" s="71"/>
      <c r="F9" s="71"/>
    </row>
    <row r="10" spans="1:6" ht="15" x14ac:dyDescent="0.25">
      <c r="A10" s="12"/>
      <c r="B10" s="74" t="s">
        <v>146</v>
      </c>
      <c r="C10" s="144">
        <v>5</v>
      </c>
      <c r="D10" s="71"/>
      <c r="E10" s="71"/>
      <c r="F10" s="71"/>
    </row>
    <row r="11" spans="1:6" ht="15" x14ac:dyDescent="0.25">
      <c r="A11" s="12"/>
      <c r="B11" s="74" t="s">
        <v>147</v>
      </c>
      <c r="C11" s="144">
        <v>0</v>
      </c>
      <c r="D11" s="71"/>
      <c r="E11" s="71"/>
      <c r="F11" s="71"/>
    </row>
    <row r="12" spans="1:6" ht="15" x14ac:dyDescent="0.25">
      <c r="A12" s="12"/>
      <c r="B12" s="71"/>
      <c r="C12" s="142"/>
      <c r="D12" s="71"/>
      <c r="E12" s="71"/>
      <c r="F12" s="71"/>
    </row>
    <row r="13" spans="1:6" ht="20.25" x14ac:dyDescent="0.3">
      <c r="A13" s="12" t="s">
        <v>84</v>
      </c>
      <c r="B13" s="138" t="s">
        <v>122</v>
      </c>
      <c r="C13" s="142"/>
      <c r="D13" s="71"/>
      <c r="E13" s="71"/>
      <c r="F13" s="71"/>
    </row>
    <row r="14" spans="1:6" ht="15" x14ac:dyDescent="0.25">
      <c r="A14" s="12"/>
      <c r="B14" s="71"/>
      <c r="C14" s="142"/>
      <c r="D14" s="71"/>
      <c r="E14" s="71"/>
      <c r="F14" s="71"/>
    </row>
    <row r="15" spans="1:6" ht="15" x14ac:dyDescent="0.25">
      <c r="A15" s="12"/>
      <c r="B15" s="74" t="s">
        <v>125</v>
      </c>
      <c r="C15" s="144" t="s">
        <v>126</v>
      </c>
      <c r="D15" s="71"/>
      <c r="E15" s="71"/>
      <c r="F15" s="71"/>
    </row>
    <row r="16" spans="1:6" ht="15" x14ac:dyDescent="0.25">
      <c r="A16" s="12"/>
      <c r="B16" s="74" t="s">
        <v>134</v>
      </c>
      <c r="C16" s="144">
        <v>20</v>
      </c>
      <c r="D16" s="71"/>
      <c r="E16" s="71"/>
      <c r="F16" s="71"/>
    </row>
    <row r="17" spans="1:6" ht="15" x14ac:dyDescent="0.25">
      <c r="A17" s="12"/>
      <c r="B17" s="152" t="s">
        <v>135</v>
      </c>
      <c r="C17" s="144">
        <v>10</v>
      </c>
      <c r="D17" s="71"/>
      <c r="E17" s="71"/>
      <c r="F17" s="71"/>
    </row>
    <row r="18" spans="1:6" ht="15" x14ac:dyDescent="0.25">
      <c r="A18" s="12"/>
      <c r="B18" s="152" t="s">
        <v>136</v>
      </c>
      <c r="C18" s="144">
        <v>5</v>
      </c>
      <c r="D18" s="71"/>
      <c r="E18" s="71"/>
      <c r="F18" s="71"/>
    </row>
    <row r="19" spans="1:6" ht="15" x14ac:dyDescent="0.25">
      <c r="A19" s="12"/>
      <c r="B19" s="74" t="s">
        <v>133</v>
      </c>
      <c r="C19" s="144">
        <v>0</v>
      </c>
      <c r="D19" s="71"/>
      <c r="E19" s="71"/>
      <c r="F19" s="71"/>
    </row>
    <row r="20" spans="1:6" ht="15" x14ac:dyDescent="0.25">
      <c r="A20" s="12"/>
      <c r="B20" s="71"/>
      <c r="C20" s="142"/>
      <c r="D20" s="71"/>
      <c r="E20" s="71"/>
      <c r="F20" s="71"/>
    </row>
    <row r="21" spans="1:6" ht="18.75" x14ac:dyDescent="0.3">
      <c r="A21" s="12" t="s">
        <v>85</v>
      </c>
      <c r="B21" s="139" t="s">
        <v>124</v>
      </c>
      <c r="C21" s="142"/>
      <c r="D21" s="71"/>
      <c r="E21" s="71"/>
      <c r="F21" s="71"/>
    </row>
    <row r="22" spans="1:6" ht="15" x14ac:dyDescent="0.25">
      <c r="A22" s="12"/>
      <c r="B22" s="71"/>
      <c r="C22" s="142"/>
      <c r="D22" s="71"/>
      <c r="E22" s="71"/>
      <c r="F22" s="71"/>
    </row>
    <row r="23" spans="1:6" ht="15" x14ac:dyDescent="0.25">
      <c r="A23" s="12"/>
      <c r="B23" s="71"/>
      <c r="C23" s="142"/>
      <c r="D23" s="71"/>
      <c r="E23" s="71"/>
      <c r="F23" s="71"/>
    </row>
    <row r="24" spans="1:6" ht="15" x14ac:dyDescent="0.25">
      <c r="A24" s="12"/>
      <c r="B24" s="74" t="s">
        <v>87</v>
      </c>
      <c r="C24" s="144" t="s">
        <v>90</v>
      </c>
      <c r="D24" s="71"/>
      <c r="E24" s="71"/>
      <c r="F24" s="71"/>
    </row>
    <row r="25" spans="1:6" ht="15" x14ac:dyDescent="0.25">
      <c r="A25" s="12"/>
      <c r="B25" s="74" t="s">
        <v>139</v>
      </c>
      <c r="C25" s="144">
        <v>20</v>
      </c>
      <c r="D25" s="71"/>
      <c r="E25" s="71"/>
      <c r="F25" s="71"/>
    </row>
    <row r="26" spans="1:6" ht="15" x14ac:dyDescent="0.25">
      <c r="A26" s="12"/>
      <c r="B26" s="74" t="s">
        <v>140</v>
      </c>
      <c r="C26" s="144">
        <v>2</v>
      </c>
      <c r="D26" s="71"/>
      <c r="E26" s="71"/>
      <c r="F26" s="71"/>
    </row>
    <row r="27" spans="1:6" ht="15" x14ac:dyDescent="0.25">
      <c r="A27" s="12"/>
      <c r="B27" s="74" t="s">
        <v>141</v>
      </c>
      <c r="C27" s="144">
        <v>0</v>
      </c>
      <c r="D27" s="71"/>
      <c r="E27" s="71"/>
      <c r="F27" s="71"/>
    </row>
    <row r="28" spans="1:6" ht="15" x14ac:dyDescent="0.25">
      <c r="A28" s="12"/>
      <c r="B28" s="74"/>
      <c r="C28" s="144"/>
      <c r="D28" s="71"/>
      <c r="E28" s="71"/>
      <c r="F28" s="71"/>
    </row>
    <row r="29" spans="1:6" ht="15" x14ac:dyDescent="0.25">
      <c r="A29" s="12"/>
      <c r="B29" s="74"/>
      <c r="C29" s="144"/>
      <c r="D29" s="71"/>
      <c r="E29" s="71"/>
      <c r="F29" s="71"/>
    </row>
    <row r="30" spans="1:6" ht="15" x14ac:dyDescent="0.25">
      <c r="A30" s="12"/>
      <c r="B30" s="71"/>
      <c r="C30" s="142"/>
      <c r="D30" s="71"/>
      <c r="E30" s="71"/>
      <c r="F30" s="71"/>
    </row>
    <row r="31" spans="1:6" ht="18.75" x14ac:dyDescent="0.3">
      <c r="A31" s="12" t="s">
        <v>86</v>
      </c>
      <c r="B31" s="148" t="s">
        <v>128</v>
      </c>
      <c r="C31" s="149"/>
      <c r="D31" s="149"/>
      <c r="E31" s="149"/>
      <c r="F31" s="149"/>
    </row>
    <row r="32" spans="1:6" ht="15" x14ac:dyDescent="0.25">
      <c r="A32" s="12"/>
      <c r="B32" s="73"/>
      <c r="C32" s="142"/>
      <c r="D32" s="71"/>
      <c r="E32" s="71"/>
      <c r="F32" s="71"/>
    </row>
    <row r="33" spans="1:6" ht="15" x14ac:dyDescent="0.25">
      <c r="A33" s="12"/>
      <c r="B33" s="74" t="s">
        <v>95</v>
      </c>
      <c r="C33" s="144" t="s">
        <v>90</v>
      </c>
      <c r="D33" s="71"/>
      <c r="E33" s="71"/>
      <c r="F33" s="71"/>
    </row>
    <row r="34" spans="1:6" ht="15" x14ac:dyDescent="0.25">
      <c r="B34" s="74" t="s">
        <v>131</v>
      </c>
      <c r="C34" s="144">
        <v>10</v>
      </c>
      <c r="D34" s="71"/>
      <c r="E34" s="71"/>
      <c r="F34" s="71"/>
    </row>
    <row r="35" spans="1:6" ht="15" x14ac:dyDescent="0.25">
      <c r="B35" s="74" t="s">
        <v>132</v>
      </c>
      <c r="C35" s="144">
        <v>0</v>
      </c>
      <c r="D35" s="71"/>
      <c r="E35" s="71"/>
      <c r="F35" s="71"/>
    </row>
    <row r="36" spans="1:6" ht="15" x14ac:dyDescent="0.25">
      <c r="B36" s="71"/>
      <c r="C36" s="142"/>
      <c r="D36" s="71"/>
      <c r="E36" s="71"/>
      <c r="F36" s="71"/>
    </row>
    <row r="37" spans="1:6" ht="18.75" x14ac:dyDescent="0.3">
      <c r="A37" s="12" t="s">
        <v>88</v>
      </c>
      <c r="B37" s="139" t="s">
        <v>120</v>
      </c>
      <c r="C37" s="142"/>
      <c r="D37" s="71"/>
      <c r="E37" s="71"/>
      <c r="F37" s="71"/>
    </row>
    <row r="38" spans="1:6" ht="15" x14ac:dyDescent="0.25">
      <c r="B38" s="71"/>
      <c r="C38" s="142"/>
      <c r="D38" s="71"/>
      <c r="E38" s="71"/>
      <c r="F38" s="71"/>
    </row>
    <row r="39" spans="1:6" ht="15" x14ac:dyDescent="0.25">
      <c r="B39" s="74" t="s">
        <v>95</v>
      </c>
      <c r="C39" s="143" t="s">
        <v>90</v>
      </c>
      <c r="D39" s="71"/>
      <c r="E39" s="71"/>
      <c r="F39" s="71"/>
    </row>
    <row r="40" spans="1:6" ht="15" x14ac:dyDescent="0.25">
      <c r="B40" s="74" t="s">
        <v>89</v>
      </c>
      <c r="C40" s="144">
        <v>10</v>
      </c>
      <c r="D40" s="71"/>
      <c r="E40" s="71"/>
      <c r="F40" s="71"/>
    </row>
    <row r="41" spans="1:6" ht="15" x14ac:dyDescent="0.25">
      <c r="B41" s="74" t="s">
        <v>91</v>
      </c>
      <c r="C41" s="144">
        <v>8</v>
      </c>
    </row>
    <row r="42" spans="1:6" ht="15" x14ac:dyDescent="0.25">
      <c r="B42" s="74" t="s">
        <v>92</v>
      </c>
      <c r="C42" s="144">
        <v>6</v>
      </c>
    </row>
    <row r="43" spans="1:6" ht="15" x14ac:dyDescent="0.25">
      <c r="B43" s="74" t="s">
        <v>93</v>
      </c>
      <c r="C43" s="144">
        <v>4</v>
      </c>
    </row>
    <row r="44" spans="1:6" ht="15" x14ac:dyDescent="0.25">
      <c r="B44" s="74" t="s">
        <v>94</v>
      </c>
      <c r="C44" s="144">
        <v>0</v>
      </c>
    </row>
    <row r="46" spans="1:6" ht="18.75" x14ac:dyDescent="0.3">
      <c r="A46">
        <v>6</v>
      </c>
      <c r="B46" s="140" t="s">
        <v>121</v>
      </c>
    </row>
    <row r="48" spans="1:6" ht="14.25" x14ac:dyDescent="0.2">
      <c r="B48" s="150" t="s">
        <v>125</v>
      </c>
      <c r="C48" s="151" t="s">
        <v>126</v>
      </c>
    </row>
    <row r="49" spans="2:3" ht="14.25" x14ac:dyDescent="0.2">
      <c r="B49" s="150" t="s">
        <v>127</v>
      </c>
      <c r="C49" s="151">
        <v>10</v>
      </c>
    </row>
    <row r="50" spans="2:3" ht="14.25" x14ac:dyDescent="0.2">
      <c r="B50" s="150" t="s">
        <v>130</v>
      </c>
      <c r="C50" s="151">
        <v>8</v>
      </c>
    </row>
    <row r="51" spans="2:3" ht="14.25" x14ac:dyDescent="0.2">
      <c r="B51" s="150" t="s">
        <v>129</v>
      </c>
      <c r="C51" s="151">
        <v>0</v>
      </c>
    </row>
    <row r="52" spans="2:3" ht="14.25" x14ac:dyDescent="0.2">
      <c r="B52" s="150"/>
      <c r="C52" s="151"/>
    </row>
    <row r="53" spans="2:3" x14ac:dyDescent="0.2">
      <c r="B53" s="7"/>
      <c r="C53" s="146"/>
    </row>
  </sheetData>
  <pageMargins left="0.7" right="0.7" top="0.75" bottom="0.75" header="0.3" footer="0.3"/>
  <pageSetup orientation="portrait" r:id="rId1"/>
  <headerFooter>
    <oddFooter>&amp;C&amp;1#&amp;"Calibri"&amp;6&amp;K737373Sensitivity: Internal (C3)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23"/>
  <sheetViews>
    <sheetView zoomScale="50" zoomScaleNormal="50" workbookViewId="0">
      <selection activeCell="G13" sqref="G13"/>
    </sheetView>
  </sheetViews>
  <sheetFormatPr defaultRowHeight="12.75" x14ac:dyDescent="0.2"/>
  <cols>
    <col min="2" max="2" width="17.140625" customWidth="1"/>
    <col min="3" max="3" width="15.5703125" bestFit="1" customWidth="1"/>
    <col min="4" max="4" width="13.5703125" bestFit="1" customWidth="1"/>
    <col min="5" max="5" width="10.140625" customWidth="1"/>
    <col min="6" max="6" width="14.5703125" bestFit="1" customWidth="1"/>
    <col min="7" max="7" width="20.140625" customWidth="1"/>
    <col min="8" max="8" width="12.28515625" customWidth="1"/>
    <col min="9" max="9" width="12.42578125" customWidth="1"/>
    <col min="10" max="10" width="13.5703125" customWidth="1"/>
    <col min="13" max="13" width="10" bestFit="1" customWidth="1"/>
  </cols>
  <sheetData>
    <row r="2" spans="1:15" ht="38.25" customHeight="1" thickBot="1" x14ac:dyDescent="0.25">
      <c r="A2" s="65"/>
      <c r="B2" s="188" t="s">
        <v>58</v>
      </c>
      <c r="C2" s="188"/>
      <c r="D2" s="188"/>
      <c r="E2" s="188"/>
      <c r="F2" s="188"/>
      <c r="G2" s="188"/>
      <c r="H2" s="188"/>
      <c r="I2" s="188"/>
      <c r="J2" s="188"/>
      <c r="K2" s="188"/>
      <c r="L2" s="188"/>
      <c r="M2" s="188"/>
      <c r="N2" s="188"/>
      <c r="O2" s="188"/>
    </row>
    <row r="3" spans="1:15" s="89" customFormat="1" ht="31.5" x14ac:dyDescent="0.2">
      <c r="A3" s="184" t="s">
        <v>48</v>
      </c>
      <c r="B3" s="88"/>
      <c r="C3" s="88" t="s">
        <v>66</v>
      </c>
      <c r="D3" s="88" t="s">
        <v>65</v>
      </c>
      <c r="E3" s="88" t="s">
        <v>67</v>
      </c>
      <c r="F3" s="88" t="s">
        <v>69</v>
      </c>
      <c r="G3" s="88" t="s">
        <v>70</v>
      </c>
      <c r="H3" s="88" t="s">
        <v>49</v>
      </c>
      <c r="I3" s="88" t="s">
        <v>72</v>
      </c>
      <c r="J3" s="88" t="s">
        <v>73</v>
      </c>
      <c r="K3" s="88" t="s">
        <v>74</v>
      </c>
      <c r="L3" s="88" t="s">
        <v>77</v>
      </c>
      <c r="M3" s="88" t="s">
        <v>75</v>
      </c>
      <c r="N3" s="88" t="s">
        <v>78</v>
      </c>
      <c r="O3" s="88" t="s">
        <v>76</v>
      </c>
    </row>
    <row r="4" spans="1:15" ht="24.95" customHeight="1" x14ac:dyDescent="0.2">
      <c r="A4" s="185"/>
      <c r="B4" s="61" t="s">
        <v>66</v>
      </c>
      <c r="C4" s="58"/>
      <c r="D4" s="58"/>
      <c r="E4" s="15" t="s">
        <v>51</v>
      </c>
      <c r="F4" s="15" t="s">
        <v>51</v>
      </c>
      <c r="G4" s="15" t="s">
        <v>51</v>
      </c>
      <c r="H4" s="15" t="s">
        <v>51</v>
      </c>
      <c r="I4" s="58"/>
      <c r="J4" s="58"/>
      <c r="K4" s="15" t="s">
        <v>51</v>
      </c>
      <c r="L4" s="15" t="s">
        <v>51</v>
      </c>
      <c r="M4" s="15" t="s">
        <v>51</v>
      </c>
      <c r="N4" s="66" t="s">
        <v>51</v>
      </c>
      <c r="O4" s="66" t="s">
        <v>51</v>
      </c>
    </row>
    <row r="5" spans="1:15" ht="24.95" customHeight="1" x14ac:dyDescent="0.2">
      <c r="A5" s="185"/>
      <c r="B5" s="61" t="s">
        <v>65</v>
      </c>
      <c r="C5" s="15" t="s">
        <v>51</v>
      </c>
      <c r="D5" s="58"/>
      <c r="E5" s="15" t="s">
        <v>51</v>
      </c>
      <c r="F5" s="15" t="s">
        <v>51</v>
      </c>
      <c r="G5" s="15" t="s">
        <v>51</v>
      </c>
      <c r="H5" s="15" t="s">
        <v>51</v>
      </c>
      <c r="I5" s="58"/>
      <c r="J5" s="58"/>
      <c r="K5" s="15" t="s">
        <v>51</v>
      </c>
      <c r="L5" s="15" t="s">
        <v>51</v>
      </c>
      <c r="M5" s="58"/>
      <c r="N5" s="66" t="s">
        <v>51</v>
      </c>
      <c r="O5" s="66" t="s">
        <v>51</v>
      </c>
    </row>
    <row r="6" spans="1:15" ht="24.95" customHeight="1" x14ac:dyDescent="0.2">
      <c r="A6" s="185"/>
      <c r="B6" s="61" t="s">
        <v>68</v>
      </c>
      <c r="C6" s="58"/>
      <c r="D6" s="58"/>
      <c r="E6" s="58"/>
      <c r="F6" s="15" t="s">
        <v>51</v>
      </c>
      <c r="G6" s="15" t="s">
        <v>51</v>
      </c>
      <c r="H6" s="15" t="s">
        <v>51</v>
      </c>
      <c r="I6" s="58"/>
      <c r="J6" s="58"/>
      <c r="K6" s="15" t="s">
        <v>51</v>
      </c>
      <c r="L6" s="15" t="s">
        <v>51</v>
      </c>
      <c r="M6" s="58"/>
      <c r="N6" s="66" t="s">
        <v>51</v>
      </c>
      <c r="O6" s="66" t="s">
        <v>51</v>
      </c>
    </row>
    <row r="7" spans="1:15" ht="42" customHeight="1" x14ac:dyDescent="0.2">
      <c r="A7" s="185"/>
      <c r="B7" s="61" t="s">
        <v>71</v>
      </c>
      <c r="C7" s="58"/>
      <c r="D7" s="58"/>
      <c r="E7" s="58"/>
      <c r="F7" s="58"/>
      <c r="G7" s="58"/>
      <c r="H7" s="15" t="s">
        <v>51</v>
      </c>
      <c r="I7" s="58"/>
      <c r="J7" s="58"/>
      <c r="K7" s="15" t="s">
        <v>51</v>
      </c>
      <c r="L7" s="15" t="s">
        <v>51</v>
      </c>
      <c r="M7" s="58"/>
      <c r="N7" s="66" t="s">
        <v>51</v>
      </c>
      <c r="O7" s="66" t="s">
        <v>51</v>
      </c>
    </row>
    <row r="8" spans="1:15" ht="52.5" customHeight="1" x14ac:dyDescent="0.2">
      <c r="A8" s="185"/>
      <c r="B8" s="61" t="s">
        <v>70</v>
      </c>
      <c r="C8" s="58"/>
      <c r="D8" s="58"/>
      <c r="E8" s="58"/>
      <c r="F8" s="58"/>
      <c r="G8" s="58"/>
      <c r="H8" s="15" t="s">
        <v>51</v>
      </c>
      <c r="I8" s="58"/>
      <c r="J8" s="58"/>
      <c r="K8" s="15" t="s">
        <v>51</v>
      </c>
      <c r="L8" s="15" t="s">
        <v>51</v>
      </c>
      <c r="M8" s="58"/>
      <c r="N8" s="66" t="s">
        <v>51</v>
      </c>
      <c r="O8" s="66" t="s">
        <v>51</v>
      </c>
    </row>
    <row r="9" spans="1:15" ht="24.95" customHeight="1" x14ac:dyDescent="0.2">
      <c r="A9" s="185"/>
      <c r="B9" s="61" t="s">
        <v>49</v>
      </c>
      <c r="C9" s="58"/>
      <c r="D9" s="58"/>
      <c r="E9" s="58"/>
      <c r="F9" s="58"/>
      <c r="G9" s="58"/>
      <c r="H9" s="58"/>
      <c r="I9" s="58"/>
      <c r="J9" s="58"/>
      <c r="K9" s="15" t="s">
        <v>51</v>
      </c>
      <c r="L9" s="15" t="s">
        <v>51</v>
      </c>
      <c r="M9" s="15" t="s">
        <v>51</v>
      </c>
      <c r="N9" s="66" t="s">
        <v>51</v>
      </c>
      <c r="O9" s="66" t="s">
        <v>51</v>
      </c>
    </row>
    <row r="10" spans="1:15" ht="24.95" customHeight="1" x14ac:dyDescent="0.2">
      <c r="A10" s="185"/>
      <c r="B10" s="61" t="s">
        <v>72</v>
      </c>
      <c r="C10" s="58"/>
      <c r="D10" s="15" t="s">
        <v>51</v>
      </c>
      <c r="E10" s="58"/>
      <c r="F10" s="58"/>
      <c r="G10" s="58"/>
      <c r="H10" s="15" t="s">
        <v>51</v>
      </c>
      <c r="I10" s="58"/>
      <c r="J10" s="58"/>
      <c r="K10" s="15" t="s">
        <v>51</v>
      </c>
      <c r="L10" s="15" t="s">
        <v>51</v>
      </c>
      <c r="M10" s="15" t="s">
        <v>51</v>
      </c>
      <c r="N10" s="66" t="s">
        <v>51</v>
      </c>
      <c r="O10" s="66" t="s">
        <v>51</v>
      </c>
    </row>
    <row r="11" spans="1:15" ht="24.95" customHeight="1" x14ac:dyDescent="0.2">
      <c r="A11" s="185"/>
      <c r="B11" s="61" t="s">
        <v>73</v>
      </c>
      <c r="C11" s="58"/>
      <c r="D11" s="15" t="s">
        <v>51</v>
      </c>
      <c r="E11" s="58"/>
      <c r="F11" s="58"/>
      <c r="G11" s="58"/>
      <c r="H11" s="15" t="s">
        <v>51</v>
      </c>
      <c r="I11" s="15" t="s">
        <v>51</v>
      </c>
      <c r="J11" s="58"/>
      <c r="K11" s="15" t="s">
        <v>51</v>
      </c>
      <c r="L11" s="15" t="s">
        <v>51</v>
      </c>
      <c r="M11" s="58"/>
      <c r="N11" s="66" t="s">
        <v>51</v>
      </c>
      <c r="O11" s="66" t="s">
        <v>51</v>
      </c>
    </row>
    <row r="12" spans="1:15" ht="24.95" customHeight="1" x14ac:dyDescent="0.2">
      <c r="A12" s="185"/>
      <c r="B12" s="61" t="s">
        <v>74</v>
      </c>
      <c r="C12" s="58"/>
      <c r="D12" s="58"/>
      <c r="E12" s="58"/>
      <c r="F12" s="58"/>
      <c r="G12" s="58"/>
      <c r="H12" s="15" t="s">
        <v>51</v>
      </c>
      <c r="I12" s="58"/>
      <c r="J12" s="58"/>
      <c r="K12" s="58"/>
      <c r="L12" s="15" t="s">
        <v>51</v>
      </c>
      <c r="M12" s="15" t="s">
        <v>51</v>
      </c>
      <c r="N12" s="66" t="s">
        <v>51</v>
      </c>
      <c r="O12" s="66" t="s">
        <v>51</v>
      </c>
    </row>
    <row r="13" spans="1:15" ht="24.95" customHeight="1" x14ac:dyDescent="0.2">
      <c r="A13" s="185"/>
      <c r="B13" s="61" t="s">
        <v>77</v>
      </c>
      <c r="C13" s="58"/>
      <c r="D13" s="15" t="s">
        <v>51</v>
      </c>
      <c r="E13" s="15" t="s">
        <v>51</v>
      </c>
      <c r="F13" s="15" t="s">
        <v>51</v>
      </c>
      <c r="G13" s="15" t="s">
        <v>51</v>
      </c>
      <c r="H13" s="15" t="s">
        <v>51</v>
      </c>
      <c r="I13" s="58"/>
      <c r="J13" s="58"/>
      <c r="K13" s="58"/>
      <c r="L13" s="58"/>
      <c r="M13" s="15" t="s">
        <v>51</v>
      </c>
      <c r="N13" s="66" t="s">
        <v>51</v>
      </c>
      <c r="O13" s="15" t="s">
        <v>51</v>
      </c>
    </row>
    <row r="14" spans="1:15" ht="24.95" customHeight="1" x14ac:dyDescent="0.2">
      <c r="A14" s="185"/>
      <c r="B14" s="61" t="s">
        <v>75</v>
      </c>
      <c r="C14" s="15" t="s">
        <v>51</v>
      </c>
      <c r="D14" s="58"/>
      <c r="E14" s="58"/>
      <c r="F14" s="58"/>
      <c r="G14" s="58"/>
      <c r="H14" s="15" t="s">
        <v>51</v>
      </c>
      <c r="I14" s="58"/>
      <c r="J14" s="58"/>
      <c r="K14" s="15" t="s">
        <v>51</v>
      </c>
      <c r="L14" s="15" t="s">
        <v>51</v>
      </c>
      <c r="M14" s="58"/>
      <c r="N14" s="66" t="s">
        <v>51</v>
      </c>
      <c r="O14" s="66" t="s">
        <v>51</v>
      </c>
    </row>
    <row r="15" spans="1:15" ht="24.95" customHeight="1" x14ac:dyDescent="0.2">
      <c r="A15" s="186"/>
      <c r="B15" s="68" t="s">
        <v>78</v>
      </c>
      <c r="C15" s="69"/>
      <c r="D15" s="69"/>
      <c r="E15" s="69"/>
      <c r="F15" s="69"/>
      <c r="G15" s="69"/>
      <c r="H15" s="15" t="s">
        <v>51</v>
      </c>
      <c r="I15" s="69"/>
      <c r="J15" s="69"/>
      <c r="K15" s="15" t="s">
        <v>51</v>
      </c>
      <c r="L15" s="15" t="s">
        <v>51</v>
      </c>
      <c r="M15" s="69"/>
      <c r="N15" s="69"/>
      <c r="O15" s="66" t="s">
        <v>51</v>
      </c>
    </row>
    <row r="16" spans="1:15" ht="24.95" customHeight="1" thickBot="1" x14ac:dyDescent="0.25">
      <c r="A16" s="187"/>
      <c r="B16" s="67" t="s">
        <v>76</v>
      </c>
      <c r="C16" s="62"/>
      <c r="D16" s="62"/>
      <c r="E16" s="62"/>
      <c r="F16" s="62"/>
      <c r="G16" s="62"/>
      <c r="H16" s="63" t="s">
        <v>51</v>
      </c>
      <c r="I16" s="62"/>
      <c r="J16" s="62"/>
      <c r="K16" s="63" t="s">
        <v>51</v>
      </c>
      <c r="L16" s="15" t="s">
        <v>51</v>
      </c>
      <c r="M16" s="62"/>
      <c r="N16" s="66" t="s">
        <v>51</v>
      </c>
      <c r="O16" s="64"/>
    </row>
    <row r="17" spans="1:4" ht="23.25" customHeight="1" x14ac:dyDescent="0.2">
      <c r="A17" s="60"/>
    </row>
    <row r="18" spans="1:4" ht="24.75" customHeight="1" x14ac:dyDescent="0.2">
      <c r="A18" s="15" t="s">
        <v>51</v>
      </c>
      <c r="B18" s="183" t="s">
        <v>54</v>
      </c>
      <c r="C18" s="183"/>
      <c r="D18" s="183"/>
    </row>
    <row r="19" spans="1:4" ht="26.25" customHeight="1" x14ac:dyDescent="0.2">
      <c r="A19" s="15" t="s">
        <v>51</v>
      </c>
      <c r="B19" s="183" t="s">
        <v>53</v>
      </c>
      <c r="C19" s="183"/>
      <c r="D19" s="183"/>
    </row>
    <row r="20" spans="1:4" x14ac:dyDescent="0.2">
      <c r="A20" s="14"/>
    </row>
    <row r="21" spans="1:4" x14ac:dyDescent="0.2">
      <c r="A21" s="14"/>
    </row>
    <row r="22" spans="1:4" x14ac:dyDescent="0.2">
      <c r="A22" s="14"/>
    </row>
    <row r="23" spans="1:4" x14ac:dyDescent="0.2">
      <c r="A23" s="14"/>
    </row>
  </sheetData>
  <mergeCells count="4">
    <mergeCell ref="B18:D18"/>
    <mergeCell ref="B19:D19"/>
    <mergeCell ref="A3:A16"/>
    <mergeCell ref="B2:O2"/>
  </mergeCells>
  <phoneticPr fontId="2" type="noConversion"/>
  <pageMargins left="0.27559055118110237" right="0.43307086614173229" top="0.98425196850393704" bottom="0.98425196850393704" header="0.51181102362204722" footer="0.51181102362204722"/>
  <pageSetup scale="84" orientation="landscape" r:id="rId1"/>
  <headerFooter alignWithMargins="0">
    <oddFooter>&amp;C&amp;1#&amp;"Calibri"&amp;6&amp;K737373Sensitivity: Internal (C3)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84A840-F341-47C6-AFDD-F1A422BC6BD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613CAC4-0B28-4367-BE0F-A7352DE5C9EC}"/>
</file>

<file path=customXml/itemProps3.xml><?xml version="1.0" encoding="utf-8"?>
<ds:datastoreItem xmlns:ds="http://schemas.openxmlformats.org/officeDocument/2006/customXml" ds:itemID="{E50D913F-A8AF-4C1C-A828-9E85E3A28B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VOC Template (2)</vt:lpstr>
      <vt:lpstr>SLA Mech-Prod</vt:lpstr>
      <vt:lpstr>Rfny &amp; CCR Prod</vt:lpstr>
      <vt:lpstr>overview</vt:lpstr>
      <vt:lpstr>SLA Scoring Guidelines</vt:lpstr>
      <vt:lpstr>Internal Customer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dc:creator>
  <cp:keywords>SLA Format</cp:keywords>
  <cp:lastModifiedBy>Sachin Undre</cp:lastModifiedBy>
  <cp:lastPrinted>2014-06-04T04:15:36Z</cp:lastPrinted>
  <dcterms:created xsi:type="dcterms:W3CDTF">2008-06-19T09:04:17Z</dcterms:created>
  <dcterms:modified xsi:type="dcterms:W3CDTF">2023-09-16T06:13:33Z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d8018b01-d6ca-4215-a70f-0f507ff65fa4_Enabled">
    <vt:lpwstr>True</vt:lpwstr>
  </property>
  <property fmtid="{D5CDD505-2E9C-101B-9397-08002B2CF9AE}" pid="4" name="MSIP_Label_d8018b01-d6ca-4215-a70f-0f507ff65fa4_SiteId">
    <vt:lpwstr>4273e6e9-aed1-40ab-83a3-85e0d43de705</vt:lpwstr>
  </property>
  <property fmtid="{D5CDD505-2E9C-101B-9397-08002B2CF9AE}" pid="5" name="MSIP_Label_d8018b01-d6ca-4215-a70f-0f507ff65fa4_Owner">
    <vt:lpwstr>00040115@vedanta.co.in</vt:lpwstr>
  </property>
  <property fmtid="{D5CDD505-2E9C-101B-9397-08002B2CF9AE}" pid="6" name="MSIP_Label_d8018b01-d6ca-4215-a70f-0f507ff65fa4_SetDate">
    <vt:lpwstr>2021-04-19T12:16:52.9895697Z</vt:lpwstr>
  </property>
  <property fmtid="{D5CDD505-2E9C-101B-9397-08002B2CF9AE}" pid="7" name="MSIP_Label_d8018b01-d6ca-4215-a70f-0f507ff65fa4_Name">
    <vt:lpwstr>Internal (C3)</vt:lpwstr>
  </property>
  <property fmtid="{D5CDD505-2E9C-101B-9397-08002B2CF9AE}" pid="8" name="MSIP_Label_d8018b01-d6ca-4215-a70f-0f507ff65fa4_Application">
    <vt:lpwstr>Microsoft Azure Information Protection</vt:lpwstr>
  </property>
  <property fmtid="{D5CDD505-2E9C-101B-9397-08002B2CF9AE}" pid="9" name="MSIP_Label_d8018b01-d6ca-4215-a70f-0f507ff65fa4_ActionId">
    <vt:lpwstr>6ecc1e59-aca6-415f-bfe1-250ec4d64a7d</vt:lpwstr>
  </property>
  <property fmtid="{D5CDD505-2E9C-101B-9397-08002B2CF9AE}" pid="10" name="MSIP_Label_d8018b01-d6ca-4215-a70f-0f507ff65fa4_Extended_MSFT_Method">
    <vt:lpwstr>Manual</vt:lpwstr>
  </property>
  <property fmtid="{D5CDD505-2E9C-101B-9397-08002B2CF9AE}" pid="11" name="ContentTypeId">
    <vt:lpwstr>0x0101007E09428367BB6C478DCFDAEFD0D8ED51</vt:lpwstr>
  </property>
  <property fmtid="{D5CDD505-2E9C-101B-9397-08002B2CF9AE}" pid="12" name="MSIP_Label_1a837f0f-bc33-47ca-8126-9d7bb0fbe56f_Enabled">
    <vt:lpwstr>true</vt:lpwstr>
  </property>
  <property fmtid="{D5CDD505-2E9C-101B-9397-08002B2CF9AE}" pid="13" name="MSIP_Label_1a837f0f-bc33-47ca-8126-9d7bb0fbe56f_SetDate">
    <vt:lpwstr>2023-04-12T09:32:04Z</vt:lpwstr>
  </property>
  <property fmtid="{D5CDD505-2E9C-101B-9397-08002B2CF9AE}" pid="14" name="MSIP_Label_1a837f0f-bc33-47ca-8126-9d7bb0fbe56f_Method">
    <vt:lpwstr>Privileged</vt:lpwstr>
  </property>
  <property fmtid="{D5CDD505-2E9C-101B-9397-08002B2CF9AE}" pid="15" name="MSIP_Label_1a837f0f-bc33-47ca-8126-9d7bb0fbe56f_Name">
    <vt:lpwstr>All Employees and Partners</vt:lpwstr>
  </property>
  <property fmtid="{D5CDD505-2E9C-101B-9397-08002B2CF9AE}" pid="16" name="MSIP_Label_1a837f0f-bc33-47ca-8126-9d7bb0fbe56f_SiteId">
    <vt:lpwstr>4273e6e9-aed1-40ab-83a3-85e0d43de705</vt:lpwstr>
  </property>
  <property fmtid="{D5CDD505-2E9C-101B-9397-08002B2CF9AE}" pid="17" name="MSIP_Label_1a837f0f-bc33-47ca-8126-9d7bb0fbe56f_ActionId">
    <vt:lpwstr>6ecc1e59-aca6-415f-bfe1-250ec4d64a7d</vt:lpwstr>
  </property>
  <property fmtid="{D5CDD505-2E9C-101B-9397-08002B2CF9AE}" pid="18" name="MSIP_Label_1a837f0f-bc33-47ca-8126-9d7bb0fbe56f_ContentBits">
    <vt:lpwstr>2</vt:lpwstr>
  </property>
  <property fmtid="{D5CDD505-2E9C-101B-9397-08002B2CF9AE}" pid="19" name="Order">
    <vt:r8>1251000</vt:r8>
  </property>
</Properties>
</file>