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vi\"/>
    </mc:Choice>
  </mc:AlternateContent>
  <xr:revisionPtr revIDLastSave="0" documentId="13_ncr:1_{08494755-50E1-4519-A2FC-92FCF8FFC1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4" l="1"/>
  <c r="G18" i="4"/>
  <c r="M28" i="4"/>
  <c r="M27" i="4"/>
  <c r="M26" i="4"/>
  <c r="M25" i="4"/>
  <c r="M24" i="4"/>
  <c r="M22" i="4"/>
  <c r="M20" i="4"/>
  <c r="M17" i="4"/>
  <c r="M16" i="4"/>
  <c r="M15" i="4"/>
  <c r="G28" i="4"/>
  <c r="G27" i="4"/>
  <c r="G26" i="4"/>
  <c r="G25" i="4"/>
  <c r="G15" i="4"/>
  <c r="G22" i="4"/>
  <c r="G20" i="4"/>
  <c r="G17" i="4"/>
  <c r="G16" i="4"/>
  <c r="M11" i="4"/>
  <c r="G11" i="4"/>
  <c r="M13" i="4" l="1"/>
  <c r="M12" i="4"/>
  <c r="G12" i="4" l="1"/>
  <c r="G13" i="4"/>
</calcChain>
</file>

<file path=xl/sharedStrings.xml><?xml version="1.0" encoding="utf-8"?>
<sst xmlns="http://schemas.openxmlformats.org/spreadsheetml/2006/main" count="125" uniqueCount="106">
  <si>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</si>
  <si>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</si>
  <si>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</si>
  <si>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</si>
  <si>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</si>
  <si>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</si>
  <si>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</si>
  <si>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</si>
  <si>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</si>
  <si>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</si>
  <si>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</si>
  <si>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</si>
  <si>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</si>
  <si>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</si>
  <si>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</si>
  <si>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</si>
  <si>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</si>
  <si>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</si>
  <si>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</si>
  <si>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</si>
  <si>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</si>
  <si>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</si>
  <si>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</si>
  <si>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</si>
  <si>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</si>
  <si>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</si>
  <si>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</si>
  <si>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</si>
  <si>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</si>
  <si>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</si>
  <si>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</si>
  <si>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</si>
  <si>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</si>
  <si>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</si>
  <si>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</si>
  <si>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</si>
  <si>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</si>
  <si>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</si>
  <si>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</si>
  <si>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</si>
  <si>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</si>
  <si>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</si>
  <si>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</si>
  <si>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</si>
  <si>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</si>
  <si>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</si>
  <si>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</si>
  <si>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</si>
  <si>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</si>
  <si>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</si>
  <si>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</si>
  <si>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</si>
  <si>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</si>
  <si>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</si>
  <si>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</si>
  <si>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</si>
  <si>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</si>
  <si>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</si>
  <si>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Mechanical</t>
  </si>
  <si>
    <t>Sinter Plant</t>
  </si>
  <si>
    <t>1. Trapping of person due to improper laying of welding cable, hoses</t>
  </si>
  <si>
    <t>Workmen on job, Contract Workmen, Supervisors</t>
  </si>
  <si>
    <t>2. Material handling hazards</t>
  </si>
  <si>
    <t>3. Failure of lifting tools and tackles</t>
  </si>
  <si>
    <t>Workmen, Contractor employees, Supervisors</t>
  </si>
  <si>
    <t xml:space="preserve">Use of PPE, On the Job training </t>
  </si>
  <si>
    <t>Workmen, Contractor employees</t>
  </si>
  <si>
    <t>Tested and Certified tools and tackles, Tools and tackles must be utilised for underload capacity and not for overload capacity.</t>
  </si>
  <si>
    <t>Proper laying of cables, placement of caution signs and alertness among workmen</t>
  </si>
  <si>
    <t>MECHANICAL HAZARD</t>
  </si>
  <si>
    <t>PHYSICAL HAZARD</t>
  </si>
  <si>
    <t>1. Falling of person from height</t>
  </si>
  <si>
    <t>Use of full body harness, Work procedure WI/MAINT/103, Safety Awareness/traning</t>
  </si>
  <si>
    <t>2. Burn injury to workmen while gas cutting welding</t>
  </si>
  <si>
    <t>3. Burn injury due to contact with hot surface</t>
  </si>
  <si>
    <t>ELECTRICAL HAZARD</t>
  </si>
  <si>
    <t>1. Electric shock due to welding</t>
  </si>
  <si>
    <t>ENVIRONMENTAL HAZARD</t>
  </si>
  <si>
    <t xml:space="preserve">Welding checklist, Work procedure SP 44 E &amp; F, Safety Awareness/training, Use of PPE </t>
  </si>
  <si>
    <t xml:space="preserve">Work procedure SP 44 E &amp; F, on the job training, Use of PPE </t>
  </si>
  <si>
    <t>Skilled workmen, Work procedure WI/SP/MAINT/10,SP 44 E &amp; F, Safety Awareness/training, proper slinging arrangement</t>
  </si>
  <si>
    <t xml:space="preserve">Work Procedure, SP 44 E &amp; F, On the Job training </t>
  </si>
  <si>
    <t>BEHAVIOURAL HAZARD</t>
  </si>
  <si>
    <t>random checking of alcohol level</t>
  </si>
  <si>
    <t>2. Violation of work instructions</t>
  </si>
  <si>
    <t>Pep talks, on the job training</t>
  </si>
  <si>
    <t>3. Casual approach</t>
  </si>
  <si>
    <t>Pep talks, on the job training, Work procedure SP 44E &amp; F</t>
  </si>
  <si>
    <t>1. Person working under the influence of alcohol</t>
  </si>
  <si>
    <t>4. Person not wearing PPE’s</t>
  </si>
  <si>
    <t>5. Horseplay</t>
  </si>
  <si>
    <t>Use of PPE, use of fire extinguisher, provision of water, sand to extinguish fire incase of emergency</t>
  </si>
  <si>
    <t>Use of PPE, On job training, caution for hot surface</t>
  </si>
  <si>
    <t>Use of PPE's, Use of certified machines, provision of proper earthing, use of undamaged cables</t>
  </si>
  <si>
    <t>Taking strict actions against violators</t>
  </si>
  <si>
    <t>Conducting alcohol test before entering in company premises, Taking strict actions against individuals who found positive in alcohol test</t>
  </si>
  <si>
    <t>Safety Awareness/training, Work procedure SP 44,WI/SP/MAINT/19</t>
  </si>
  <si>
    <t>1. Spreading of quick lime powder in air</t>
  </si>
  <si>
    <t xml:space="preserve">Work procedure, Work procedure WI/SP/MAINT/19 and SP-44 F, </t>
  </si>
  <si>
    <t>Following work procedure and safe work practices, checking pipes and connections properly to avoid any leakages</t>
  </si>
  <si>
    <t>Doc: RA/SP/MAINT/26</t>
  </si>
  <si>
    <t>Activity: ESP DUCT MAINTENANCE</t>
  </si>
  <si>
    <t>4. Suffocation due to high CO or less oxygen</t>
  </si>
  <si>
    <t>Check CO and oxygen status evey 1/2 an hour with CO monitor</t>
  </si>
  <si>
    <t>Reviewed Date:- 20/03/2023</t>
  </si>
  <si>
    <t>20.03.2023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</si>
</sst>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0"/>
      <color rgb="FF00B050"/>
      <name val="Times New Roman"/>
      <family val="1"/>
    </font>
    <font>
      <b/>
      <sz val="10"/>
      <color rgb="FF00B05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1" fillId="0" borderId="0"/>
  </cellStyleXfs>
  <cellXfs count="80">
    <xf numFmtId="0" fontId="0" fillId="0" borderId="0" xfId="0"/>
    <xf numFmtId="0" fontId="2" fillId="7" borderId="0" xfId="0" applyFont="1" applyFill="1"/>
    <xf numFmtId="0" fontId="5" fillId="7" borderId="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6" fillId="7" borderId="0" xfId="0" applyFont="1" applyFill="1"/>
    <xf numFmtId="0" fontId="3" fillId="7" borderId="0" xfId="0" applyFont="1" applyFill="1"/>
    <xf numFmtId="0" fontId="5" fillId="7" borderId="0" xfId="0" applyFont="1" applyFill="1"/>
    <xf numFmtId="0" fontId="4" fillId="7" borderId="0" xfId="0" applyFont="1" applyFill="1" applyAlignment="1">
      <alignment vertical="center"/>
    </xf>
    <xf numFmtId="0" fontId="4" fillId="7" borderId="0" xfId="0" applyFont="1" applyFill="1"/>
    <xf numFmtId="0" fontId="9" fillId="7" borderId="0" xfId="0" applyFont="1" applyFill="1"/>
    <xf numFmtId="0" fontId="10" fillId="7" borderId="16" xfId="0" applyFont="1" applyFill="1" applyBorder="1"/>
    <xf numFmtId="0" fontId="5" fillId="7" borderId="5" xfId="0" applyFont="1" applyFill="1" applyBorder="1"/>
    <xf numFmtId="0" fontId="5" fillId="7" borderId="9" xfId="0" applyFont="1" applyFill="1" applyBorder="1"/>
    <xf numFmtId="0" fontId="5" fillId="7" borderId="10" xfId="0" applyFont="1" applyFill="1" applyBorder="1"/>
    <xf numFmtId="0" fontId="5" fillId="7" borderId="7" xfId="0" applyFont="1" applyFill="1" applyBorder="1"/>
    <xf numFmtId="0" fontId="12" fillId="7" borderId="13" xfId="0" applyFont="1" applyFill="1" applyBorder="1" applyAlignment="1">
      <alignment horizontal="left"/>
    </xf>
    <xf numFmtId="0" fontId="5" fillId="7" borderId="2" xfId="0" quotePrefix="1" applyFont="1" applyFill="1" applyBorder="1" applyAlignment="1">
      <alignment horizontal="center"/>
    </xf>
    <xf numFmtId="0" fontId="5" fillId="7" borderId="3" xfId="0" quotePrefix="1" applyFont="1" applyFill="1" applyBorder="1" applyAlignment="1">
      <alignment horizontal="center"/>
    </xf>
    <xf numFmtId="0" fontId="5" fillId="7" borderId="4" xfId="0" quotePrefix="1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left" vertical="top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/>
    </xf>
    <xf numFmtId="0" fontId="2" fillId="7" borderId="7" xfId="0" applyFont="1" applyFill="1" applyBorder="1"/>
    <xf numFmtId="0" fontId="2" fillId="7" borderId="14" xfId="0" applyFont="1" applyFill="1" applyBorder="1" applyAlignment="1">
      <alignment horizontal="left" vertical="top" wrapText="1"/>
    </xf>
    <xf numFmtId="0" fontId="5" fillId="7" borderId="12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vertical="top"/>
    </xf>
    <xf numFmtId="0" fontId="5" fillId="7" borderId="7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vertical="center" wrapText="1"/>
    </xf>
    <xf numFmtId="0" fontId="14" fillId="0" borderId="10" xfId="2" applyFont="1" applyBorder="1" applyAlignment="1">
      <alignment horizontal="left" vertical="top"/>
    </xf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" xfId="0" applyFont="1" applyFill="1" applyBorder="1"/>
    <xf numFmtId="0" fontId="2" fillId="7" borderId="15" xfId="0" applyFont="1" applyFill="1" applyBorder="1"/>
    <xf numFmtId="0" fontId="5" fillId="7" borderId="16" xfId="0" quotePrefix="1" applyFont="1" applyFill="1" applyBorder="1" applyAlignment="1">
      <alignment horizontal="center"/>
    </xf>
    <xf numFmtId="0" fontId="2" fillId="7" borderId="18" xfId="0" applyFont="1" applyFill="1" applyBorder="1"/>
    <xf numFmtId="0" fontId="9" fillId="7" borderId="15" xfId="0" applyFont="1" applyFill="1" applyBorder="1"/>
    <xf numFmtId="0" fontId="2" fillId="7" borderId="9" xfId="0" applyFont="1" applyFill="1" applyBorder="1"/>
    <xf numFmtId="0" fontId="2" fillId="7" borderId="12" xfId="0" applyFont="1" applyFill="1" applyBorder="1"/>
    <xf numFmtId="0" fontId="2" fillId="7" borderId="6" xfId="0" applyFont="1" applyFill="1" applyBorder="1"/>
    <xf numFmtId="0" fontId="7" fillId="2" borderId="16" xfId="0" applyFont="1" applyFill="1" applyBorder="1" applyAlignment="1">
      <alignment horizontal="left"/>
    </xf>
    <xf numFmtId="0" fontId="7" fillId="2" borderId="4" xfId="0" quotePrefix="1" applyFont="1" applyFill="1" applyBorder="1" applyAlignment="1">
      <alignment horizontal="center"/>
    </xf>
    <xf numFmtId="0" fontId="7" fillId="3" borderId="16" xfId="0" applyFont="1" applyFill="1" applyBorder="1" applyAlignment="1">
      <alignment horizontal="left"/>
    </xf>
    <xf numFmtId="0" fontId="7" fillId="3" borderId="4" xfId="0" quotePrefix="1" applyFont="1" applyFill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7" xfId="0" quotePrefix="1" applyFont="1" applyFill="1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5" xfId="0" quotePrefix="1" applyFont="1" applyFill="1" applyBorder="1" applyAlignment="1">
      <alignment horizontal="center"/>
    </xf>
    <xf numFmtId="0" fontId="7" fillId="5" borderId="10" xfId="0" applyFont="1" applyFill="1" applyBorder="1" applyAlignment="1">
      <alignment horizontal="left"/>
    </xf>
    <xf numFmtId="0" fontId="7" fillId="5" borderId="7" xfId="0" quotePrefix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/>
    </xf>
    <xf numFmtId="0" fontId="2" fillId="0" borderId="19" xfId="2" applyFont="1" applyBorder="1" applyAlignment="1">
      <alignment horizontal="left" wrapText="1"/>
    </xf>
    <xf numFmtId="0" fontId="2" fillId="0" borderId="20" xfId="2" applyFont="1" applyBorder="1" applyAlignment="1">
      <alignment horizontal="left" vertical="top" wrapText="1"/>
    </xf>
    <xf numFmtId="0" fontId="5" fillId="7" borderId="7" xfId="0" quotePrefix="1" applyFont="1" applyFill="1" applyBorder="1" applyAlignment="1">
      <alignment horizontal="center"/>
    </xf>
    <xf numFmtId="0" fontId="5" fillId="7" borderId="21" xfId="0" quotePrefix="1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left" vertical="top" wrapText="1"/>
    </xf>
    <xf numFmtId="0" fontId="16" fillId="7" borderId="7" xfId="0" applyFont="1" applyFill="1" applyBorder="1" applyAlignment="1">
      <alignment horizontal="center" vertical="center" wrapText="1"/>
    </xf>
    <xf numFmtId="0" fontId="15" fillId="7" borderId="14" xfId="0" applyFont="1" applyFill="1" applyBorder="1" applyAlignment="1">
      <alignment horizontal="left" vertical="top" wrapText="1"/>
    </xf>
    <xf numFmtId="0" fontId="12" fillId="5" borderId="10" xfId="0" quotePrefix="1" applyFont="1" applyFill="1" applyBorder="1" applyAlignment="1">
      <alignment horizontal="center"/>
    </xf>
    <xf numFmtId="0" fontId="12" fillId="5" borderId="13" xfId="0" quotePrefix="1" applyFont="1" applyFill="1" applyBorder="1" applyAlignment="1">
      <alignment horizontal="center"/>
    </xf>
    <xf numFmtId="0" fontId="12" fillId="5" borderId="14" xfId="0" quotePrefix="1" applyFont="1" applyFill="1" applyBorder="1" applyAlignment="1">
      <alignment horizontal="center"/>
    </xf>
    <xf numFmtId="0" fontId="5" fillId="2" borderId="10" xfId="0" quotePrefix="1" applyFont="1" applyFill="1" applyBorder="1" applyAlignment="1">
      <alignment horizontal="center" vertical="center" wrapText="1"/>
    </xf>
    <xf numFmtId="0" fontId="5" fillId="2" borderId="13" xfId="0" quotePrefix="1" applyFont="1" applyFill="1" applyBorder="1" applyAlignment="1">
      <alignment horizontal="center" vertical="center" wrapText="1"/>
    </xf>
    <xf numFmtId="0" fontId="5" fillId="2" borderId="14" xfId="0" quotePrefix="1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left" vertical="top"/>
    </xf>
    <xf numFmtId="0" fontId="12" fillId="7" borderId="14" xfId="0" applyFont="1" applyFill="1" applyBorder="1" applyAlignment="1">
      <alignment horizontal="left" vertical="top"/>
    </xf>
    <xf numFmtId="0" fontId="2" fillId="7" borderId="4" xfId="0" applyFont="1" applyFill="1" applyBorder="1" applyAlignment="1">
      <alignment vertical="center" wrapText="1"/>
    </xf>
    <xf numFmtId="0" fontId="2" fillId="7" borderId="17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</cellXfs>
  <cellStyles count="4">
    <cellStyle name="Normal" xfId="0" builtinId="0"/>
    <cellStyle name="Normal 2" xfId="2" xr:uid="{A9804E1C-C01B-43D2-90EE-15DE5559CFC1}"/>
    <cellStyle name="Normal 3" xfId="3" xr:uid="{DCA21CAC-4002-4852-9708-545D02A047A2}"/>
    <cellStyle name="Normal 4" xfId="1" xr:uid="{1DB11DFE-E2BF-417B-BCD4-3682381A85A7}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98417</xdr:colOff>
      <xdr:row>0</xdr:row>
      <xdr:rowOff>1</xdr:rowOff>
    </xdr:from>
    <xdr:to>
      <xdr:col>2</xdr:col>
      <xdr:colOff>209550</xdr:colOff>
      <xdr:row>4</xdr:row>
      <xdr:rowOff>28576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17" y="1"/>
          <a:ext cx="2692408" cy="1200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topLeftCell="G1" zoomScaleNormal="100" workbookViewId="0">
      <selection activeCell="H4" sqref="H4"/>
    </sheetView>
  </sheetViews>
  <sheetFormatPr defaultColWidth="7.42578125" defaultRowHeight="12.75" x14ac:dyDescent="0.2"/>
  <cols>
    <col min="1" max="1" width="4.140625" style="1" customWidth="1"/>
    <col min="2" max="2" width="34.5703125" style="1" customWidth="1"/>
    <col min="3" max="3" width="54.140625" style="1" customWidth="1"/>
    <col min="4" max="4" width="42.140625" style="1" customWidth="1"/>
    <col min="5" max="5" width="22.5703125" style="1" customWidth="1"/>
    <col min="6" max="6" width="20.140625" style="1" customWidth="1"/>
    <col min="7" max="7" width="12.140625" style="1" customWidth="1"/>
    <col min="8" max="8" width="46.85546875" style="1" customWidth="1"/>
    <col min="9" max="9" width="13.5703125" style="1" customWidth="1"/>
    <col min="10" max="10" width="17.42578125" style="1" customWidth="1"/>
    <col min="11" max="11" width="14.42578125" style="1" customWidth="1"/>
    <col min="12" max="12" width="16.140625" style="1" customWidth="1"/>
    <col min="13" max="13" width="21.42578125" style="1" customWidth="1"/>
    <col min="14" max="25" width="7.42578125" style="1" customWidth="1"/>
    <col min="26" max="16384" width="7.42578125" style="1"/>
  </cols>
  <sheetData>
    <row r="1" spans="2:13" ht="30.75" customHeight="1" thickBot="1" x14ac:dyDescent="0.3">
      <c r="B1" s="73"/>
      <c r="C1" s="32" t="s">
        <v>34</v>
      </c>
      <c r="D1" s="33" t="s">
        <v>27</v>
      </c>
      <c r="E1" s="33" t="s">
        <v>35</v>
      </c>
      <c r="F1" s="34"/>
      <c r="G1" s="34"/>
      <c r="H1" s="34"/>
      <c r="I1" s="34"/>
      <c r="J1" s="42" t="s">
        <v>20</v>
      </c>
      <c r="K1" s="43" t="s">
        <v>21</v>
      </c>
      <c r="L1" s="78" t="s">
        <v>41</v>
      </c>
      <c r="M1" s="79"/>
    </row>
    <row r="2" spans="2:13" ht="21.75" customHeight="1" thickBot="1" x14ac:dyDescent="0.3">
      <c r="B2" s="74"/>
      <c r="C2" s="2" t="s">
        <v>28</v>
      </c>
      <c r="D2" s="3" t="s">
        <v>29</v>
      </c>
      <c r="E2" s="3" t="s">
        <v>42</v>
      </c>
      <c r="J2" s="44" t="s">
        <v>22</v>
      </c>
      <c r="K2" s="45" t="s">
        <v>23</v>
      </c>
      <c r="L2" s="12" t="s">
        <v>37</v>
      </c>
      <c r="M2" s="52">
        <v>7</v>
      </c>
    </row>
    <row r="3" spans="2:13" ht="18.95" customHeight="1" thickBot="1" x14ac:dyDescent="0.3">
      <c r="B3" s="74"/>
      <c r="C3" s="76" t="s">
        <v>33</v>
      </c>
      <c r="D3" s="3" t="s">
        <v>30</v>
      </c>
      <c r="E3" s="4">
        <v>2</v>
      </c>
      <c r="J3" s="46" t="s">
        <v>24</v>
      </c>
      <c r="K3" s="47" t="s">
        <v>17</v>
      </c>
      <c r="L3" s="13" t="s">
        <v>38</v>
      </c>
      <c r="M3" s="12" t="s">
        <v>105</v>
      </c>
    </row>
    <row r="4" spans="2:13" ht="21" customHeight="1" thickBot="1" x14ac:dyDescent="0.3">
      <c r="B4" s="75"/>
      <c r="C4" s="77"/>
      <c r="D4" s="3" t="s">
        <v>31</v>
      </c>
      <c r="E4" s="3" t="s">
        <v>32</v>
      </c>
      <c r="J4" s="50" t="s">
        <v>25</v>
      </c>
      <c r="K4" s="51" t="s">
        <v>18</v>
      </c>
      <c r="L4" s="14" t="s">
        <v>39</v>
      </c>
      <c r="M4" s="15" t="s">
        <v>58</v>
      </c>
    </row>
    <row r="5" spans="2:13" ht="22.5" customHeight="1" thickBot="1" x14ac:dyDescent="0.3">
      <c r="B5" s="35" t="s">
        <v>100</v>
      </c>
      <c r="J5" s="48" t="s">
        <v>26</v>
      </c>
      <c r="K5" s="49" t="s">
        <v>19</v>
      </c>
      <c r="L5" s="13" t="s">
        <v>40</v>
      </c>
      <c r="M5" s="12" t="s">
        <v>59</v>
      </c>
    </row>
    <row r="6" spans="2:13" ht="40.5" customHeight="1" thickBot="1" x14ac:dyDescent="0.35">
      <c r="B6" s="68" t="s">
        <v>14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70"/>
    </row>
    <row r="7" spans="2:13" ht="29.1" customHeight="1" thickBot="1" x14ac:dyDescent="0.35">
      <c r="B7" s="71" t="s">
        <v>101</v>
      </c>
      <c r="C7" s="72"/>
      <c r="D7" s="62" t="s">
        <v>57</v>
      </c>
      <c r="E7" s="63"/>
      <c r="F7" s="63"/>
      <c r="G7" s="64"/>
      <c r="H7" s="16"/>
      <c r="I7" s="16"/>
      <c r="J7" s="16"/>
      <c r="K7" s="65" t="s">
        <v>46</v>
      </c>
      <c r="L7" s="66"/>
      <c r="M7" s="67"/>
    </row>
    <row r="8" spans="2:13" s="5" customFormat="1" ht="12" customHeight="1" thickBot="1" x14ac:dyDescent="0.3">
      <c r="B8" s="36" t="s">
        <v>7</v>
      </c>
      <c r="C8" s="55" t="s">
        <v>8</v>
      </c>
      <c r="D8" s="19" t="s">
        <v>9</v>
      </c>
      <c r="E8" s="19" t="s">
        <v>10</v>
      </c>
      <c r="F8" s="19" t="s">
        <v>11</v>
      </c>
      <c r="G8" s="19" t="s">
        <v>12</v>
      </c>
      <c r="H8" s="56" t="s">
        <v>13</v>
      </c>
      <c r="I8" s="18" t="s">
        <v>15</v>
      </c>
      <c r="J8" s="17" t="s">
        <v>48</v>
      </c>
      <c r="K8" s="19" t="s">
        <v>49</v>
      </c>
      <c r="L8" s="19" t="s">
        <v>50</v>
      </c>
      <c r="M8" s="19" t="s">
        <v>51</v>
      </c>
    </row>
    <row r="9" spans="2:13" s="6" customFormat="1" ht="39" thickBot="1" x14ac:dyDescent="0.25">
      <c r="B9" s="24" t="s">
        <v>0</v>
      </c>
      <c r="C9" s="23" t="s">
        <v>6</v>
      </c>
      <c r="D9" s="23" t="s">
        <v>3</v>
      </c>
      <c r="E9" s="23" t="s">
        <v>5</v>
      </c>
      <c r="F9" s="23" t="s">
        <v>2</v>
      </c>
      <c r="G9" s="24" t="s">
        <v>1</v>
      </c>
      <c r="H9" s="23" t="s">
        <v>36</v>
      </c>
      <c r="I9" s="57" t="s">
        <v>16</v>
      </c>
      <c r="J9" s="58" t="s">
        <v>47</v>
      </c>
      <c r="K9" s="23" t="s">
        <v>43</v>
      </c>
      <c r="L9" s="23" t="s">
        <v>44</v>
      </c>
      <c r="M9" s="23" t="s">
        <v>45</v>
      </c>
    </row>
    <row r="10" spans="2:13" s="6" customFormat="1" ht="13.5" thickBot="1" x14ac:dyDescent="0.25">
      <c r="B10" s="24" t="s">
        <v>69</v>
      </c>
      <c r="C10" s="32"/>
      <c r="D10" s="20"/>
      <c r="E10" s="20"/>
      <c r="F10" s="20"/>
      <c r="G10" s="27"/>
      <c r="H10" s="2"/>
      <c r="I10" s="2"/>
      <c r="J10" s="20"/>
      <c r="K10" s="21"/>
      <c r="L10" s="21"/>
      <c r="M10" s="23"/>
    </row>
    <row r="11" spans="2:13" s="6" customFormat="1" ht="27.75" customHeight="1" thickBot="1" x14ac:dyDescent="0.25">
      <c r="B11" s="53" t="s">
        <v>60</v>
      </c>
      <c r="C11" s="54" t="s">
        <v>61</v>
      </c>
      <c r="D11" s="22" t="s">
        <v>81</v>
      </c>
      <c r="E11" s="23">
        <v>4</v>
      </c>
      <c r="F11" s="23">
        <v>1</v>
      </c>
      <c r="G11" s="24">
        <f>E11*F11</f>
        <v>4</v>
      </c>
      <c r="H11" s="22" t="s">
        <v>68</v>
      </c>
      <c r="I11" s="23"/>
      <c r="J11" s="25"/>
      <c r="K11" s="23">
        <v>1</v>
      </c>
      <c r="L11" s="23">
        <v>2</v>
      </c>
      <c r="M11" s="24">
        <f>K11*L11</f>
        <v>2</v>
      </c>
    </row>
    <row r="12" spans="2:13" s="6" customFormat="1" ht="26.25" thickBot="1" x14ac:dyDescent="0.25">
      <c r="B12" s="28" t="s">
        <v>62</v>
      </c>
      <c r="C12" s="26" t="s">
        <v>66</v>
      </c>
      <c r="D12" s="22" t="s">
        <v>96</v>
      </c>
      <c r="E12" s="23">
        <v>2</v>
      </c>
      <c r="F12" s="23">
        <v>2</v>
      </c>
      <c r="G12" s="24">
        <f t="shared" ref="G12:G13" si="0">E12*F12</f>
        <v>4</v>
      </c>
      <c r="H12" s="22" t="s">
        <v>65</v>
      </c>
      <c r="I12" s="23"/>
      <c r="J12" s="25"/>
      <c r="K12" s="23">
        <v>1</v>
      </c>
      <c r="L12" s="23">
        <v>2</v>
      </c>
      <c r="M12" s="24">
        <f t="shared" ref="M12:M13" si="1">K12*L12</f>
        <v>2</v>
      </c>
    </row>
    <row r="13" spans="2:13" s="6" customFormat="1" ht="57" customHeight="1" thickBot="1" x14ac:dyDescent="0.25">
      <c r="B13" s="22" t="s">
        <v>63</v>
      </c>
      <c r="C13" s="26" t="s">
        <v>64</v>
      </c>
      <c r="D13" s="22" t="s">
        <v>80</v>
      </c>
      <c r="E13" s="23">
        <v>2</v>
      </c>
      <c r="F13" s="23">
        <v>2</v>
      </c>
      <c r="G13" s="24">
        <f t="shared" si="0"/>
        <v>4</v>
      </c>
      <c r="H13" s="22" t="s">
        <v>67</v>
      </c>
      <c r="I13" s="23"/>
      <c r="J13" s="25"/>
      <c r="K13" s="23">
        <v>1</v>
      </c>
      <c r="L13" s="23">
        <v>3</v>
      </c>
      <c r="M13" s="24">
        <f t="shared" si="1"/>
        <v>3</v>
      </c>
    </row>
    <row r="14" spans="2:13" s="6" customFormat="1" ht="13.5" thickBot="1" x14ac:dyDescent="0.25">
      <c r="B14" s="29" t="s">
        <v>70</v>
      </c>
      <c r="C14" s="26"/>
      <c r="D14" s="22"/>
      <c r="E14" s="23"/>
      <c r="F14" s="23"/>
      <c r="G14" s="24"/>
      <c r="H14" s="22"/>
      <c r="I14" s="23"/>
      <c r="J14" s="25"/>
      <c r="K14" s="23"/>
      <c r="L14" s="23"/>
      <c r="M14" s="24"/>
    </row>
    <row r="15" spans="2:13" s="6" customFormat="1" ht="42" customHeight="1" thickBot="1" x14ac:dyDescent="0.25">
      <c r="B15" s="22" t="s">
        <v>71</v>
      </c>
      <c r="C15" s="26" t="s">
        <v>66</v>
      </c>
      <c r="D15" s="26" t="s">
        <v>72</v>
      </c>
      <c r="E15" s="23">
        <v>4</v>
      </c>
      <c r="F15" s="23">
        <v>1</v>
      </c>
      <c r="G15" s="30">
        <f>E15*F15</f>
        <v>4</v>
      </c>
      <c r="H15" s="22" t="s">
        <v>67</v>
      </c>
      <c r="I15" s="23"/>
      <c r="J15" s="25"/>
      <c r="K15" s="23">
        <v>1</v>
      </c>
      <c r="L15" s="23">
        <v>3</v>
      </c>
      <c r="M15" s="24">
        <f>K15*L15</f>
        <v>3</v>
      </c>
    </row>
    <row r="16" spans="2:13" s="6" customFormat="1" ht="30.75" customHeight="1" thickBot="1" x14ac:dyDescent="0.25">
      <c r="B16" s="22" t="s">
        <v>73</v>
      </c>
      <c r="C16" s="26" t="s">
        <v>64</v>
      </c>
      <c r="D16" s="26" t="s">
        <v>79</v>
      </c>
      <c r="E16" s="23">
        <v>4</v>
      </c>
      <c r="F16" s="23">
        <v>1</v>
      </c>
      <c r="G16" s="30">
        <f>E16*F16</f>
        <v>4</v>
      </c>
      <c r="H16" s="22" t="s">
        <v>91</v>
      </c>
      <c r="I16" s="23"/>
      <c r="J16" s="25"/>
      <c r="K16" s="23">
        <v>1</v>
      </c>
      <c r="L16" s="23">
        <v>3</v>
      </c>
      <c r="M16" s="24">
        <f>K16*L16</f>
        <v>3</v>
      </c>
    </row>
    <row r="17" spans="1:13" s="6" customFormat="1" ht="30" customHeight="1" thickBot="1" x14ac:dyDescent="0.25">
      <c r="B17" s="22" t="s">
        <v>74</v>
      </c>
      <c r="C17" s="26" t="s">
        <v>64</v>
      </c>
      <c r="D17" s="26" t="s">
        <v>79</v>
      </c>
      <c r="E17" s="23">
        <v>4</v>
      </c>
      <c r="F17" s="23">
        <v>1</v>
      </c>
      <c r="G17" s="30">
        <f>E17*F17</f>
        <v>4</v>
      </c>
      <c r="H17" s="22" t="s">
        <v>92</v>
      </c>
      <c r="I17" s="23"/>
      <c r="J17" s="25"/>
      <c r="K17" s="23">
        <v>1</v>
      </c>
      <c r="L17" s="23">
        <v>3</v>
      </c>
      <c r="M17" s="24">
        <f>K17*L17</f>
        <v>3</v>
      </c>
    </row>
    <row r="18" spans="1:13" s="6" customFormat="1" ht="30" customHeight="1" thickBot="1" x14ac:dyDescent="0.25">
      <c r="B18" s="59" t="s">
        <v>102</v>
      </c>
      <c r="C18" s="61" t="s">
        <v>64</v>
      </c>
      <c r="D18" s="61" t="s">
        <v>79</v>
      </c>
      <c r="E18" s="60">
        <v>4</v>
      </c>
      <c r="F18" s="60">
        <v>1</v>
      </c>
      <c r="G18" s="30">
        <f>E18*F18</f>
        <v>4</v>
      </c>
      <c r="H18" s="59" t="s">
        <v>103</v>
      </c>
      <c r="I18" s="23"/>
      <c r="J18" s="25"/>
      <c r="K18" s="60">
        <v>1</v>
      </c>
      <c r="L18" s="60">
        <v>3</v>
      </c>
      <c r="M18" s="24">
        <f>K18*L18</f>
        <v>3</v>
      </c>
    </row>
    <row r="19" spans="1:13" s="6" customFormat="1" ht="13.5" thickBot="1" x14ac:dyDescent="0.25">
      <c r="B19" s="29" t="s">
        <v>75</v>
      </c>
      <c r="C19" s="26"/>
      <c r="D19" s="22"/>
      <c r="E19" s="23"/>
      <c r="F19" s="23"/>
      <c r="G19" s="24"/>
      <c r="H19" s="22"/>
      <c r="I19" s="23"/>
      <c r="J19" s="25"/>
      <c r="K19" s="23"/>
      <c r="L19" s="23"/>
      <c r="M19" s="24"/>
    </row>
    <row r="20" spans="1:13" s="6" customFormat="1" ht="26.25" thickBot="1" x14ac:dyDescent="0.25">
      <c r="B20" s="22" t="s">
        <v>76</v>
      </c>
      <c r="C20" s="26" t="s">
        <v>64</v>
      </c>
      <c r="D20" s="26" t="s">
        <v>78</v>
      </c>
      <c r="E20" s="23">
        <v>3</v>
      </c>
      <c r="F20" s="23">
        <v>1</v>
      </c>
      <c r="G20" s="30">
        <f>E20*F20</f>
        <v>3</v>
      </c>
      <c r="H20" s="22" t="s">
        <v>93</v>
      </c>
      <c r="I20" s="23"/>
      <c r="J20" s="25"/>
      <c r="K20" s="23">
        <v>1</v>
      </c>
      <c r="L20" s="23">
        <v>3</v>
      </c>
      <c r="M20" s="24">
        <f>K20*L20</f>
        <v>3</v>
      </c>
    </row>
    <row r="21" spans="1:13" s="6" customFormat="1" ht="13.5" thickBot="1" x14ac:dyDescent="0.25">
      <c r="B21" s="29" t="s">
        <v>77</v>
      </c>
      <c r="C21" s="26"/>
      <c r="D21" s="22"/>
      <c r="E21" s="23"/>
      <c r="F21" s="23"/>
      <c r="G21" s="24"/>
      <c r="H21" s="22"/>
      <c r="I21" s="23"/>
      <c r="J21" s="25"/>
      <c r="K21" s="23"/>
      <c r="L21" s="23"/>
      <c r="M21" s="24"/>
    </row>
    <row r="22" spans="1:13" s="6" customFormat="1" ht="30" customHeight="1" thickBot="1" x14ac:dyDescent="0.25">
      <c r="B22" s="59" t="s">
        <v>97</v>
      </c>
      <c r="C22" s="61" t="s">
        <v>64</v>
      </c>
      <c r="D22" s="61" t="s">
        <v>98</v>
      </c>
      <c r="E22" s="60">
        <v>3</v>
      </c>
      <c r="F22" s="60">
        <v>1</v>
      </c>
      <c r="G22" s="30">
        <f>E22*F22</f>
        <v>3</v>
      </c>
      <c r="H22" s="59" t="s">
        <v>99</v>
      </c>
      <c r="I22" s="23"/>
      <c r="J22" s="25"/>
      <c r="K22" s="60">
        <v>1</v>
      </c>
      <c r="L22" s="60">
        <v>3</v>
      </c>
      <c r="M22" s="24">
        <f>K22*L22</f>
        <v>3</v>
      </c>
    </row>
    <row r="23" spans="1:13" s="6" customFormat="1" ht="13.5" thickBot="1" x14ac:dyDescent="0.25">
      <c r="B23" s="29" t="s">
        <v>82</v>
      </c>
      <c r="C23" s="26"/>
      <c r="D23" s="22"/>
      <c r="E23" s="23"/>
      <c r="F23" s="23"/>
      <c r="G23" s="24"/>
      <c r="H23" s="22"/>
      <c r="I23" s="23"/>
      <c r="J23" s="25"/>
      <c r="K23" s="23"/>
      <c r="L23" s="23"/>
      <c r="M23" s="24"/>
    </row>
    <row r="24" spans="1:13" s="6" customFormat="1" ht="39" thickBot="1" x14ac:dyDescent="0.25">
      <c r="B24" s="22" t="s">
        <v>88</v>
      </c>
      <c r="C24" s="26" t="s">
        <v>64</v>
      </c>
      <c r="D24" s="26" t="s">
        <v>83</v>
      </c>
      <c r="E24" s="23">
        <v>4</v>
      </c>
      <c r="F24" s="23">
        <v>1</v>
      </c>
      <c r="G24" s="24">
        <v>4</v>
      </c>
      <c r="H24" s="22" t="s">
        <v>95</v>
      </c>
      <c r="I24" s="23"/>
      <c r="J24" s="25"/>
      <c r="K24" s="23">
        <v>1</v>
      </c>
      <c r="L24" s="23">
        <v>1</v>
      </c>
      <c r="M24" s="24">
        <f>K24*L24</f>
        <v>1</v>
      </c>
    </row>
    <row r="25" spans="1:13" s="6" customFormat="1" ht="13.5" thickBot="1" x14ac:dyDescent="0.25">
      <c r="B25" s="22" t="s">
        <v>84</v>
      </c>
      <c r="C25" s="26" t="s">
        <v>64</v>
      </c>
      <c r="D25" s="26" t="s">
        <v>85</v>
      </c>
      <c r="E25" s="23">
        <v>4</v>
      </c>
      <c r="F25" s="23">
        <v>1</v>
      </c>
      <c r="G25" s="24">
        <f>E25*F25</f>
        <v>4</v>
      </c>
      <c r="H25" s="22" t="s">
        <v>94</v>
      </c>
      <c r="I25" s="23"/>
      <c r="J25" s="25"/>
      <c r="K25" s="23">
        <v>1</v>
      </c>
      <c r="L25" s="23">
        <v>2</v>
      </c>
      <c r="M25" s="24">
        <f>K25*L25</f>
        <v>2</v>
      </c>
    </row>
    <row r="26" spans="1:13" s="6" customFormat="1" ht="13.5" thickBot="1" x14ac:dyDescent="0.25">
      <c r="B26" s="22" t="s">
        <v>86</v>
      </c>
      <c r="C26" s="26" t="s">
        <v>64</v>
      </c>
      <c r="D26" s="26" t="s">
        <v>85</v>
      </c>
      <c r="E26" s="23">
        <v>4</v>
      </c>
      <c r="F26" s="23">
        <v>1</v>
      </c>
      <c r="G26" s="24">
        <f>E26*F26</f>
        <v>4</v>
      </c>
      <c r="H26" s="22" t="s">
        <v>94</v>
      </c>
      <c r="I26" s="23"/>
      <c r="J26" s="25"/>
      <c r="K26" s="23">
        <v>1</v>
      </c>
      <c r="L26" s="23">
        <v>2</v>
      </c>
      <c r="M26" s="24">
        <f>K26*L26</f>
        <v>2</v>
      </c>
    </row>
    <row r="27" spans="1:13" s="6" customFormat="1" ht="26.25" thickBot="1" x14ac:dyDescent="0.25">
      <c r="B27" s="22" t="s">
        <v>89</v>
      </c>
      <c r="C27" s="26" t="s">
        <v>64</v>
      </c>
      <c r="D27" s="26" t="s">
        <v>87</v>
      </c>
      <c r="E27" s="23">
        <v>4</v>
      </c>
      <c r="F27" s="23">
        <v>1</v>
      </c>
      <c r="G27" s="24">
        <f>E27*F27</f>
        <v>4</v>
      </c>
      <c r="H27" s="22" t="s">
        <v>94</v>
      </c>
      <c r="I27" s="23"/>
      <c r="J27" s="25"/>
      <c r="K27" s="23">
        <v>1</v>
      </c>
      <c r="L27" s="23">
        <v>2</v>
      </c>
      <c r="M27" s="24">
        <f>K27*L27</f>
        <v>2</v>
      </c>
    </row>
    <row r="28" spans="1:13" s="6" customFormat="1" ht="16.5" thickBot="1" x14ac:dyDescent="0.25">
      <c r="B28" s="31" t="s">
        <v>90</v>
      </c>
      <c r="C28" s="22" t="s">
        <v>64</v>
      </c>
      <c r="D28" s="26" t="s">
        <v>85</v>
      </c>
      <c r="E28" s="23">
        <v>1</v>
      </c>
      <c r="F28" s="23">
        <v>3</v>
      </c>
      <c r="G28" s="24">
        <f>E28*F28</f>
        <v>3</v>
      </c>
      <c r="H28" s="22" t="s">
        <v>94</v>
      </c>
      <c r="I28" s="23"/>
      <c r="J28" s="25"/>
      <c r="K28" s="23">
        <v>1</v>
      </c>
      <c r="L28" s="23">
        <v>2</v>
      </c>
      <c r="M28" s="24">
        <f>K28*L28</f>
        <v>2</v>
      </c>
    </row>
    <row r="29" spans="1:13" ht="15" customHeight="1" x14ac:dyDescent="0.2">
      <c r="A29" s="6"/>
      <c r="B29" s="11" t="s">
        <v>53</v>
      </c>
      <c r="C29" s="7"/>
      <c r="M29" s="37"/>
    </row>
    <row r="30" spans="1:13" ht="15" customHeight="1" x14ac:dyDescent="0.25">
      <c r="B30" s="38" t="s">
        <v>54</v>
      </c>
      <c r="C30" s="10"/>
      <c r="D30" s="10"/>
      <c r="M30" s="37"/>
    </row>
    <row r="31" spans="1:13" ht="24.95" customHeight="1" x14ac:dyDescent="0.25">
      <c r="B31" s="38" t="s">
        <v>56</v>
      </c>
      <c r="C31" s="10"/>
      <c r="D31" s="10"/>
      <c r="G31" s="8"/>
      <c r="H31" s="8" t="s">
        <v>4</v>
      </c>
      <c r="M31" s="37"/>
    </row>
    <row r="32" spans="1:13" ht="20.25" customHeight="1" x14ac:dyDescent="0.25">
      <c r="B32" s="38" t="s">
        <v>52</v>
      </c>
      <c r="C32" s="10"/>
      <c r="D32" s="10"/>
      <c r="G32" s="9"/>
      <c r="H32" s="9" t="s">
        <v>104</v>
      </c>
      <c r="M32" s="37"/>
    </row>
    <row r="33" spans="2:13" ht="24.95" customHeight="1" x14ac:dyDescent="0.25">
      <c r="B33" s="38" t="s">
        <v>55</v>
      </c>
      <c r="C33" s="10"/>
      <c r="D33" s="10"/>
      <c r="M33" s="37"/>
    </row>
    <row r="34" spans="2:13" ht="24.95" customHeight="1" thickBot="1" x14ac:dyDescent="0.25">
      <c r="B34" s="39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1"/>
    </row>
    <row r="35" spans="2:13" ht="24.95" customHeight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1:G14 G19 G21 G23:G28">
    <cfRule type="cellIs" dxfId="9" priority="26" operator="between">
      <formula>1</formula>
      <formula>2</formula>
    </cfRule>
    <cfRule type="cellIs" dxfId="8" priority="27" operator="between">
      <formula>3</formula>
      <formula>4</formula>
    </cfRule>
    <cfRule type="cellIs" dxfId="7" priority="28" operator="between">
      <formula>5</formula>
      <formula>9</formula>
    </cfRule>
    <cfRule type="cellIs" dxfId="6" priority="29" operator="between">
      <formula>10</formula>
      <formula>16</formula>
    </cfRule>
    <cfRule type="cellIs" dxfId="5" priority="30" operator="between">
      <formula>20</formula>
      <formula>25</formula>
    </cfRule>
  </conditionalFormatting>
  <conditionalFormatting sqref="M11:M28">
    <cfRule type="cellIs" dxfId="4" priority="21" operator="between">
      <formula>1</formula>
      <formula>2</formula>
    </cfRule>
    <cfRule type="cellIs" dxfId="3" priority="22" operator="between">
      <formula>3</formula>
      <formula>4</formula>
    </cfRule>
    <cfRule type="cellIs" dxfId="2" priority="23" operator="between">
      <formula>5</formula>
      <formula>9</formula>
    </cfRule>
    <cfRule type="cellIs" dxfId="1" priority="24" operator="between">
      <formula>10</formula>
      <formula>16</formula>
    </cfRule>
    <cfRule type="cellIs" dxfId="0" priority="25" operator="between">
      <formula>20</formula>
      <formula>25</formula>
    </cfRule>
  </conditionalFormatting>
  <dataValidations count="1">
    <dataValidation type="list" allowBlank="1" showInputMessage="1" showErrorMessage="1" sqref="J11:J28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9AB6B9-AD4D-4352-A588-AD79DEC7A59C}"/>
</file>

<file path=customXml/itemProps2.xml><?xml version="1.0" encoding="utf-8"?>
<ds:datastoreItem xmlns:ds="http://schemas.openxmlformats.org/officeDocument/2006/customXml" ds:itemID="{224E8538-355D-43DC-BE01-8D116514148F}"/>
</file>

<file path=customXml/itemProps3.xml><?xml version="1.0" encoding="utf-8"?>
<ds:datastoreItem xmlns:ds="http://schemas.openxmlformats.org/officeDocument/2006/customXml" ds:itemID="{7EC136CE-2B62-4AD1-97D0-FEF30602A9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ADMIN</cp:lastModifiedBy>
  <cp:lastPrinted>2004-02-18T08:19:48Z</cp:lastPrinted>
  <dcterms:created xsi:type="dcterms:W3CDTF">2001-08-02T05:56:21Z</dcterms:created>
  <dcterms:modified xsi:type="dcterms:W3CDTF">2023-03-24T07:18:45Z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974500</vt:r8>
  </property>
  <property fmtid="{D5CDD505-2E9C-101B-9397-08002B2CF9AE}" pid="11" name="_ExtendedDescription">
    <vt:lpwstr/>
  </property>
</Properties>
</file>