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Web learning\015 VBA Programming\"/>
    </mc:Choice>
  </mc:AlternateContent>
  <xr:revisionPtr revIDLastSave="0" documentId="13_ncr:1_{4EE3545D-B65D-413B-81ED-ADDE4AC87D67}" xr6:coauthVersionLast="47" xr6:coauthVersionMax="47" xr10:uidLastSave="{00000000-0000-0000-0000-000000000000}"/>
  <bookViews>
    <workbookView xWindow="-20610" yWindow="-75" windowWidth="20730" windowHeight="11160" activeTab="1" xr2:uid="{61EA54F7-57E7-4B63-A145-435199C7D9AD}"/>
  </bookViews>
  <sheets>
    <sheet name="Basic LET" sheetId="2" r:id="rId1"/>
    <sheet name="LET and FILTER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3" i="1" l="1" a="1"/>
  <c r="G3" i="1" s="1"/>
  <c r="C17" i="2"/>
  <c r="A4" i="2"/>
  <c r="G9" i="1" a="1"/>
  <c r="G9" i="1" s="1"/>
  <c r="C18" i="2"/>
  <c r="C19" i="2"/>
  <c r="C20" i="2"/>
  <c r="C21" i="2"/>
  <c r="C22" i="2"/>
  <c r="C16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<sst xmlns="http://schemas.openxmlformats.org/spreadsheetml/2006/main" count="51" uniqueCount="23">
  <si>
    <t>LET Formula</t>
  </si>
  <si>
    <t>Employee</t>
  </si>
  <si>
    <t>Salary</t>
  </si>
  <si>
    <t>Salary + Bonus</t>
  </si>
  <si>
    <t>Adam</t>
  </si>
  <si>
    <t>Deb</t>
  </si>
  <si>
    <t>Claire</t>
  </si>
  <si>
    <t>Sam</t>
  </si>
  <si>
    <t>Ben</t>
  </si>
  <si>
    <t>Brooke</t>
  </si>
  <si>
    <t>Michael</t>
  </si>
  <si>
    <t>Bonus</t>
  </si>
  <si>
    <t>Block</t>
  </si>
  <si>
    <t>Subject</t>
  </si>
  <si>
    <t>Pass Mark</t>
  </si>
  <si>
    <t>North</t>
  </si>
  <si>
    <t>South</t>
  </si>
  <si>
    <t>East</t>
  </si>
  <si>
    <t>West</t>
  </si>
  <si>
    <t>History</t>
  </si>
  <si>
    <t>French</t>
  </si>
  <si>
    <t>Maths</t>
  </si>
  <si>
    <t>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</si>
</sst>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">
    <xf numFmtId="0" fontId="0" fillId="0" borderId="0" xfId="0"/>
    <xf numFmtId="2" fontId="0" fillId="0" borderId="0" xfId="1" applyNumberFormat="1" applyFont="1"/>
    <xf numFmtId="1" fontId="0" fillId="0" borderId="0" xfId="1" applyNumberFormat="1" applyFont="1"/>
    <xf numFmtId="9" fontId="0" fillId="0" borderId="0" xfId="2" applyFont="1"/>
    <xf numFmtId="0" fontId="2" fillId="2" borderId="0" xfId="0" applyFont="1" applyFill="1"/>
    <xf numFmtId="0" fontId="2" fillId="3" borderId="0" xfId="0" applyFont="1" applyFill="1"/>
    <xf numFmtId="9" fontId="3" fillId="0" borderId="0" xfId="0" applyNumberFormat="1" applyFont="1"/>
    <xf numFmtId="0" fontId="2" fillId="4" borderId="0" xfId="0" applyFont="1" applyFill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Wisp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isp">
      <a:fillStyleLst>
        <a:solidFill>
          <a:schemeClr val="phClr"/>
        </a:solidFill>
        <a:solidFill>
          <a:schemeClr val="phClr">
            <a:tint val="70000"/>
            <a:lumMod val="104000"/>
          </a:schemeClr>
        </a:solidFill>
        <a:gradFill rotWithShape="1">
          <a:gsLst>
            <a:gs pos="0">
              <a:schemeClr val="phClr">
                <a:tint val="96000"/>
                <a:lumMod val="104000"/>
              </a:schemeClr>
            </a:gs>
            <a:gs pos="100000">
              <a:schemeClr val="phClr">
                <a:shade val="98000"/>
                <a:lumMod val="9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shade val="90000"/>
            </a:schemeClr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2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satMod val="92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Wisp" id="{7CB32D59-10C0-40DD-B7BD-2E94284A981C}" vid="{24B1A44C-C006-48B2-A4D7-E5549B3D8CD4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42C80-C543-4557-A3FF-11FA449F8465}">
  <dimension ref="A3:F22"/>
  <sheetViews>
    <sheetView topLeftCell="A4" workbookViewId="0">
      <selection activeCell="C17" sqref="C17"/>
    </sheetView>
  </sheetViews>
  <sheetFormatPr defaultRowHeight="14.25" x14ac:dyDescent="0.2"/>
  <cols>
    <col min="1" max="1" width="33.625" customWidth="1"/>
    <col min="3" max="3" width="16.625" customWidth="1"/>
    <col min="4" max="4" width="14.375" customWidth="1"/>
  </cols>
  <sheetData>
    <row r="3" spans="1:6" ht="15" x14ac:dyDescent="0.25">
      <c r="A3" s="4" t="s">
        <v>0</v>
      </c>
    </row>
    <row r="4" spans="1:6" x14ac:dyDescent="0.2">
      <c r="A4">
        <f>_xlfn.LET(_xlpm.var,20,_xlpm.x,10,_xlpm.y,5,(_xlpm.var/_xlpm.x)+_xlpm.y)</f>
        <v>7</v>
      </c>
    </row>
    <row r="15" spans="1:6" ht="15" x14ac:dyDescent="0.25">
      <c r="A15" s="5" t="s">
        <v>1</v>
      </c>
      <c r="B15" s="5" t="s">
        <v>2</v>
      </c>
      <c r="C15" s="5" t="s">
        <v>3</v>
      </c>
      <c r="E15" s="5" t="s">
        <v>11</v>
      </c>
      <c r="F15" s="6">
        <v>0.2</v>
      </c>
    </row>
    <row r="16" spans="1:6" x14ac:dyDescent="0.2">
      <c r="A16" t="s">
        <v>4</v>
      </c>
      <c r="B16">
        <v>45000</v>
      </c>
      <c r="C16">
        <f>SUM(B16*$F$15+B16)</f>
        <v>54000</v>
      </c>
    </row>
    <row r="17" spans="1:3" x14ac:dyDescent="0.2">
      <c r="A17" t="s">
        <v>5</v>
      </c>
      <c r="B17">
        <v>40000</v>
      </c>
      <c r="C17">
        <f>_xlfn.LET(
_xlpm.salary,B17,
_xlpm.bonus,$F$15,
SUM(_xlpm.salary*_xlpm.bonus+_xlpm.salary))</f>
        <v>48000</v>
      </c>
    </row>
    <row r="18" spans="1:3" x14ac:dyDescent="0.2">
      <c r="A18" t="s">
        <v>6</v>
      </c>
      <c r="B18">
        <v>35000</v>
      </c>
      <c r="C18">
        <f t="shared" ref="C17:C22" si="0">_xlfn.LET(_xlpm.salary,B18,_xlpm.bonus,$F$15,SUM(_xlpm.salary*_xlpm.bonus+_xlpm.salary))</f>
        <v>42000</v>
      </c>
    </row>
    <row r="19" spans="1:3" x14ac:dyDescent="0.2">
      <c r="A19" t="s">
        <v>7</v>
      </c>
      <c r="B19">
        <v>22000</v>
      </c>
      <c r="C19">
        <f t="shared" si="0"/>
        <v>26400</v>
      </c>
    </row>
    <row r="20" spans="1:3" x14ac:dyDescent="0.2">
      <c r="A20" t="s">
        <v>8</v>
      </c>
      <c r="B20">
        <v>55000</v>
      </c>
      <c r="C20">
        <f t="shared" si="0"/>
        <v>66000</v>
      </c>
    </row>
    <row r="21" spans="1:3" x14ac:dyDescent="0.2">
      <c r="A21" t="s">
        <v>9</v>
      </c>
      <c r="B21">
        <v>24000</v>
      </c>
      <c r="C21">
        <f t="shared" si="0"/>
        <v>28800</v>
      </c>
    </row>
    <row r="22" spans="1:3" x14ac:dyDescent="0.2">
      <c r="A22" t="s">
        <v>10</v>
      </c>
      <c r="B22">
        <v>31000</v>
      </c>
      <c r="C22">
        <f t="shared" si="0"/>
        <v>37200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D7810-9F23-4DF2-B606-F7A537F9AE91}">
  <dimension ref="A2:I33"/>
  <sheetViews>
    <sheetView tabSelected="1" workbookViewId="0">
      <selection activeCell="G9" sqref="G9"/>
    </sheetView>
  </sheetViews>
  <sheetFormatPr defaultRowHeight="14.25" x14ac:dyDescent="0.2"/>
  <cols>
    <col min="1" max="2" width="10.125" customWidth="1"/>
    <col min="3" max="3" width="12.25" customWidth="1"/>
    <col min="7" max="7" width="13.625" customWidth="1"/>
    <col min="9" max="9" width="14.75" customWidth="1"/>
  </cols>
  <sheetData>
    <row r="2" spans="1:9" ht="15" x14ac:dyDescent="0.25">
      <c r="A2" s="7" t="s">
        <v>12</v>
      </c>
      <c r="B2" s="7" t="s">
        <v>13</v>
      </c>
      <c r="C2" s="7" t="s">
        <v>14</v>
      </c>
      <c r="E2" s="7" t="s">
        <v>12</v>
      </c>
      <c r="G2" s="7" t="s">
        <v>12</v>
      </c>
      <c r="H2" s="7" t="s">
        <v>13</v>
      </c>
      <c r="I2" s="7" t="s">
        <v>14</v>
      </c>
    </row>
    <row r="3" spans="1:9" x14ac:dyDescent="0.2">
      <c r="A3" t="s">
        <v>15</v>
      </c>
      <c r="B3" t="s">
        <v>19</v>
      </c>
      <c r="C3">
        <v>70</v>
      </c>
      <c r="E3" t="s">
        <v>18</v>
      </c>
      <c r="G3" t="str" cm="1">
        <f t="array" ref="G3:I4">_xlfn._xlws.FILTER($A$3:$C$15,(A3:A15=E3)*(B3:B15=E7))</f>
        <v>West</v>
      </c>
      <c r="H3" t="str">
        <v>English</v>
      </c>
      <c r="I3">
        <v>98</v>
      </c>
    </row>
    <row r="4" spans="1:9" x14ac:dyDescent="0.2">
      <c r="A4" t="s">
        <v>16</v>
      </c>
      <c r="B4" t="s">
        <v>20</v>
      </c>
      <c r="C4">
        <v>43</v>
      </c>
      <c r="G4" t="str">
        <v>West</v>
      </c>
      <c r="H4" t="str">
        <v>English</v>
      </c>
      <c r="I4">
        <v>90</v>
      </c>
    </row>
    <row r="5" spans="1:9" x14ac:dyDescent="0.2">
      <c r="A5" t="s">
        <v>17</v>
      </c>
      <c r="B5" t="s">
        <v>21</v>
      </c>
      <c r="C5">
        <v>65</v>
      </c>
    </row>
    <row r="6" spans="1:9" ht="15" x14ac:dyDescent="0.25">
      <c r="A6" t="s">
        <v>18</v>
      </c>
      <c r="B6" t="s">
        <v>22</v>
      </c>
      <c r="C6">
        <v>98</v>
      </c>
      <c r="E6" s="7" t="s">
        <v>13</v>
      </c>
    </row>
    <row r="7" spans="1:9" x14ac:dyDescent="0.2">
      <c r="A7" t="s">
        <v>18</v>
      </c>
      <c r="B7" t="s">
        <v>22</v>
      </c>
      <c r="C7">
        <v>90</v>
      </c>
      <c r="E7" t="s">
        <v>22</v>
      </c>
    </row>
    <row r="8" spans="1:9" ht="15" x14ac:dyDescent="0.25">
      <c r="A8" t="s">
        <v>17</v>
      </c>
      <c r="B8" t="s">
        <v>19</v>
      </c>
      <c r="C8">
        <v>85</v>
      </c>
      <c r="G8" s="7" t="s">
        <v>12</v>
      </c>
      <c r="H8" s="7" t="s">
        <v>13</v>
      </c>
      <c r="I8" s="7" t="s">
        <v>14</v>
      </c>
    </row>
    <row r="9" spans="1:9" x14ac:dyDescent="0.2">
      <c r="A9" t="s">
        <v>16</v>
      </c>
      <c r="B9" t="s">
        <v>20</v>
      </c>
      <c r="C9">
        <v>76</v>
      </c>
      <c r="G9" t="str" cm="1">
        <f t="array" ref="G9:I10">_xlfn.LET(_xlpm.table,A3:C15,_xlpm.block,A3:A15,_xlpm.subject,B3:B15,_xlfn._xlws.FILTER(_xlpm.table,(_xlpm.block=E3)*(_xlpm.subject=E7)))</f>
        <v>West</v>
      </c>
      <c r="H9" t="str">
        <v>English</v>
      </c>
      <c r="I9">
        <v>98</v>
      </c>
    </row>
    <row r="10" spans="1:9" x14ac:dyDescent="0.2">
      <c r="A10" t="s">
        <v>16</v>
      </c>
      <c r="B10" t="s">
        <v>21</v>
      </c>
      <c r="C10">
        <v>45</v>
      </c>
      <c r="G10" t="str">
        <v>West</v>
      </c>
      <c r="H10" t="str">
        <v>English</v>
      </c>
      <c r="I10">
        <v>90</v>
      </c>
    </row>
    <row r="11" spans="1:9" x14ac:dyDescent="0.2">
      <c r="A11" t="s">
        <v>15</v>
      </c>
      <c r="B11" t="s">
        <v>21</v>
      </c>
      <c r="C11">
        <v>21</v>
      </c>
    </row>
    <row r="12" spans="1:9" x14ac:dyDescent="0.2">
      <c r="A12" t="s">
        <v>17</v>
      </c>
      <c r="B12" t="s">
        <v>22</v>
      </c>
      <c r="C12">
        <v>76</v>
      </c>
    </row>
    <row r="13" spans="1:9" x14ac:dyDescent="0.2">
      <c r="A13" t="s">
        <v>15</v>
      </c>
      <c r="B13" t="s">
        <v>19</v>
      </c>
      <c r="C13">
        <v>99</v>
      </c>
    </row>
    <row r="14" spans="1:9" x14ac:dyDescent="0.2">
      <c r="A14" t="s">
        <v>18</v>
      </c>
      <c r="B14" t="s">
        <v>20</v>
      </c>
      <c r="C14">
        <v>100</v>
      </c>
    </row>
    <row r="15" spans="1:9" x14ac:dyDescent="0.2">
      <c r="A15" t="s">
        <v>16</v>
      </c>
      <c r="B15" t="s">
        <v>21</v>
      </c>
      <c r="C15">
        <v>80</v>
      </c>
    </row>
    <row r="29" spans="2:2" x14ac:dyDescent="0.2">
      <c r="B29" s="2"/>
    </row>
    <row r="30" spans="2:2" x14ac:dyDescent="0.2">
      <c r="B30" s="1"/>
    </row>
    <row r="31" spans="2:2" x14ac:dyDescent="0.2">
      <c r="B31" s="1"/>
    </row>
    <row r="32" spans="2:2" x14ac:dyDescent="0.2">
      <c r="B32" s="1"/>
    </row>
    <row r="33" spans="2:2" x14ac:dyDescent="0.2">
      <c r="B3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Basic LET</vt:lpstr>
      <vt:lpstr>LET and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Zokaei</cp:lastModifiedBy>
  <dcterms:created xsi:type="dcterms:W3CDTF">2022-02-17T14:34:00Z</dcterms:created>
  <dcterms:modified xsi:type="dcterms:W3CDTF">2023-03-27T10:39:33Z</dcterms:modified>
</cp:coreProperties>
</file>