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89D5E869-7858-4CF3-AEF5-D76884C805F3}" xr6:coauthVersionLast="47" xr6:coauthVersionMax="47" xr10:uidLastSave="{00000000-0000-0000-0000-000000000000}"/>
  <bookViews>
    <workbookView xWindow="-120" yWindow="-120" windowWidth="20730" windowHeight="11160" xr2:uid="{FCEC6A90-AE60-41DB-88CC-3410CDDB009C}"/>
  </bookViews>
  <sheets>
    <sheet name="Sheet1" sheetId="2" r:id="rId1"/>
    <sheet name="Forecast Shee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2" l="1"/>
  <c r="C55" i="2"/>
  <c r="C59" i="2"/>
  <c r="C58" i="2"/>
  <c r="C52" i="2"/>
  <c r="C56" i="2"/>
  <c r="C60" i="2"/>
  <c r="C54" i="2"/>
  <c r="C53" i="2"/>
  <c r="C57" i="2"/>
  <c r="C61" i="2"/>
  <c r="C50" i="2"/>
  <c r="D50" i="2" l="1"/>
  <c r="E50" i="2"/>
  <c r="E57" i="2"/>
  <c r="E54" i="2"/>
  <c r="E56" i="2"/>
  <c r="E58" i="2"/>
  <c r="E55" i="2"/>
  <c r="E53" i="2"/>
  <c r="E52" i="2"/>
  <c r="E51" i="2"/>
  <c r="D54" i="2"/>
  <c r="D58" i="2"/>
  <c r="D61" i="2"/>
  <c r="D53" i="2"/>
  <c r="D60" i="2"/>
  <c r="D52" i="2"/>
  <c r="D59" i="2"/>
  <c r="D51" i="2"/>
  <c r="E61" i="2"/>
  <c r="E60" i="2"/>
  <c r="E59" i="2"/>
  <c r="D57" i="2"/>
  <c r="D56" i="2"/>
  <c r="D55" i="2"/>
</calcChain>
</file>

<file path=xl/sharedStrings.xml><?xml version="1.0" encoding="utf-8"?>
<sst xmlns="http://schemas.openxmlformats.org/spreadsheetml/2006/main" count="7" uniqueCount="6">
  <si>
    <t>Date</t>
  </si>
  <si>
    <t>Sales (Millions)</t>
  </si>
  <si>
    <t xml:space="preserve"> Sales (Millions) </t>
  </si>
  <si>
    <t>Forecast( Sales (Millions) )</t>
  </si>
  <si>
    <t>Lower Confidence Bound( Sales (Millions) )</t>
  </si>
  <si>
    <t>Upper Confidence Bound( Sales (Millions)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</si>
</sst>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6020932166088"/>
          <c:y val="0.13852813852813853"/>
          <c:w val="0.88620237687680348"/>
          <c:h val="0.552149163172785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_(* #,##0_);_(* \(#,##0\);_(* "-"??_);_(@_)</c:formatCode>
                <c:ptCount val="60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1-4896-BE25-1F369D23F8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 Sales (Millions)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  <c:pt idx="56">
                  <c:v>45321</c:v>
                </c:pt>
                <c:pt idx="57">
                  <c:v>45412</c:v>
                </c:pt>
                <c:pt idx="58">
                  <c:v>45503</c:v>
                </c:pt>
                <c:pt idx="59">
                  <c:v>45595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47" formatCode="_(* #,##0_);_(* \(#,##0\);_(* &quot;-&quot;??_);_(@_)">
                  <c:v>20000</c:v>
                </c:pt>
                <c:pt idx="48" formatCode="_(* #,##0_);_(* \(#,##0\);_(* &quot;-&quot;??_);_(@_)">
                  <c:v>20416.938998317033</c:v>
                </c:pt>
                <c:pt idx="49" formatCode="_(* #,##0_);_(* \(#,##0\);_(* &quot;-&quot;??_);_(@_)">
                  <c:v>20451.379977496334</c:v>
                </c:pt>
                <c:pt idx="50" formatCode="_(* #,##0_);_(* \(#,##0\);_(* &quot;-&quot;??_);_(@_)">
                  <c:v>20485.82095667562</c:v>
                </c:pt>
                <c:pt idx="51" formatCode="_(* #,##0_);_(* \(#,##0\);_(* &quot;-&quot;??_);_(@_)">
                  <c:v>20520.261935854924</c:v>
                </c:pt>
                <c:pt idx="52" formatCode="_(* #,##0_);_(* \(#,##0\);_(* &quot;-&quot;??_);_(@_)">
                  <c:v>20554.70291503421</c:v>
                </c:pt>
                <c:pt idx="53" formatCode="_(* #,##0_);_(* \(#,##0\);_(* &quot;-&quot;??_);_(@_)">
                  <c:v>20589.14389421351</c:v>
                </c:pt>
                <c:pt idx="54" formatCode="_(* #,##0_);_(* \(#,##0\);_(* &quot;-&quot;??_);_(@_)">
                  <c:v>20623.584873392796</c:v>
                </c:pt>
                <c:pt idx="55" formatCode="_(* #,##0_);_(* \(#,##0\);_(* &quot;-&quot;??_);_(@_)">
                  <c:v>20658.025852572096</c:v>
                </c:pt>
                <c:pt idx="56" formatCode="_(* #,##0_);_(* \(#,##0\);_(* &quot;-&quot;??_);_(@_)">
                  <c:v>20692.466831751382</c:v>
                </c:pt>
                <c:pt idx="57" formatCode="_(* #,##0_);_(* \(#,##0\);_(* &quot;-&quot;??_);_(@_)">
                  <c:v>20726.907810930683</c:v>
                </c:pt>
                <c:pt idx="58" formatCode="_(* #,##0_);_(* \(#,##0\);_(* &quot;-&quot;??_);_(@_)">
                  <c:v>20761.348790109972</c:v>
                </c:pt>
                <c:pt idx="59" formatCode="_(* #,##0_);_(* \(#,##0\);_(* &quot;-&quot;??_);_(@_)">
                  <c:v>20795.789769289273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1-4896-BE25-1F369D23F8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 Sales (Millions)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  <c:pt idx="56">
                  <c:v>45321</c:v>
                </c:pt>
                <c:pt idx="57">
                  <c:v>45412</c:v>
                </c:pt>
                <c:pt idx="58">
                  <c:v>45503</c:v>
                </c:pt>
                <c:pt idx="59">
                  <c:v>45595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47" formatCode="_(* #,##0_);_(* \(#,##0\);_(* &quot;-&quot;??_);_(@_)">
                  <c:v>20000</c:v>
                </c:pt>
                <c:pt idx="48" formatCode="_(* #,##0_);_(* \(#,##0\);_(* &quot;-&quot;??_);_(@_)">
                  <c:v>15555.623192763309</c:v>
                </c:pt>
                <c:pt idx="49" formatCode="_(* #,##0_);_(* \(#,##0\);_(* &quot;-&quot;??_);_(@_)">
                  <c:v>15439.269079932177</c:v>
                </c:pt>
                <c:pt idx="50" formatCode="_(* #,##0_);_(* \(#,##0\);_(* &quot;-&quot;??_);_(@_)">
                  <c:v>15326.169124381984</c:v>
                </c:pt>
                <c:pt idx="51" formatCode="_(* #,##0_);_(* \(#,##0\);_(* &quot;-&quot;??_);_(@_)">
                  <c:v>15216.047312638948</c:v>
                </c:pt>
                <c:pt idx="52" formatCode="_(* #,##0_);_(* \(#,##0\);_(* &quot;-&quot;??_);_(@_)">
                  <c:v>15108.662139369237</c:v>
                </c:pt>
                <c:pt idx="53" formatCode="_(* #,##0_);_(* \(#,##0\);_(* &quot;-&quot;??_);_(@_)">
                  <c:v>15003.800898615496</c:v>
                </c:pt>
                <c:pt idx="54" formatCode="_(* #,##0_);_(* \(#,##0\);_(* &quot;-&quot;??_);_(@_)">
                  <c:v>14901.275131799663</c:v>
                </c:pt>
                <c:pt idx="55" formatCode="_(* #,##0_);_(* \(#,##0\);_(* &quot;-&quot;??_);_(@_)">
                  <c:v>14800.916958607777</c:v>
                </c:pt>
                <c:pt idx="56" formatCode="_(* #,##0_);_(* \(#,##0\);_(* &quot;-&quot;??_);_(@_)">
                  <c:v>14702.576090316172</c:v>
                </c:pt>
                <c:pt idx="57" formatCode="_(* #,##0_);_(* \(#,##0\);_(* &quot;-&quot;??_);_(@_)">
                  <c:v>14606.117376743248</c:v>
                </c:pt>
                <c:pt idx="58" formatCode="_(* #,##0_);_(* \(#,##0\);_(* &quot;-&quot;??_);_(@_)">
                  <c:v>14511.418774880516</c:v>
                </c:pt>
                <c:pt idx="59" formatCode="_(* #,##0_);_(* \(#,##0\);_(* &quot;-&quot;??_);_(@_)">
                  <c:v>14418.36965397689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1-4896-BE25-1F369D23F8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 Sales (Millions)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  <c:pt idx="56">
                  <c:v>45321</c:v>
                </c:pt>
                <c:pt idx="57">
                  <c:v>45412</c:v>
                </c:pt>
                <c:pt idx="58">
                  <c:v>45503</c:v>
                </c:pt>
                <c:pt idx="59">
                  <c:v>45595</c:v>
                </c:pt>
              </c:numCache>
            </c:numRef>
          </c:cat>
          <c:val>
            <c:numRef>
              <c:f>Sheet1!$E$2:$E$61</c:f>
              <c:numCache>
                <c:formatCode>General</c:formatCode>
                <c:ptCount val="60"/>
                <c:pt idx="47" formatCode="_(* #,##0_);_(* \(#,##0\);_(* &quot;-&quot;??_);_(@_)">
                  <c:v>20000</c:v>
                </c:pt>
                <c:pt idx="48" formatCode="_(* #,##0_);_(* \(#,##0\);_(* &quot;-&quot;??_);_(@_)">
                  <c:v>25278.254803870757</c:v>
                </c:pt>
                <c:pt idx="49" formatCode="_(* #,##0_);_(* \(#,##0\);_(* &quot;-&quot;??_);_(@_)">
                  <c:v>25463.490875060488</c:v>
                </c:pt>
                <c:pt idx="50" formatCode="_(* #,##0_);_(* \(#,##0\);_(* &quot;-&quot;??_);_(@_)">
                  <c:v>25645.472788969255</c:v>
                </c:pt>
                <c:pt idx="51" formatCode="_(* #,##0_);_(* \(#,##0\);_(* &quot;-&quot;??_);_(@_)">
                  <c:v>25824.476559070899</c:v>
                </c:pt>
                <c:pt idx="52" formatCode="_(* #,##0_);_(* \(#,##0\);_(* &quot;-&quot;??_);_(@_)">
                  <c:v>26000.743690699182</c:v>
                </c:pt>
                <c:pt idx="53" formatCode="_(* #,##0_);_(* \(#,##0\);_(* &quot;-&quot;??_);_(@_)">
                  <c:v>26174.486889811524</c:v>
                </c:pt>
                <c:pt idx="54" formatCode="_(* #,##0_);_(* \(#,##0\);_(* &quot;-&quot;??_);_(@_)">
                  <c:v>26345.894614985929</c:v>
                </c:pt>
                <c:pt idx="55" formatCode="_(* #,##0_);_(* \(#,##0\);_(* &quot;-&quot;??_);_(@_)">
                  <c:v>26515.134746536416</c:v>
                </c:pt>
                <c:pt idx="56" formatCode="_(* #,##0_);_(* \(#,##0\);_(* &quot;-&quot;??_);_(@_)">
                  <c:v>26682.357573186593</c:v>
                </c:pt>
                <c:pt idx="57" formatCode="_(* #,##0_);_(* \(#,##0\);_(* &quot;-&quot;??_);_(@_)">
                  <c:v>26847.698245118117</c:v>
                </c:pt>
                <c:pt idx="58" formatCode="_(* #,##0_);_(* \(#,##0\);_(* &quot;-&quot;??_);_(@_)">
                  <c:v>27011.278805339429</c:v>
                </c:pt>
                <c:pt idx="59" formatCode="_(* #,##0_);_(* \(#,##0\);_(* &quot;-&quot;??_);_(@_)">
                  <c:v>27173.209884601656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1-4896-BE25-1F369D23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9264"/>
        <c:axId val="1429559488"/>
      </c:lineChart>
      <c:catAx>
        <c:axId val="12738792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59488"/>
        <c:crosses val="autoZero"/>
        <c:auto val="1"/>
        <c:lblAlgn val="ctr"/>
        <c:lblOffset val="100"/>
        <c:noMultiLvlLbl val="0"/>
      </c:catAx>
      <c:valAx>
        <c:axId val="14295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17</xdr:row>
      <xdr:rowOff>147637</xdr:rowOff>
    </xdr:from>
    <xdr:to>
      <xdr:col>19</xdr:col>
      <xdr:colOff>209549</xdr:colOff>
      <xdr:row>33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2627B-E003-AA18-07F3-05A82566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B2408-50C0-48CA-AC26-4F94D7E8C8C5}" name="Table1" displayName="Table1" ref="A1:E61" totalsRowShown="0">
  <autoFilter ref="A1:E61" xr:uid="{881B2408-50C0-48CA-AC26-4F94D7E8C8C5}"/>
  <tableColumns count="5">
    <tableColumn id="1" xr3:uid="{13EBBF14-6C53-4560-A03A-5848743CE3A2}" name="Date" dataDxfId="3"/>
    <tableColumn id="2" xr3:uid="{1175BA0A-9DD1-4B91-B046-AEEBF6454608}" name=" Sales (Millions) "/>
    <tableColumn id="3" xr3:uid="{BC9F0FF3-FAE8-4BA3-B096-82315CA82775}" name="Forecast( Sales (Millions) )" dataDxfId="2">
      <calculatedColumnFormula>_xlfn.FORECAST.ETS(A2,$B$2:$B$49,$A$2:$A$49,1,1)</calculatedColumnFormula>
    </tableColumn>
    <tableColumn id="4" xr3:uid="{EF354C4B-393B-42B7-B727-80237CF29BB6}" name="Lower Confidence Bound( Sales (Millions) )" dataDxfId="1">
      <calculatedColumnFormula>C2-_xlfn.FORECAST.ETS.CONFINT(A2,$B$2:$B$49,$A$2:$A$49,0.95,1,1)</calculatedColumnFormula>
    </tableColumn>
    <tableColumn id="5" xr3:uid="{73323536-2C75-4161-87B8-CBDC7AAF3129}" name="Upper Confidence Bound( Sales (Millions) )" dataDxfId="0">
      <calculatedColumnFormula>C2+_xlfn.FORECAST.ETS.CONFINT(A2,$B$2:$B$49,$A$2:$A$49,0.95,1,1)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FD4C-7FA6-4DD7-93EB-F4B0EE1AC3F2}">
  <dimension ref="A1:E61"/>
  <sheetViews>
    <sheetView tabSelected="1" topLeftCell="A45" zoomScaleNormal="100" workbookViewId="0">
      <selection activeCell="E50" sqref="E50"/>
    </sheetView>
  </sheetViews>
  <sheetFormatPr defaultRowHeight="14.25" x14ac:dyDescent="0.2"/>
  <cols>
    <col min="1" max="1" width="10.125" bestFit="1" customWidth="1"/>
    <col min="2" max="2" width="17.25" customWidth="1"/>
    <col min="3" max="3" width="26.25" customWidth="1"/>
    <col min="4" max="5" width="41.125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40208</v>
      </c>
      <c r="B2" s="3">
        <v>15800</v>
      </c>
    </row>
    <row r="3" spans="1:5" x14ac:dyDescent="0.2">
      <c r="A3" s="1">
        <v>40298</v>
      </c>
      <c r="B3" s="3">
        <v>20000</v>
      </c>
    </row>
    <row r="4" spans="1:5" x14ac:dyDescent="0.2">
      <c r="A4" s="1">
        <v>40389</v>
      </c>
      <c r="B4" s="3">
        <v>17000</v>
      </c>
    </row>
    <row r="5" spans="1:5" x14ac:dyDescent="0.2">
      <c r="A5" s="1">
        <v>40481</v>
      </c>
      <c r="B5" s="3">
        <v>18000</v>
      </c>
    </row>
    <row r="6" spans="1:5" x14ac:dyDescent="0.2">
      <c r="A6" s="1">
        <v>40573</v>
      </c>
      <c r="B6" s="3">
        <v>18500</v>
      </c>
    </row>
    <row r="7" spans="1:5" x14ac:dyDescent="0.2">
      <c r="A7" s="1">
        <v>40663</v>
      </c>
      <c r="B7" s="3">
        <v>23200</v>
      </c>
    </row>
    <row r="8" spans="1:5" x14ac:dyDescent="0.2">
      <c r="A8" s="1">
        <v>40754</v>
      </c>
      <c r="B8" s="3">
        <v>19000</v>
      </c>
    </row>
    <row r="9" spans="1:5" x14ac:dyDescent="0.2">
      <c r="A9" s="1">
        <v>40846</v>
      </c>
      <c r="B9" s="3">
        <v>21225</v>
      </c>
    </row>
    <row r="10" spans="1:5" x14ac:dyDescent="0.2">
      <c r="A10" s="1">
        <v>40938</v>
      </c>
      <c r="B10" s="3">
        <v>20000</v>
      </c>
    </row>
    <row r="11" spans="1:5" x14ac:dyDescent="0.2">
      <c r="A11" s="1">
        <v>41029</v>
      </c>
      <c r="B11" s="3">
        <v>17450</v>
      </c>
    </row>
    <row r="12" spans="1:5" x14ac:dyDescent="0.2">
      <c r="A12" s="1">
        <v>41120</v>
      </c>
      <c r="B12" s="3">
        <v>24250</v>
      </c>
    </row>
    <row r="13" spans="1:5" x14ac:dyDescent="0.2">
      <c r="A13" s="1">
        <v>41212</v>
      </c>
      <c r="B13" s="3">
        <v>19000</v>
      </c>
    </row>
    <row r="14" spans="1:5" x14ac:dyDescent="0.2">
      <c r="A14" s="1">
        <v>41304</v>
      </c>
      <c r="B14" s="3">
        <v>21453</v>
      </c>
    </row>
    <row r="15" spans="1:5" x14ac:dyDescent="0.2">
      <c r="A15" s="1">
        <v>41394</v>
      </c>
      <c r="B15" s="3">
        <v>22500</v>
      </c>
    </row>
    <row r="16" spans="1:5" x14ac:dyDescent="0.2">
      <c r="A16" s="1">
        <v>41485</v>
      </c>
      <c r="B16" s="3">
        <v>18500</v>
      </c>
    </row>
    <row r="17" spans="1:2" x14ac:dyDescent="0.2">
      <c r="A17" s="1">
        <v>41577</v>
      </c>
      <c r="B17" s="3">
        <v>19200</v>
      </c>
    </row>
    <row r="18" spans="1:2" x14ac:dyDescent="0.2">
      <c r="A18" s="1">
        <v>41669</v>
      </c>
      <c r="B18" s="3">
        <v>15800</v>
      </c>
    </row>
    <row r="19" spans="1:2" x14ac:dyDescent="0.2">
      <c r="A19" s="1">
        <v>41759</v>
      </c>
      <c r="B19" s="3">
        <v>20000</v>
      </c>
    </row>
    <row r="20" spans="1:2" x14ac:dyDescent="0.2">
      <c r="A20" s="1">
        <v>41850</v>
      </c>
      <c r="B20" s="3">
        <v>17000</v>
      </c>
    </row>
    <row r="21" spans="1:2" x14ac:dyDescent="0.2">
      <c r="A21" s="1">
        <v>41942</v>
      </c>
      <c r="B21" s="3">
        <v>18000</v>
      </c>
    </row>
    <row r="22" spans="1:2" x14ac:dyDescent="0.2">
      <c r="A22" s="1">
        <v>42034</v>
      </c>
      <c r="B22" s="3">
        <v>18500</v>
      </c>
    </row>
    <row r="23" spans="1:2" x14ac:dyDescent="0.2">
      <c r="A23" s="1">
        <v>42124</v>
      </c>
      <c r="B23" s="3">
        <v>23200</v>
      </c>
    </row>
    <row r="24" spans="1:2" x14ac:dyDescent="0.2">
      <c r="A24" s="1">
        <v>42215</v>
      </c>
      <c r="B24" s="3">
        <v>19000</v>
      </c>
    </row>
    <row r="25" spans="1:2" x14ac:dyDescent="0.2">
      <c r="A25" s="1">
        <v>42307</v>
      </c>
      <c r="B25" s="3">
        <v>21225</v>
      </c>
    </row>
    <row r="26" spans="1:2" x14ac:dyDescent="0.2">
      <c r="A26" s="1">
        <v>42399</v>
      </c>
      <c r="B26" s="3">
        <v>20000</v>
      </c>
    </row>
    <row r="27" spans="1:2" x14ac:dyDescent="0.2">
      <c r="A27" s="1">
        <v>42490</v>
      </c>
      <c r="B27" s="3">
        <v>17450</v>
      </c>
    </row>
    <row r="28" spans="1:2" x14ac:dyDescent="0.2">
      <c r="A28" s="1">
        <v>42581</v>
      </c>
      <c r="B28" s="3">
        <v>24250</v>
      </c>
    </row>
    <row r="29" spans="1:2" x14ac:dyDescent="0.2">
      <c r="A29" s="1">
        <v>42673</v>
      </c>
      <c r="B29" s="3">
        <v>19000</v>
      </c>
    </row>
    <row r="30" spans="1:2" x14ac:dyDescent="0.2">
      <c r="A30" s="1">
        <v>42765</v>
      </c>
      <c r="B30" s="3">
        <v>21453</v>
      </c>
    </row>
    <row r="31" spans="1:2" x14ac:dyDescent="0.2">
      <c r="A31" s="1">
        <v>42855</v>
      </c>
      <c r="B31" s="3">
        <v>22500</v>
      </c>
    </row>
    <row r="32" spans="1:2" x14ac:dyDescent="0.2">
      <c r="A32" s="1">
        <v>42946</v>
      </c>
      <c r="B32" s="3">
        <v>18500</v>
      </c>
    </row>
    <row r="33" spans="1:2" x14ac:dyDescent="0.2">
      <c r="A33" s="1">
        <v>43038</v>
      </c>
      <c r="B33" s="3">
        <v>19200</v>
      </c>
    </row>
    <row r="34" spans="1:2" x14ac:dyDescent="0.2">
      <c r="A34" s="1">
        <v>43130</v>
      </c>
      <c r="B34" s="3">
        <v>15800</v>
      </c>
    </row>
    <row r="35" spans="1:2" x14ac:dyDescent="0.2">
      <c r="A35" s="1">
        <v>43220</v>
      </c>
      <c r="B35" s="3">
        <v>20000</v>
      </c>
    </row>
    <row r="36" spans="1:2" x14ac:dyDescent="0.2">
      <c r="A36" s="1">
        <v>43311</v>
      </c>
      <c r="B36" s="3">
        <v>17000</v>
      </c>
    </row>
    <row r="37" spans="1:2" x14ac:dyDescent="0.2">
      <c r="A37" s="1">
        <v>43403</v>
      </c>
      <c r="B37" s="3">
        <v>18000</v>
      </c>
    </row>
    <row r="38" spans="1:2" x14ac:dyDescent="0.2">
      <c r="A38" s="1">
        <v>43495</v>
      </c>
      <c r="B38" s="3">
        <v>18500</v>
      </c>
    </row>
    <row r="39" spans="1:2" x14ac:dyDescent="0.2">
      <c r="A39" s="1">
        <v>43585</v>
      </c>
      <c r="B39" s="3">
        <v>23200</v>
      </c>
    </row>
    <row r="40" spans="1:2" x14ac:dyDescent="0.2">
      <c r="A40" s="1">
        <v>43676</v>
      </c>
      <c r="B40" s="3">
        <v>19000</v>
      </c>
    </row>
    <row r="41" spans="1:2" x14ac:dyDescent="0.2">
      <c r="A41" s="1">
        <v>43768</v>
      </c>
      <c r="B41" s="3">
        <v>21225</v>
      </c>
    </row>
    <row r="42" spans="1:2" x14ac:dyDescent="0.2">
      <c r="A42" s="1">
        <v>43860</v>
      </c>
      <c r="B42" s="3">
        <v>20000</v>
      </c>
    </row>
    <row r="43" spans="1:2" x14ac:dyDescent="0.2">
      <c r="A43" s="1">
        <v>43951</v>
      </c>
      <c r="B43" s="3">
        <v>17450</v>
      </c>
    </row>
    <row r="44" spans="1:2" x14ac:dyDescent="0.2">
      <c r="A44" s="1">
        <v>44042</v>
      </c>
      <c r="B44" s="3">
        <v>24250</v>
      </c>
    </row>
    <row r="45" spans="1:2" x14ac:dyDescent="0.2">
      <c r="A45" s="1">
        <v>44134</v>
      </c>
      <c r="B45" s="3">
        <v>19000</v>
      </c>
    </row>
    <row r="46" spans="1:2" x14ac:dyDescent="0.2">
      <c r="A46" s="1">
        <v>44226</v>
      </c>
      <c r="B46" s="3">
        <v>21453</v>
      </c>
    </row>
    <row r="47" spans="1:2" x14ac:dyDescent="0.2">
      <c r="A47" s="1">
        <v>44316</v>
      </c>
      <c r="B47" s="3">
        <v>22500</v>
      </c>
    </row>
    <row r="48" spans="1:2" x14ac:dyDescent="0.2">
      <c r="A48" s="1">
        <v>44407</v>
      </c>
      <c r="B48" s="3">
        <v>18500</v>
      </c>
    </row>
    <row r="49" spans="1:5" x14ac:dyDescent="0.2">
      <c r="A49" s="1">
        <v>44499</v>
      </c>
      <c r="B49" s="3">
        <v>20000</v>
      </c>
      <c r="C49" s="3">
        <v>20000</v>
      </c>
      <c r="D49" s="3">
        <v>20000</v>
      </c>
      <c r="E49" s="3">
        <v>20000</v>
      </c>
    </row>
    <row r="50" spans="1:5" x14ac:dyDescent="0.2">
      <c r="A50" s="1">
        <v>44591</v>
      </c>
      <c r="C50" s="3">
        <f>_xlfn.FORECAST.ETS(A50,$B$2:$B$49,$A$2:$A$49,1,1)</f>
        <v>20416.938998317033</v>
      </c>
      <c r="D50" s="3">
        <f>C50-_xlfn.FORECAST.ETS.CONFINT(A50,$B$2:$B$49,$A$2:$A$49,0.95,1,1)</f>
        <v>15555.623192763309</v>
      </c>
      <c r="E50" s="3">
        <f>C50+_xlfn.FORECAST.ETS.CONFINT(A50,$B$2:$B$49,$A$2:$A$49,0.95,1,1)</f>
        <v>25278.254803870757</v>
      </c>
    </row>
    <row r="51" spans="1:5" x14ac:dyDescent="0.2">
      <c r="A51" s="1">
        <v>44681</v>
      </c>
      <c r="C51" s="3">
        <f>_xlfn.FORECAST.ETS(A51,$B$2:$B$49,$A$2:$A$49,1,1)</f>
        <v>20451.379977496334</v>
      </c>
      <c r="D51" s="3">
        <f>C51-_xlfn.FORECAST.ETS.CONFINT(A51,$B$2:$B$49,$A$2:$A$49,0.95,1,1)</f>
        <v>15439.269079932177</v>
      </c>
      <c r="E51" s="3">
        <f>C51+_xlfn.FORECAST.ETS.CONFINT(A51,$B$2:$B$49,$A$2:$A$49,0.95,1,1)</f>
        <v>25463.490875060488</v>
      </c>
    </row>
    <row r="52" spans="1:5" x14ac:dyDescent="0.2">
      <c r="A52" s="1">
        <v>44772</v>
      </c>
      <c r="C52" s="3">
        <f>_xlfn.FORECAST.ETS(A52,$B$2:$B$49,$A$2:$A$49,1,1)</f>
        <v>20485.82095667562</v>
      </c>
      <c r="D52" s="3">
        <f>C52-_xlfn.FORECAST.ETS.CONFINT(A52,$B$2:$B$49,$A$2:$A$49,0.95,1,1)</f>
        <v>15326.169124381984</v>
      </c>
      <c r="E52" s="3">
        <f>C52+_xlfn.FORECAST.ETS.CONFINT(A52,$B$2:$B$49,$A$2:$A$49,0.95,1,1)</f>
        <v>25645.472788969255</v>
      </c>
    </row>
    <row r="53" spans="1:5" x14ac:dyDescent="0.2">
      <c r="A53" s="1">
        <v>44864</v>
      </c>
      <c r="C53" s="3">
        <f>_xlfn.FORECAST.ETS(A53,$B$2:$B$49,$A$2:$A$49,1,1)</f>
        <v>20520.261935854924</v>
      </c>
      <c r="D53" s="3">
        <f>C53-_xlfn.FORECAST.ETS.CONFINT(A53,$B$2:$B$49,$A$2:$A$49,0.95,1,1)</f>
        <v>15216.047312638948</v>
      </c>
      <c r="E53" s="3">
        <f>C53+_xlfn.FORECAST.ETS.CONFINT(A53,$B$2:$B$49,$A$2:$A$49,0.95,1,1)</f>
        <v>25824.476559070899</v>
      </c>
    </row>
    <row r="54" spans="1:5" x14ac:dyDescent="0.2">
      <c r="A54" s="1">
        <v>44956</v>
      </c>
      <c r="C54" s="3">
        <f>_xlfn.FORECAST.ETS(A54,$B$2:$B$49,$A$2:$A$49,1,1)</f>
        <v>20554.70291503421</v>
      </c>
      <c r="D54" s="3">
        <f>C54-_xlfn.FORECAST.ETS.CONFINT(A54,$B$2:$B$49,$A$2:$A$49,0.95,1,1)</f>
        <v>15108.662139369237</v>
      </c>
      <c r="E54" s="3">
        <f>C54+_xlfn.FORECAST.ETS.CONFINT(A54,$B$2:$B$49,$A$2:$A$49,0.95,1,1)</f>
        <v>26000.743690699182</v>
      </c>
    </row>
    <row r="55" spans="1:5" x14ac:dyDescent="0.2">
      <c r="A55" s="1">
        <v>45046</v>
      </c>
      <c r="C55" s="3">
        <f>_xlfn.FORECAST.ETS(A55,$B$2:$B$49,$A$2:$A$49,1,1)</f>
        <v>20589.14389421351</v>
      </c>
      <c r="D55" s="3">
        <f>C55-_xlfn.FORECAST.ETS.CONFINT(A55,$B$2:$B$49,$A$2:$A$49,0.95,1,1)</f>
        <v>15003.800898615496</v>
      </c>
      <c r="E55" s="3">
        <f>C55+_xlfn.FORECAST.ETS.CONFINT(A55,$B$2:$B$49,$A$2:$A$49,0.95,1,1)</f>
        <v>26174.486889811524</v>
      </c>
    </row>
    <row r="56" spans="1:5" x14ac:dyDescent="0.2">
      <c r="A56" s="1">
        <v>45137</v>
      </c>
      <c r="C56" s="3">
        <f>_xlfn.FORECAST.ETS(A56,$B$2:$B$49,$A$2:$A$49,1,1)</f>
        <v>20623.584873392796</v>
      </c>
      <c r="D56" s="3">
        <f>C56-_xlfn.FORECAST.ETS.CONFINT(A56,$B$2:$B$49,$A$2:$A$49,0.95,1,1)</f>
        <v>14901.275131799663</v>
      </c>
      <c r="E56" s="3">
        <f>C56+_xlfn.FORECAST.ETS.CONFINT(A56,$B$2:$B$49,$A$2:$A$49,0.95,1,1)</f>
        <v>26345.894614985929</v>
      </c>
    </row>
    <row r="57" spans="1:5" x14ac:dyDescent="0.2">
      <c r="A57" s="1">
        <v>45229</v>
      </c>
      <c r="C57" s="3">
        <f>_xlfn.FORECAST.ETS(A57,$B$2:$B$49,$A$2:$A$49,1,1)</f>
        <v>20658.025852572096</v>
      </c>
      <c r="D57" s="3">
        <f>C57-_xlfn.FORECAST.ETS.CONFINT(A57,$B$2:$B$49,$A$2:$A$49,0.95,1,1)</f>
        <v>14800.916958607777</v>
      </c>
      <c r="E57" s="3">
        <f>C57+_xlfn.FORECAST.ETS.CONFINT(A57,$B$2:$B$49,$A$2:$A$49,0.95,1,1)</f>
        <v>26515.134746536416</v>
      </c>
    </row>
    <row r="58" spans="1:5" x14ac:dyDescent="0.2">
      <c r="A58" s="1">
        <v>45321</v>
      </c>
      <c r="C58" s="3">
        <f>_xlfn.FORECAST.ETS(A58,$B$2:$B$49,$A$2:$A$49,1,1)</f>
        <v>20692.466831751382</v>
      </c>
      <c r="D58" s="3">
        <f>C58-_xlfn.FORECAST.ETS.CONFINT(A58,$B$2:$B$49,$A$2:$A$49,0.95,1,1)</f>
        <v>14702.576090316172</v>
      </c>
      <c r="E58" s="3">
        <f>C58+_xlfn.FORECAST.ETS.CONFINT(A58,$B$2:$B$49,$A$2:$A$49,0.95,1,1)</f>
        <v>26682.357573186593</v>
      </c>
    </row>
    <row r="59" spans="1:5" x14ac:dyDescent="0.2">
      <c r="A59" s="1">
        <v>45412</v>
      </c>
      <c r="C59" s="3">
        <f>_xlfn.FORECAST.ETS(A59,$B$2:$B$49,$A$2:$A$49,1,1)</f>
        <v>20726.907810930683</v>
      </c>
      <c r="D59" s="3">
        <f>C59-_xlfn.FORECAST.ETS.CONFINT(A59,$B$2:$B$49,$A$2:$A$49,0.95,1,1)</f>
        <v>14606.117376743248</v>
      </c>
      <c r="E59" s="3">
        <f>C59+_xlfn.FORECAST.ETS.CONFINT(A59,$B$2:$B$49,$A$2:$A$49,0.95,1,1)</f>
        <v>26847.698245118117</v>
      </c>
    </row>
    <row r="60" spans="1:5" x14ac:dyDescent="0.2">
      <c r="A60" s="1">
        <v>45503</v>
      </c>
      <c r="C60" s="3">
        <f>_xlfn.FORECAST.ETS(A60,$B$2:$B$49,$A$2:$A$49,1,1)</f>
        <v>20761.348790109972</v>
      </c>
      <c r="D60" s="3">
        <f>C60-_xlfn.FORECAST.ETS.CONFINT(A60,$B$2:$B$49,$A$2:$A$49,0.95,1,1)</f>
        <v>14511.418774880516</v>
      </c>
      <c r="E60" s="3">
        <f>C60+_xlfn.FORECAST.ETS.CONFINT(A60,$B$2:$B$49,$A$2:$A$49,0.95,1,1)</f>
        <v>27011.278805339429</v>
      </c>
    </row>
    <row r="61" spans="1:5" x14ac:dyDescent="0.2">
      <c r="A61" s="1">
        <v>45595</v>
      </c>
      <c r="C61" s="3">
        <f>_xlfn.FORECAST.ETS(A61,$B$2:$B$49,$A$2:$A$49,1,1)</f>
        <v>20795.789769289273</v>
      </c>
      <c r="D61" s="3">
        <f>C61-_xlfn.FORECAST.ETS.CONFINT(A61,$B$2:$B$49,$A$2:$A$49,0.95,1,1)</f>
        <v>14418.36965397689</v>
      </c>
      <c r="E61" s="3">
        <f>C61+_xlfn.FORECAST.ETS.CONFINT(A61,$B$2:$B$49,$A$2:$A$49,0.95,1,1)</f>
        <v>27173.209884601656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6C54-F88E-4DDC-888E-C02A80A64821}">
  <dimension ref="A1:G57"/>
  <sheetViews>
    <sheetView workbookViewId="0">
      <selection activeCell="B8" sqref="A1:B57"/>
    </sheetView>
  </sheetViews>
  <sheetFormatPr defaultRowHeight="14.25" x14ac:dyDescent="0.2"/>
  <cols>
    <col min="1" max="1" width="11.375" customWidth="1"/>
    <col min="2" max="2" width="14.375" style="2" bestFit="1" customWidth="1"/>
    <col min="3" max="3" width="14.75" bestFit="1" customWidth="1"/>
    <col min="4" max="4" width="14.25" bestFit="1" customWidth="1"/>
    <col min="5" max="5" width="16" bestFit="1" customWidth="1"/>
    <col min="6" max="7" width="15.5" bestFit="1" customWidth="1"/>
  </cols>
  <sheetData>
    <row r="1" spans="1:2" ht="15" x14ac:dyDescent="0.25">
      <c r="A1" s="4" t="s">
        <v>0</v>
      </c>
      <c r="B1" s="5" t="s">
        <v>1</v>
      </c>
    </row>
    <row r="2" spans="1:2" x14ac:dyDescent="0.2">
      <c r="A2" s="1">
        <v>40208</v>
      </c>
      <c r="B2" s="2">
        <v>15800</v>
      </c>
    </row>
    <row r="3" spans="1:2" x14ac:dyDescent="0.2">
      <c r="A3" s="1">
        <v>40298</v>
      </c>
      <c r="B3" s="2">
        <v>20000</v>
      </c>
    </row>
    <row r="4" spans="1:2" x14ac:dyDescent="0.2">
      <c r="A4" s="1">
        <v>40389</v>
      </c>
      <c r="B4" s="2">
        <v>17000</v>
      </c>
    </row>
    <row r="5" spans="1:2" x14ac:dyDescent="0.2">
      <c r="A5" s="1">
        <v>40481</v>
      </c>
      <c r="B5" s="2">
        <v>18000</v>
      </c>
    </row>
    <row r="6" spans="1:2" x14ac:dyDescent="0.2">
      <c r="A6" s="1">
        <v>40573</v>
      </c>
      <c r="B6" s="2">
        <v>18500</v>
      </c>
    </row>
    <row r="7" spans="1:2" x14ac:dyDescent="0.2">
      <c r="A7" s="1">
        <v>40663</v>
      </c>
      <c r="B7" s="2">
        <v>23200</v>
      </c>
    </row>
    <row r="8" spans="1:2" x14ac:dyDescent="0.2">
      <c r="A8" s="1">
        <v>40754</v>
      </c>
      <c r="B8" s="2">
        <v>19000</v>
      </c>
    </row>
    <row r="9" spans="1:2" x14ac:dyDescent="0.2">
      <c r="A9" s="1">
        <v>40846</v>
      </c>
      <c r="B9" s="2">
        <v>21225</v>
      </c>
    </row>
    <row r="10" spans="1:2" x14ac:dyDescent="0.2">
      <c r="A10" s="1">
        <v>40938</v>
      </c>
      <c r="B10" s="2">
        <v>20000</v>
      </c>
    </row>
    <row r="11" spans="1:2" x14ac:dyDescent="0.2">
      <c r="A11" s="1">
        <v>41029</v>
      </c>
      <c r="B11" s="2">
        <v>17450</v>
      </c>
    </row>
    <row r="12" spans="1:2" x14ac:dyDescent="0.2">
      <c r="A12" s="1">
        <v>41120</v>
      </c>
      <c r="B12" s="2">
        <v>24250</v>
      </c>
    </row>
    <row r="13" spans="1:2" x14ac:dyDescent="0.2">
      <c r="A13" s="1">
        <v>41212</v>
      </c>
      <c r="B13" s="2">
        <v>19000</v>
      </c>
    </row>
    <row r="14" spans="1:2" x14ac:dyDescent="0.2">
      <c r="A14" s="1">
        <v>41304</v>
      </c>
      <c r="B14" s="2">
        <v>21453</v>
      </c>
    </row>
    <row r="15" spans="1:2" x14ac:dyDescent="0.2">
      <c r="A15" s="1">
        <v>41394</v>
      </c>
      <c r="B15" s="2">
        <v>22500</v>
      </c>
    </row>
    <row r="16" spans="1:2" x14ac:dyDescent="0.2">
      <c r="A16" s="1">
        <v>41485</v>
      </c>
      <c r="B16" s="2">
        <v>18500</v>
      </c>
    </row>
    <row r="17" spans="1:2" x14ac:dyDescent="0.2">
      <c r="A17" s="1">
        <v>41577</v>
      </c>
      <c r="B17" s="2">
        <v>19200</v>
      </c>
    </row>
    <row r="18" spans="1:2" x14ac:dyDescent="0.2">
      <c r="A18" s="1">
        <v>41669</v>
      </c>
      <c r="B18" s="2">
        <v>15800</v>
      </c>
    </row>
    <row r="19" spans="1:2" x14ac:dyDescent="0.2">
      <c r="A19" s="1">
        <v>41759</v>
      </c>
      <c r="B19" s="2">
        <v>20000</v>
      </c>
    </row>
    <row r="20" spans="1:2" x14ac:dyDescent="0.2">
      <c r="A20" s="1">
        <v>41850</v>
      </c>
      <c r="B20" s="2">
        <v>17000</v>
      </c>
    </row>
    <row r="21" spans="1:2" x14ac:dyDescent="0.2">
      <c r="A21" s="1">
        <v>41942</v>
      </c>
      <c r="B21" s="2">
        <v>18000</v>
      </c>
    </row>
    <row r="22" spans="1:2" x14ac:dyDescent="0.2">
      <c r="A22" s="1">
        <v>42034</v>
      </c>
      <c r="B22" s="2">
        <v>18500</v>
      </c>
    </row>
    <row r="23" spans="1:2" x14ac:dyDescent="0.2">
      <c r="A23" s="1">
        <v>42124</v>
      </c>
      <c r="B23" s="2">
        <v>23200</v>
      </c>
    </row>
    <row r="24" spans="1:2" x14ac:dyDescent="0.2">
      <c r="A24" s="1">
        <v>42215</v>
      </c>
      <c r="B24" s="2">
        <v>19000</v>
      </c>
    </row>
    <row r="25" spans="1:2" x14ac:dyDescent="0.2">
      <c r="A25" s="1">
        <v>42307</v>
      </c>
      <c r="B25" s="2">
        <v>21225</v>
      </c>
    </row>
    <row r="26" spans="1:2" x14ac:dyDescent="0.2">
      <c r="A26" s="1">
        <v>42399</v>
      </c>
      <c r="B26" s="2">
        <v>20000</v>
      </c>
    </row>
    <row r="27" spans="1:2" x14ac:dyDescent="0.2">
      <c r="A27" s="1">
        <v>42490</v>
      </c>
      <c r="B27" s="2">
        <v>17450</v>
      </c>
    </row>
    <row r="28" spans="1:2" x14ac:dyDescent="0.2">
      <c r="A28" s="1">
        <v>42581</v>
      </c>
      <c r="B28" s="2">
        <v>24250</v>
      </c>
    </row>
    <row r="29" spans="1:2" x14ac:dyDescent="0.2">
      <c r="A29" s="1">
        <v>42673</v>
      </c>
      <c r="B29" s="2">
        <v>19000</v>
      </c>
    </row>
    <row r="30" spans="1:2" x14ac:dyDescent="0.2">
      <c r="A30" s="1">
        <v>42765</v>
      </c>
      <c r="B30" s="2">
        <v>21453</v>
      </c>
    </row>
    <row r="31" spans="1:2" x14ac:dyDescent="0.2">
      <c r="A31" s="1">
        <v>42855</v>
      </c>
      <c r="B31" s="2">
        <v>22500</v>
      </c>
    </row>
    <row r="32" spans="1:2" x14ac:dyDescent="0.2">
      <c r="A32" s="1">
        <v>42946</v>
      </c>
      <c r="B32" s="2">
        <v>18500</v>
      </c>
    </row>
    <row r="33" spans="1:2" x14ac:dyDescent="0.2">
      <c r="A33" s="1">
        <v>43038</v>
      </c>
      <c r="B33" s="2">
        <v>19200</v>
      </c>
    </row>
    <row r="34" spans="1:2" x14ac:dyDescent="0.2">
      <c r="A34" s="1">
        <v>43130</v>
      </c>
      <c r="B34" s="2">
        <v>15800</v>
      </c>
    </row>
    <row r="35" spans="1:2" x14ac:dyDescent="0.2">
      <c r="A35" s="1">
        <v>43220</v>
      </c>
      <c r="B35" s="2">
        <v>20000</v>
      </c>
    </row>
    <row r="36" spans="1:2" x14ac:dyDescent="0.2">
      <c r="A36" s="1">
        <v>43311</v>
      </c>
      <c r="B36" s="2">
        <v>17000</v>
      </c>
    </row>
    <row r="37" spans="1:2" x14ac:dyDescent="0.2">
      <c r="A37" s="1">
        <v>43403</v>
      </c>
      <c r="B37" s="2">
        <v>18000</v>
      </c>
    </row>
    <row r="38" spans="1:2" x14ac:dyDescent="0.2">
      <c r="A38" s="1">
        <v>43495</v>
      </c>
      <c r="B38" s="2">
        <v>18500</v>
      </c>
    </row>
    <row r="39" spans="1:2" x14ac:dyDescent="0.2">
      <c r="A39" s="1">
        <v>43585</v>
      </c>
      <c r="B39" s="2">
        <v>23200</v>
      </c>
    </row>
    <row r="40" spans="1:2" x14ac:dyDescent="0.2">
      <c r="A40" s="1">
        <v>43676</v>
      </c>
      <c r="B40" s="2">
        <v>19000</v>
      </c>
    </row>
    <row r="41" spans="1:2" x14ac:dyDescent="0.2">
      <c r="A41" s="1">
        <v>43768</v>
      </c>
      <c r="B41" s="2">
        <v>21225</v>
      </c>
    </row>
    <row r="42" spans="1:2" x14ac:dyDescent="0.2">
      <c r="A42" s="1">
        <v>43860</v>
      </c>
      <c r="B42" s="2">
        <v>20000</v>
      </c>
    </row>
    <row r="43" spans="1:2" x14ac:dyDescent="0.2">
      <c r="A43" s="1">
        <v>43951</v>
      </c>
      <c r="B43" s="2">
        <v>17450</v>
      </c>
    </row>
    <row r="44" spans="1:2" x14ac:dyDescent="0.2">
      <c r="A44" s="1">
        <v>44042</v>
      </c>
      <c r="B44" s="2">
        <v>24250</v>
      </c>
    </row>
    <row r="45" spans="1:2" x14ac:dyDescent="0.2">
      <c r="A45" s="1">
        <v>44134</v>
      </c>
      <c r="B45" s="2">
        <v>19000</v>
      </c>
    </row>
    <row r="46" spans="1:2" x14ac:dyDescent="0.2">
      <c r="A46" s="1">
        <v>44226</v>
      </c>
      <c r="B46" s="2">
        <v>21453</v>
      </c>
    </row>
    <row r="47" spans="1:2" x14ac:dyDescent="0.2">
      <c r="A47" s="1">
        <v>44316</v>
      </c>
      <c r="B47" s="2">
        <v>22500</v>
      </c>
    </row>
    <row r="48" spans="1:2" x14ac:dyDescent="0.2">
      <c r="A48" s="1">
        <v>44407</v>
      </c>
      <c r="B48" s="2">
        <v>18500</v>
      </c>
    </row>
    <row r="49" spans="1:7" x14ac:dyDescent="0.2">
      <c r="A49" s="1">
        <v>44499</v>
      </c>
      <c r="B49" s="2">
        <v>20000</v>
      </c>
    </row>
    <row r="50" spans="1:7" x14ac:dyDescent="0.2">
      <c r="A50" s="1">
        <v>44591</v>
      </c>
      <c r="C50" s="2"/>
      <c r="D50" s="2"/>
      <c r="E50" s="2"/>
      <c r="F50" s="3"/>
      <c r="G50" s="3"/>
    </row>
    <row r="51" spans="1:7" x14ac:dyDescent="0.2">
      <c r="A51" s="1">
        <v>44681</v>
      </c>
      <c r="C51" s="2"/>
      <c r="D51" s="2"/>
      <c r="E51" s="2"/>
      <c r="F51" s="3"/>
      <c r="G51" s="3"/>
    </row>
    <row r="52" spans="1:7" x14ac:dyDescent="0.2">
      <c r="A52" s="1">
        <v>44772</v>
      </c>
      <c r="C52" s="2"/>
      <c r="D52" s="2"/>
      <c r="E52" s="2"/>
      <c r="F52" s="3"/>
      <c r="G52" s="3"/>
    </row>
    <row r="53" spans="1:7" x14ac:dyDescent="0.2">
      <c r="A53" s="1">
        <v>44864</v>
      </c>
      <c r="C53" s="2"/>
      <c r="D53" s="2"/>
      <c r="E53" s="2"/>
      <c r="F53" s="3"/>
      <c r="G53" s="3"/>
    </row>
    <row r="54" spans="1:7" x14ac:dyDescent="0.2">
      <c r="A54" s="1">
        <v>44956</v>
      </c>
      <c r="C54" s="2"/>
      <c r="D54" s="2"/>
      <c r="E54" s="2"/>
      <c r="F54" s="3"/>
      <c r="G54" s="3"/>
    </row>
    <row r="55" spans="1:7" x14ac:dyDescent="0.2">
      <c r="A55" s="1">
        <v>45046</v>
      </c>
      <c r="C55" s="2"/>
      <c r="D55" s="2"/>
      <c r="E55" s="2"/>
      <c r="F55" s="3"/>
      <c r="G55" s="3"/>
    </row>
    <row r="56" spans="1:7" x14ac:dyDescent="0.2">
      <c r="A56" s="1">
        <v>45137</v>
      </c>
      <c r="C56" s="2"/>
      <c r="D56" s="2"/>
      <c r="E56" s="2"/>
      <c r="F56" s="3"/>
      <c r="G56" s="3"/>
    </row>
    <row r="57" spans="1:7" x14ac:dyDescent="0.2">
      <c r="A57" s="1">
        <v>45229</v>
      </c>
      <c r="C57" s="2"/>
      <c r="D57" s="2"/>
      <c r="E57" s="2"/>
      <c r="F57" s="3"/>
      <c r="G5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 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2022-02-28T12:22:10Z</dcterms:created>
  <dcterms:modified xsi:type="dcterms:W3CDTF">2023-04-21T06:56:54Z</dcterms:modified>
</cp:coreProperties>
</file>