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 learning\015 VBA Programming\"/>
    </mc:Choice>
  </mc:AlternateContent>
  <xr:revisionPtr revIDLastSave="0" documentId="8_{4FA0653F-6121-4EAD-A345-A90C9FF04E2C}" xr6:coauthVersionLast="47" xr6:coauthVersionMax="47" xr10:uidLastSave="{00000000-0000-0000-0000-000000000000}"/>
  <bookViews>
    <workbookView xWindow="-120" yWindow="-120" windowWidth="20730" windowHeight="11160" activeTab="1" xr2:uid="{52661FE0-CCBD-4474-96C3-1CE6DB4DE0BA}"/>
  </bookViews>
  <sheets>
    <sheet name="Date Functions" sheetId="1" r:id="rId1"/>
    <sheet name="Time Func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4" i="2"/>
  <c r="N13" i="1"/>
  <c r="N14" i="1"/>
  <c r="N15" i="1"/>
  <c r="N16" i="1"/>
  <c r="N17" i="1"/>
  <c r="N18" i="1"/>
  <c r="N12" i="1"/>
  <c r="N5" i="1"/>
  <c r="N6" i="1"/>
  <c r="N7" i="1"/>
  <c r="N8" i="1"/>
  <c r="N9" i="1"/>
  <c r="N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4" i="1"/>
</calcChain>
</file>

<file path=xl/sharedStrings.xml><?xml version="1.0" encoding="utf-8"?>
<sst xmlns="http://schemas.openxmlformats.org/spreadsheetml/2006/main" count="23" uniqueCount="17">
  <si>
    <t>Date</t>
  </si>
  <si>
    <t>Invoice Total</t>
  </si>
  <si>
    <t>Year</t>
  </si>
  <si>
    <t>Weekday</t>
  </si>
  <si>
    <t>Is Weekend?</t>
  </si>
  <si>
    <t>Day_Number</t>
  </si>
  <si>
    <t>Day_Name</t>
  </si>
  <si>
    <t>Month_Number</t>
  </si>
  <si>
    <t>Month_Name</t>
  </si>
  <si>
    <t>Time</t>
  </si>
  <si>
    <t>Hour</t>
  </si>
  <si>
    <t>Minute</t>
  </si>
  <si>
    <t>Second</t>
  </si>
  <si>
    <t>Month</t>
  </si>
  <si>
    <t>Day</t>
  </si>
  <si>
    <t>Date Functions</t>
  </si>
  <si>
    <t>Time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</si>
</sst>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14" fontId="1" fillId="0" borderId="0" xfId="0" applyNumberFormat="1" applyFont="1"/>
    <xf numFmtId="0" fontId="1" fillId="0" borderId="0" xfId="0" applyFont="1"/>
    <xf numFmtId="164" fontId="1" fillId="0" borderId="0" xfId="1" applyNumberFormat="1" applyFont="1"/>
    <xf numFmtId="0" fontId="3" fillId="0" borderId="0" xfId="0" applyFont="1"/>
    <xf numFmtId="0" fontId="2" fillId="2" borderId="1" xfId="0" applyFont="1" applyFill="1" applyBorder="1"/>
    <xf numFmtId="0" fontId="0" fillId="0" borderId="1" xfId="0" applyNumberFormat="1" applyBorder="1"/>
    <xf numFmtId="0" fontId="0" fillId="0" borderId="1" xfId="0" applyBorder="1"/>
    <xf numFmtId="14" fontId="0" fillId="3" borderId="1" xfId="0" applyNumberFormat="1" applyFill="1" applyBorder="1"/>
    <xf numFmtId="14" fontId="1" fillId="0" borderId="1" xfId="0" applyNumberFormat="1" applyFont="1" applyBorder="1"/>
    <xf numFmtId="164" fontId="1" fillId="0" borderId="1" xfId="1" applyNumberFormat="1" applyFont="1" applyBorder="1"/>
    <xf numFmtId="0" fontId="1" fillId="3" borderId="1" xfId="0" applyFont="1" applyFill="1" applyBorder="1"/>
    <xf numFmtId="0" fontId="2" fillId="4" borderId="2" xfId="0" applyFont="1" applyFill="1" applyBorder="1"/>
    <xf numFmtId="21" fontId="1" fillId="0" borderId="2" xfId="0" applyNumberFormat="1" applyFont="1" applyBorder="1"/>
    <xf numFmtId="0" fontId="1" fillId="3" borderId="2" xfId="0" applyFont="1" applyFill="1" applyBorder="1"/>
    <xf numFmtId="18" fontId="0" fillId="3" borderId="1" xfId="0" applyNumberFormat="1" applyFill="1" applyBorder="1"/>
    <xf numFmtId="0" fontId="1" fillId="3" borderId="1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0066CC"/>
      <color rgb="FF66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CF780-A10B-4CEA-A71F-865561E16861}">
  <sheetPr>
    <tabColor rgb="FF0066CC"/>
  </sheetPr>
  <dimension ref="A1:N32"/>
  <sheetViews>
    <sheetView topLeftCell="B1" workbookViewId="0">
      <selection activeCell="N12" sqref="N12:N18"/>
    </sheetView>
  </sheetViews>
  <sheetFormatPr defaultRowHeight="14.25" x14ac:dyDescent="0.2"/>
  <cols>
    <col min="1" max="1" width="9.875" bestFit="1" customWidth="1"/>
    <col min="2" max="2" width="12.125" bestFit="1" customWidth="1"/>
    <col min="3" max="3" width="16.75" customWidth="1"/>
    <col min="4" max="4" width="15.125" customWidth="1"/>
    <col min="5" max="5" width="15.625" customWidth="1"/>
    <col min="6" max="6" width="14.625" customWidth="1"/>
    <col min="7" max="7" width="9" customWidth="1"/>
    <col min="8" max="8" width="12.625" customWidth="1"/>
    <col min="9" max="9" width="13.5" customWidth="1"/>
    <col min="11" max="11" width="13" bestFit="1" customWidth="1"/>
    <col min="14" max="14" width="12.375" customWidth="1"/>
  </cols>
  <sheetData>
    <row r="1" spans="1:14" s="4" customFormat="1" ht="15.75" x14ac:dyDescent="0.25">
      <c r="A1" s="4" t="s">
        <v>15</v>
      </c>
    </row>
    <row r="3" spans="1:14" ht="15" x14ac:dyDescent="0.25">
      <c r="A3" s="5" t="s">
        <v>0</v>
      </c>
      <c r="B3" s="5" t="s">
        <v>1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2</v>
      </c>
      <c r="H3" s="5" t="s">
        <v>3</v>
      </c>
      <c r="I3" s="5" t="s">
        <v>4</v>
      </c>
      <c r="K3" s="5" t="s">
        <v>2</v>
      </c>
      <c r="L3" s="5" t="s">
        <v>13</v>
      </c>
      <c r="M3" s="5" t="s">
        <v>14</v>
      </c>
      <c r="N3" s="5" t="s">
        <v>0</v>
      </c>
    </row>
    <row r="4" spans="1:14" x14ac:dyDescent="0.2">
      <c r="A4" s="9">
        <v>44175</v>
      </c>
      <c r="B4" s="10">
        <v>5095</v>
      </c>
      <c r="C4" s="16">
        <f>DAY(A4)</f>
        <v>10</v>
      </c>
      <c r="D4" s="11" t="str">
        <f>TEXT(A4,"dddd")</f>
        <v>Thursday</v>
      </c>
      <c r="E4" s="11">
        <f>MONTH(A4)</f>
        <v>12</v>
      </c>
      <c r="F4" s="11" t="str">
        <f>TEXT(A4,"mmmm")</f>
        <v>December</v>
      </c>
      <c r="G4" s="11">
        <f>YEAR(A4)</f>
        <v>2020</v>
      </c>
      <c r="H4" s="11">
        <f>WEEKDAY(A4,1)</f>
        <v>5</v>
      </c>
      <c r="I4" s="11" t="str">
        <f>IF(H4&gt;5,"Yes","No")</f>
        <v>No</v>
      </c>
      <c r="K4" s="6">
        <v>2016</v>
      </c>
      <c r="L4" s="7">
        <v>2</v>
      </c>
      <c r="M4" s="7">
        <v>10</v>
      </c>
      <c r="N4" s="8">
        <f>DATE(K4,L4,M4)</f>
        <v>42410</v>
      </c>
    </row>
    <row r="5" spans="1:14" x14ac:dyDescent="0.2">
      <c r="A5" s="9">
        <v>43845</v>
      </c>
      <c r="B5" s="10">
        <v>5484</v>
      </c>
      <c r="C5" s="16">
        <f t="shared" ref="C5:C32" si="0">DAY(A5)</f>
        <v>15</v>
      </c>
      <c r="D5" s="11" t="str">
        <f t="shared" ref="D5:D32" si="1">TEXT(A5,"dddd")</f>
        <v>Wednesday</v>
      </c>
      <c r="E5" s="11">
        <f t="shared" ref="E5:E32" si="2">MONTH(A5)</f>
        <v>1</v>
      </c>
      <c r="F5" s="11" t="str">
        <f t="shared" ref="F5:F32" si="3">TEXT(A5,"mmmm")</f>
        <v>January</v>
      </c>
      <c r="G5" s="11">
        <f t="shared" ref="G5:G32" si="4">YEAR(A5)</f>
        <v>2020</v>
      </c>
      <c r="H5" s="11">
        <f t="shared" ref="H5:H32" si="5">WEEKDAY(A5,1)</f>
        <v>4</v>
      </c>
      <c r="I5" s="11" t="str">
        <f t="shared" ref="I5:I32" si="6">IF(H5&gt;5,"Yes","No")</f>
        <v>No</v>
      </c>
      <c r="K5" s="7">
        <v>2017</v>
      </c>
      <c r="L5" s="7">
        <v>3</v>
      </c>
      <c r="M5" s="7">
        <v>11</v>
      </c>
      <c r="N5" s="8">
        <f t="shared" ref="N5:N9" si="7">DATE(K5,L5,M5)</f>
        <v>42805</v>
      </c>
    </row>
    <row r="6" spans="1:14" x14ac:dyDescent="0.2">
      <c r="A6" s="9">
        <v>44183</v>
      </c>
      <c r="B6" s="10">
        <v>9134</v>
      </c>
      <c r="C6" s="16">
        <f t="shared" si="0"/>
        <v>18</v>
      </c>
      <c r="D6" s="11" t="str">
        <f t="shared" si="1"/>
        <v>Friday</v>
      </c>
      <c r="E6" s="11">
        <f t="shared" si="2"/>
        <v>12</v>
      </c>
      <c r="F6" s="11" t="str">
        <f t="shared" si="3"/>
        <v>December</v>
      </c>
      <c r="G6" s="11">
        <f t="shared" si="4"/>
        <v>2020</v>
      </c>
      <c r="H6" s="11">
        <f t="shared" si="5"/>
        <v>6</v>
      </c>
      <c r="I6" s="11" t="str">
        <f t="shared" si="6"/>
        <v>Yes</v>
      </c>
      <c r="K6" s="6">
        <v>2018</v>
      </c>
      <c r="L6" s="7">
        <v>4</v>
      </c>
      <c r="M6" s="7">
        <v>12</v>
      </c>
      <c r="N6" s="8">
        <f t="shared" si="7"/>
        <v>43202</v>
      </c>
    </row>
    <row r="7" spans="1:14" x14ac:dyDescent="0.2">
      <c r="A7" s="9">
        <v>44032</v>
      </c>
      <c r="B7" s="10">
        <v>6162</v>
      </c>
      <c r="C7" s="16">
        <f t="shared" si="0"/>
        <v>20</v>
      </c>
      <c r="D7" s="11" t="str">
        <f t="shared" si="1"/>
        <v>Monday</v>
      </c>
      <c r="E7" s="11">
        <f t="shared" si="2"/>
        <v>7</v>
      </c>
      <c r="F7" s="11" t="str">
        <f t="shared" si="3"/>
        <v>July</v>
      </c>
      <c r="G7" s="11">
        <f t="shared" si="4"/>
        <v>2020</v>
      </c>
      <c r="H7" s="11">
        <f t="shared" si="5"/>
        <v>2</v>
      </c>
      <c r="I7" s="11" t="str">
        <f t="shared" si="6"/>
        <v>No</v>
      </c>
      <c r="K7" s="7">
        <v>2019</v>
      </c>
      <c r="L7" s="7">
        <v>5</v>
      </c>
      <c r="M7" s="7">
        <v>14</v>
      </c>
      <c r="N7" s="8">
        <f t="shared" si="7"/>
        <v>43599</v>
      </c>
    </row>
    <row r="8" spans="1:14" x14ac:dyDescent="0.2">
      <c r="A8" s="9">
        <v>44168</v>
      </c>
      <c r="B8" s="10">
        <v>6258</v>
      </c>
      <c r="C8" s="16">
        <f t="shared" si="0"/>
        <v>3</v>
      </c>
      <c r="D8" s="11" t="str">
        <f t="shared" si="1"/>
        <v>Thursday</v>
      </c>
      <c r="E8" s="11">
        <f t="shared" si="2"/>
        <v>12</v>
      </c>
      <c r="F8" s="11" t="str">
        <f t="shared" si="3"/>
        <v>December</v>
      </c>
      <c r="G8" s="11">
        <f t="shared" si="4"/>
        <v>2020</v>
      </c>
      <c r="H8" s="11">
        <f t="shared" si="5"/>
        <v>5</v>
      </c>
      <c r="I8" s="11" t="str">
        <f t="shared" si="6"/>
        <v>No</v>
      </c>
      <c r="K8" s="6">
        <v>2020</v>
      </c>
      <c r="L8" s="7">
        <v>6</v>
      </c>
      <c r="M8" s="7">
        <v>20</v>
      </c>
      <c r="N8" s="8">
        <f t="shared" si="7"/>
        <v>44002</v>
      </c>
    </row>
    <row r="9" spans="1:14" x14ac:dyDescent="0.2">
      <c r="A9" s="9">
        <v>44027</v>
      </c>
      <c r="B9" s="10">
        <v>5312</v>
      </c>
      <c r="C9" s="16">
        <f t="shared" si="0"/>
        <v>15</v>
      </c>
      <c r="D9" s="11" t="str">
        <f t="shared" si="1"/>
        <v>Wednesday</v>
      </c>
      <c r="E9" s="11">
        <f t="shared" si="2"/>
        <v>7</v>
      </c>
      <c r="F9" s="11" t="str">
        <f t="shared" si="3"/>
        <v>July</v>
      </c>
      <c r="G9" s="11">
        <f t="shared" si="4"/>
        <v>2020</v>
      </c>
      <c r="H9" s="11">
        <f t="shared" si="5"/>
        <v>4</v>
      </c>
      <c r="I9" s="11" t="str">
        <f t="shared" si="6"/>
        <v>No</v>
      </c>
      <c r="K9" s="7">
        <v>2021</v>
      </c>
      <c r="L9" s="7">
        <v>7</v>
      </c>
      <c r="M9" s="7">
        <v>23</v>
      </c>
      <c r="N9" s="8">
        <f t="shared" si="7"/>
        <v>44400</v>
      </c>
    </row>
    <row r="10" spans="1:14" x14ac:dyDescent="0.2">
      <c r="A10" s="9">
        <v>44154</v>
      </c>
      <c r="B10" s="10">
        <v>9286</v>
      </c>
      <c r="C10" s="16">
        <f t="shared" si="0"/>
        <v>19</v>
      </c>
      <c r="D10" s="11" t="str">
        <f t="shared" si="1"/>
        <v>Thursday</v>
      </c>
      <c r="E10" s="11">
        <f t="shared" si="2"/>
        <v>11</v>
      </c>
      <c r="F10" s="11" t="str">
        <f t="shared" si="3"/>
        <v>November</v>
      </c>
      <c r="G10" s="11">
        <f t="shared" si="4"/>
        <v>2020</v>
      </c>
      <c r="H10" s="11">
        <f t="shared" si="5"/>
        <v>5</v>
      </c>
      <c r="I10" s="11" t="str">
        <f t="shared" si="6"/>
        <v>No</v>
      </c>
    </row>
    <row r="11" spans="1:14" ht="15" x14ac:dyDescent="0.25">
      <c r="A11" s="9">
        <v>44039</v>
      </c>
      <c r="B11" s="10">
        <v>4936</v>
      </c>
      <c r="C11" s="16">
        <f t="shared" si="0"/>
        <v>27</v>
      </c>
      <c r="D11" s="11" t="str">
        <f t="shared" si="1"/>
        <v>Monday</v>
      </c>
      <c r="E11" s="11">
        <f t="shared" si="2"/>
        <v>7</v>
      </c>
      <c r="F11" s="11" t="str">
        <f t="shared" si="3"/>
        <v>July</v>
      </c>
      <c r="G11" s="11">
        <f t="shared" si="4"/>
        <v>2020</v>
      </c>
      <c r="H11" s="11">
        <f t="shared" si="5"/>
        <v>2</v>
      </c>
      <c r="I11" s="11" t="str">
        <f t="shared" si="6"/>
        <v>No</v>
      </c>
      <c r="K11" s="5" t="s">
        <v>10</v>
      </c>
      <c r="L11" s="5" t="s">
        <v>11</v>
      </c>
      <c r="M11" s="5" t="s">
        <v>12</v>
      </c>
      <c r="N11" s="5" t="s">
        <v>9</v>
      </c>
    </row>
    <row r="12" spans="1:14" x14ac:dyDescent="0.2">
      <c r="A12" s="9">
        <v>43845</v>
      </c>
      <c r="B12" s="10">
        <v>8374</v>
      </c>
      <c r="C12" s="16">
        <f t="shared" si="0"/>
        <v>15</v>
      </c>
      <c r="D12" s="11" t="str">
        <f t="shared" si="1"/>
        <v>Wednesday</v>
      </c>
      <c r="E12" s="11">
        <f t="shared" si="2"/>
        <v>1</v>
      </c>
      <c r="F12" s="11" t="str">
        <f t="shared" si="3"/>
        <v>January</v>
      </c>
      <c r="G12" s="11">
        <f t="shared" si="4"/>
        <v>2020</v>
      </c>
      <c r="H12" s="11">
        <f t="shared" si="5"/>
        <v>4</v>
      </c>
      <c r="I12" s="11" t="str">
        <f t="shared" si="6"/>
        <v>No</v>
      </c>
      <c r="K12" s="6">
        <v>12</v>
      </c>
      <c r="L12" s="6">
        <v>20</v>
      </c>
      <c r="M12" s="6">
        <v>1</v>
      </c>
      <c r="N12" s="15">
        <f>TIME(K12,L12,M12)</f>
        <v>0.51390046296296299</v>
      </c>
    </row>
    <row r="13" spans="1:14" x14ac:dyDescent="0.2">
      <c r="A13" s="9">
        <v>44021</v>
      </c>
      <c r="B13" s="10">
        <v>9648</v>
      </c>
      <c r="C13" s="16">
        <f t="shared" si="0"/>
        <v>9</v>
      </c>
      <c r="D13" s="11" t="str">
        <f t="shared" si="1"/>
        <v>Thursday</v>
      </c>
      <c r="E13" s="11">
        <f t="shared" si="2"/>
        <v>7</v>
      </c>
      <c r="F13" s="11" t="str">
        <f t="shared" si="3"/>
        <v>July</v>
      </c>
      <c r="G13" s="11">
        <f t="shared" si="4"/>
        <v>2020</v>
      </c>
      <c r="H13" s="11">
        <f t="shared" si="5"/>
        <v>5</v>
      </c>
      <c r="I13" s="11" t="str">
        <f t="shared" si="6"/>
        <v>No</v>
      </c>
      <c r="K13" s="6">
        <v>11</v>
      </c>
      <c r="L13" s="6">
        <v>21</v>
      </c>
      <c r="M13" s="6">
        <v>2</v>
      </c>
      <c r="N13" s="15">
        <f t="shared" ref="N13:N18" si="8">TIME(K13,L13,M13)</f>
        <v>0.47293981481481479</v>
      </c>
    </row>
    <row r="14" spans="1:14" x14ac:dyDescent="0.2">
      <c r="A14" s="9">
        <v>43919</v>
      </c>
      <c r="B14" s="10">
        <v>8994</v>
      </c>
      <c r="C14" s="16">
        <f t="shared" si="0"/>
        <v>29</v>
      </c>
      <c r="D14" s="11" t="str">
        <f t="shared" si="1"/>
        <v>Sunday</v>
      </c>
      <c r="E14" s="11">
        <f t="shared" si="2"/>
        <v>3</v>
      </c>
      <c r="F14" s="11" t="str">
        <f t="shared" si="3"/>
        <v>March</v>
      </c>
      <c r="G14" s="11">
        <f t="shared" si="4"/>
        <v>2020</v>
      </c>
      <c r="H14" s="11">
        <f t="shared" si="5"/>
        <v>1</v>
      </c>
      <c r="I14" s="11" t="str">
        <f t="shared" si="6"/>
        <v>No</v>
      </c>
      <c r="K14" s="6">
        <v>10</v>
      </c>
      <c r="L14" s="6">
        <v>22</v>
      </c>
      <c r="M14" s="6">
        <v>3</v>
      </c>
      <c r="N14" s="15">
        <f t="shared" si="8"/>
        <v>0.43197916666666664</v>
      </c>
    </row>
    <row r="15" spans="1:14" x14ac:dyDescent="0.2">
      <c r="A15" s="9">
        <v>44142</v>
      </c>
      <c r="B15" s="10">
        <v>8877</v>
      </c>
      <c r="C15" s="16">
        <f t="shared" si="0"/>
        <v>7</v>
      </c>
      <c r="D15" s="11" t="str">
        <f t="shared" si="1"/>
        <v>Saturday</v>
      </c>
      <c r="E15" s="11">
        <f t="shared" si="2"/>
        <v>11</v>
      </c>
      <c r="F15" s="11" t="str">
        <f t="shared" si="3"/>
        <v>November</v>
      </c>
      <c r="G15" s="11">
        <f t="shared" si="4"/>
        <v>2020</v>
      </c>
      <c r="H15" s="11">
        <f t="shared" si="5"/>
        <v>7</v>
      </c>
      <c r="I15" s="11" t="str">
        <f t="shared" si="6"/>
        <v>Yes</v>
      </c>
      <c r="K15" s="6">
        <v>9</v>
      </c>
      <c r="L15" s="6">
        <v>23</v>
      </c>
      <c r="M15" s="6">
        <v>4</v>
      </c>
      <c r="N15" s="15">
        <f t="shared" si="8"/>
        <v>0.39101851851851849</v>
      </c>
    </row>
    <row r="16" spans="1:14" x14ac:dyDescent="0.2">
      <c r="A16" s="9">
        <v>43962</v>
      </c>
      <c r="B16" s="10">
        <v>5053</v>
      </c>
      <c r="C16" s="16">
        <f t="shared" si="0"/>
        <v>11</v>
      </c>
      <c r="D16" s="11" t="str">
        <f t="shared" si="1"/>
        <v>Monday</v>
      </c>
      <c r="E16" s="11">
        <f t="shared" si="2"/>
        <v>5</v>
      </c>
      <c r="F16" s="11" t="str">
        <f t="shared" si="3"/>
        <v>May</v>
      </c>
      <c r="G16" s="11">
        <f t="shared" si="4"/>
        <v>2020</v>
      </c>
      <c r="H16" s="11">
        <f t="shared" si="5"/>
        <v>2</v>
      </c>
      <c r="I16" s="11" t="str">
        <f t="shared" si="6"/>
        <v>No</v>
      </c>
      <c r="K16" s="6">
        <v>8</v>
      </c>
      <c r="L16" s="6">
        <v>24</v>
      </c>
      <c r="M16" s="6">
        <v>5</v>
      </c>
      <c r="N16" s="15">
        <f t="shared" si="8"/>
        <v>0.35005787037037034</v>
      </c>
    </row>
    <row r="17" spans="1:14" x14ac:dyDescent="0.2">
      <c r="A17" s="9">
        <v>44162</v>
      </c>
      <c r="B17" s="10">
        <v>6987</v>
      </c>
      <c r="C17" s="16">
        <f t="shared" si="0"/>
        <v>27</v>
      </c>
      <c r="D17" s="11" t="str">
        <f t="shared" si="1"/>
        <v>Friday</v>
      </c>
      <c r="E17" s="11">
        <f t="shared" si="2"/>
        <v>11</v>
      </c>
      <c r="F17" s="11" t="str">
        <f t="shared" si="3"/>
        <v>November</v>
      </c>
      <c r="G17" s="11">
        <f t="shared" si="4"/>
        <v>2020</v>
      </c>
      <c r="H17" s="11">
        <f t="shared" si="5"/>
        <v>6</v>
      </c>
      <c r="I17" s="11" t="str">
        <f t="shared" si="6"/>
        <v>Yes</v>
      </c>
      <c r="K17" s="6">
        <v>7</v>
      </c>
      <c r="L17" s="6">
        <v>25</v>
      </c>
      <c r="M17" s="6">
        <v>6</v>
      </c>
      <c r="N17" s="15">
        <f t="shared" si="8"/>
        <v>0.30909722222222219</v>
      </c>
    </row>
    <row r="18" spans="1:14" x14ac:dyDescent="0.2">
      <c r="A18" s="9">
        <v>43872</v>
      </c>
      <c r="B18" s="10">
        <v>7519</v>
      </c>
      <c r="C18" s="16">
        <f t="shared" si="0"/>
        <v>11</v>
      </c>
      <c r="D18" s="11" t="str">
        <f t="shared" si="1"/>
        <v>Tuesday</v>
      </c>
      <c r="E18" s="11">
        <f t="shared" si="2"/>
        <v>2</v>
      </c>
      <c r="F18" s="11" t="str">
        <f t="shared" si="3"/>
        <v>February</v>
      </c>
      <c r="G18" s="11">
        <f t="shared" si="4"/>
        <v>2020</v>
      </c>
      <c r="H18" s="11">
        <f t="shared" si="5"/>
        <v>3</v>
      </c>
      <c r="I18" s="11" t="str">
        <f t="shared" si="6"/>
        <v>No</v>
      </c>
      <c r="K18" s="6">
        <v>6</v>
      </c>
      <c r="L18" s="6">
        <v>26</v>
      </c>
      <c r="M18" s="6">
        <v>7</v>
      </c>
      <c r="N18" s="15">
        <f t="shared" si="8"/>
        <v>0.26813657407407404</v>
      </c>
    </row>
    <row r="19" spans="1:14" x14ac:dyDescent="0.2">
      <c r="A19" s="9">
        <v>44000</v>
      </c>
      <c r="B19" s="10">
        <v>8459</v>
      </c>
      <c r="C19" s="16">
        <f t="shared" si="0"/>
        <v>18</v>
      </c>
      <c r="D19" s="11" t="str">
        <f t="shared" si="1"/>
        <v>Thursday</v>
      </c>
      <c r="E19" s="11">
        <f t="shared" si="2"/>
        <v>6</v>
      </c>
      <c r="F19" s="11" t="str">
        <f t="shared" si="3"/>
        <v>June</v>
      </c>
      <c r="G19" s="11">
        <f t="shared" si="4"/>
        <v>2020</v>
      </c>
      <c r="H19" s="11">
        <f t="shared" si="5"/>
        <v>5</v>
      </c>
      <c r="I19" s="11" t="str">
        <f t="shared" si="6"/>
        <v>No</v>
      </c>
    </row>
    <row r="20" spans="1:14" x14ac:dyDescent="0.2">
      <c r="A20" s="9">
        <v>43982</v>
      </c>
      <c r="B20" s="10">
        <v>5802</v>
      </c>
      <c r="C20" s="16">
        <f t="shared" si="0"/>
        <v>31</v>
      </c>
      <c r="D20" s="11" t="str">
        <f t="shared" si="1"/>
        <v>Sunday</v>
      </c>
      <c r="E20" s="11">
        <f t="shared" si="2"/>
        <v>5</v>
      </c>
      <c r="F20" s="11" t="str">
        <f t="shared" si="3"/>
        <v>May</v>
      </c>
      <c r="G20" s="11">
        <f t="shared" si="4"/>
        <v>2020</v>
      </c>
      <c r="H20" s="11">
        <f t="shared" si="5"/>
        <v>1</v>
      </c>
      <c r="I20" s="11" t="str">
        <f t="shared" si="6"/>
        <v>No</v>
      </c>
    </row>
    <row r="21" spans="1:14" x14ac:dyDescent="0.2">
      <c r="A21" s="9">
        <v>43869</v>
      </c>
      <c r="B21" s="10">
        <v>4706</v>
      </c>
      <c r="C21" s="16">
        <f t="shared" si="0"/>
        <v>8</v>
      </c>
      <c r="D21" s="11" t="str">
        <f t="shared" si="1"/>
        <v>Saturday</v>
      </c>
      <c r="E21" s="11">
        <f t="shared" si="2"/>
        <v>2</v>
      </c>
      <c r="F21" s="11" t="str">
        <f t="shared" si="3"/>
        <v>February</v>
      </c>
      <c r="G21" s="11">
        <f t="shared" si="4"/>
        <v>2020</v>
      </c>
      <c r="H21" s="11">
        <f t="shared" si="5"/>
        <v>7</v>
      </c>
      <c r="I21" s="11" t="str">
        <f t="shared" si="6"/>
        <v>Yes</v>
      </c>
    </row>
    <row r="22" spans="1:14" x14ac:dyDescent="0.2">
      <c r="A22" s="9">
        <v>43948</v>
      </c>
      <c r="B22" s="10">
        <v>7777</v>
      </c>
      <c r="C22" s="16">
        <f t="shared" si="0"/>
        <v>27</v>
      </c>
      <c r="D22" s="11" t="str">
        <f t="shared" si="1"/>
        <v>Monday</v>
      </c>
      <c r="E22" s="11">
        <f t="shared" si="2"/>
        <v>4</v>
      </c>
      <c r="F22" s="11" t="str">
        <f t="shared" si="3"/>
        <v>April</v>
      </c>
      <c r="G22" s="11">
        <f t="shared" si="4"/>
        <v>2020</v>
      </c>
      <c r="H22" s="11">
        <f t="shared" si="5"/>
        <v>2</v>
      </c>
      <c r="I22" s="11" t="str">
        <f t="shared" si="6"/>
        <v>No</v>
      </c>
    </row>
    <row r="23" spans="1:14" x14ac:dyDescent="0.2">
      <c r="A23" s="9">
        <v>43966</v>
      </c>
      <c r="B23" s="10">
        <v>9701</v>
      </c>
      <c r="C23" s="16">
        <f t="shared" si="0"/>
        <v>15</v>
      </c>
      <c r="D23" s="11" t="str">
        <f t="shared" si="1"/>
        <v>Friday</v>
      </c>
      <c r="E23" s="11">
        <f t="shared" si="2"/>
        <v>5</v>
      </c>
      <c r="F23" s="11" t="str">
        <f t="shared" si="3"/>
        <v>May</v>
      </c>
      <c r="G23" s="11">
        <f t="shared" si="4"/>
        <v>2020</v>
      </c>
      <c r="H23" s="11">
        <f t="shared" si="5"/>
        <v>6</v>
      </c>
      <c r="I23" s="11" t="str">
        <f t="shared" si="6"/>
        <v>Yes</v>
      </c>
    </row>
    <row r="24" spans="1:14" x14ac:dyDescent="0.2">
      <c r="A24" s="9">
        <v>43865</v>
      </c>
      <c r="B24" s="10">
        <v>4472</v>
      </c>
      <c r="C24" s="16">
        <f t="shared" si="0"/>
        <v>4</v>
      </c>
      <c r="D24" s="11" t="str">
        <f t="shared" si="1"/>
        <v>Tuesday</v>
      </c>
      <c r="E24" s="11">
        <f t="shared" si="2"/>
        <v>2</v>
      </c>
      <c r="F24" s="11" t="str">
        <f t="shared" si="3"/>
        <v>February</v>
      </c>
      <c r="G24" s="11">
        <f t="shared" si="4"/>
        <v>2020</v>
      </c>
      <c r="H24" s="11">
        <f t="shared" si="5"/>
        <v>3</v>
      </c>
      <c r="I24" s="11" t="str">
        <f t="shared" si="6"/>
        <v>No</v>
      </c>
    </row>
    <row r="25" spans="1:14" x14ac:dyDescent="0.2">
      <c r="A25" s="9">
        <v>44025</v>
      </c>
      <c r="B25" s="10">
        <v>8831</v>
      </c>
      <c r="C25" s="16">
        <f t="shared" si="0"/>
        <v>13</v>
      </c>
      <c r="D25" s="11" t="str">
        <f t="shared" si="1"/>
        <v>Monday</v>
      </c>
      <c r="E25" s="11">
        <f t="shared" si="2"/>
        <v>7</v>
      </c>
      <c r="F25" s="11" t="str">
        <f t="shared" si="3"/>
        <v>July</v>
      </c>
      <c r="G25" s="11">
        <f t="shared" si="4"/>
        <v>2020</v>
      </c>
      <c r="H25" s="11">
        <f t="shared" si="5"/>
        <v>2</v>
      </c>
      <c r="I25" s="11" t="str">
        <f t="shared" si="6"/>
        <v>No</v>
      </c>
    </row>
    <row r="26" spans="1:14" x14ac:dyDescent="0.2">
      <c r="A26" s="9">
        <v>44094</v>
      </c>
      <c r="B26" s="10">
        <v>4686</v>
      </c>
      <c r="C26" s="16">
        <f t="shared" si="0"/>
        <v>20</v>
      </c>
      <c r="D26" s="11" t="str">
        <f t="shared" si="1"/>
        <v>Sunday</v>
      </c>
      <c r="E26" s="11">
        <f t="shared" si="2"/>
        <v>9</v>
      </c>
      <c r="F26" s="11" t="str">
        <f t="shared" si="3"/>
        <v>September</v>
      </c>
      <c r="G26" s="11">
        <f t="shared" si="4"/>
        <v>2020</v>
      </c>
      <c r="H26" s="11">
        <f t="shared" si="5"/>
        <v>1</v>
      </c>
      <c r="I26" s="11" t="str">
        <f t="shared" si="6"/>
        <v>No</v>
      </c>
    </row>
    <row r="27" spans="1:14" x14ac:dyDescent="0.2">
      <c r="A27" s="9">
        <v>43868</v>
      </c>
      <c r="B27" s="10">
        <v>9035</v>
      </c>
      <c r="C27" s="16">
        <f t="shared" si="0"/>
        <v>7</v>
      </c>
      <c r="D27" s="11" t="str">
        <f t="shared" si="1"/>
        <v>Friday</v>
      </c>
      <c r="E27" s="11">
        <f t="shared" si="2"/>
        <v>2</v>
      </c>
      <c r="F27" s="11" t="str">
        <f t="shared" si="3"/>
        <v>February</v>
      </c>
      <c r="G27" s="11">
        <f t="shared" si="4"/>
        <v>2020</v>
      </c>
      <c r="H27" s="11">
        <f t="shared" si="5"/>
        <v>6</v>
      </c>
      <c r="I27" s="11" t="str">
        <f t="shared" si="6"/>
        <v>Yes</v>
      </c>
    </row>
    <row r="28" spans="1:14" x14ac:dyDescent="0.2">
      <c r="A28" s="9">
        <v>43901</v>
      </c>
      <c r="B28" s="10">
        <v>3430</v>
      </c>
      <c r="C28" s="16">
        <f t="shared" si="0"/>
        <v>11</v>
      </c>
      <c r="D28" s="11" t="str">
        <f t="shared" si="1"/>
        <v>Wednesday</v>
      </c>
      <c r="E28" s="11">
        <f t="shared" si="2"/>
        <v>3</v>
      </c>
      <c r="F28" s="11" t="str">
        <f t="shared" si="3"/>
        <v>March</v>
      </c>
      <c r="G28" s="11">
        <f t="shared" si="4"/>
        <v>2020</v>
      </c>
      <c r="H28" s="11">
        <f t="shared" si="5"/>
        <v>4</v>
      </c>
      <c r="I28" s="11" t="str">
        <f t="shared" si="6"/>
        <v>No</v>
      </c>
    </row>
    <row r="29" spans="1:14" x14ac:dyDescent="0.2">
      <c r="A29" s="9">
        <v>44027</v>
      </c>
      <c r="B29" s="10">
        <v>8896</v>
      </c>
      <c r="C29" s="16">
        <f t="shared" si="0"/>
        <v>15</v>
      </c>
      <c r="D29" s="11" t="str">
        <f t="shared" si="1"/>
        <v>Wednesday</v>
      </c>
      <c r="E29" s="11">
        <f t="shared" si="2"/>
        <v>7</v>
      </c>
      <c r="F29" s="11" t="str">
        <f t="shared" si="3"/>
        <v>July</v>
      </c>
      <c r="G29" s="11">
        <f t="shared" si="4"/>
        <v>2020</v>
      </c>
      <c r="H29" s="11">
        <f t="shared" si="5"/>
        <v>4</v>
      </c>
      <c r="I29" s="11" t="str">
        <f t="shared" si="6"/>
        <v>No</v>
      </c>
    </row>
    <row r="30" spans="1:14" x14ac:dyDescent="0.2">
      <c r="A30" s="9">
        <v>44126</v>
      </c>
      <c r="B30" s="10">
        <v>6431</v>
      </c>
      <c r="C30" s="16">
        <f t="shared" si="0"/>
        <v>22</v>
      </c>
      <c r="D30" s="11" t="str">
        <f t="shared" si="1"/>
        <v>Thursday</v>
      </c>
      <c r="E30" s="11">
        <f t="shared" si="2"/>
        <v>10</v>
      </c>
      <c r="F30" s="11" t="str">
        <f t="shared" si="3"/>
        <v>October</v>
      </c>
      <c r="G30" s="11">
        <f t="shared" si="4"/>
        <v>2020</v>
      </c>
      <c r="H30" s="11">
        <f t="shared" si="5"/>
        <v>5</v>
      </c>
      <c r="I30" s="11" t="str">
        <f t="shared" si="6"/>
        <v>No</v>
      </c>
    </row>
    <row r="31" spans="1:14" x14ac:dyDescent="0.2">
      <c r="A31" s="9">
        <v>44161</v>
      </c>
      <c r="B31" s="10">
        <v>6153</v>
      </c>
      <c r="C31" s="16">
        <f t="shared" si="0"/>
        <v>26</v>
      </c>
      <c r="D31" s="11" t="str">
        <f t="shared" si="1"/>
        <v>Thursday</v>
      </c>
      <c r="E31" s="11">
        <f t="shared" si="2"/>
        <v>11</v>
      </c>
      <c r="F31" s="11" t="str">
        <f t="shared" si="3"/>
        <v>November</v>
      </c>
      <c r="G31" s="11">
        <f t="shared" si="4"/>
        <v>2020</v>
      </c>
      <c r="H31" s="11">
        <f t="shared" si="5"/>
        <v>5</v>
      </c>
      <c r="I31" s="11" t="str">
        <f t="shared" si="6"/>
        <v>No</v>
      </c>
    </row>
    <row r="32" spans="1:14" x14ac:dyDescent="0.2">
      <c r="A32" s="9">
        <v>44178</v>
      </c>
      <c r="B32" s="10">
        <v>6876</v>
      </c>
      <c r="C32" s="16">
        <f t="shared" si="0"/>
        <v>13</v>
      </c>
      <c r="D32" s="11" t="str">
        <f t="shared" si="1"/>
        <v>Sunday</v>
      </c>
      <c r="E32" s="11">
        <f t="shared" si="2"/>
        <v>12</v>
      </c>
      <c r="F32" s="11" t="str">
        <f t="shared" si="3"/>
        <v>December</v>
      </c>
      <c r="G32" s="11">
        <f t="shared" si="4"/>
        <v>2020</v>
      </c>
      <c r="H32" s="11">
        <f t="shared" si="5"/>
        <v>1</v>
      </c>
      <c r="I32" s="11" t="str">
        <f t="shared" si="6"/>
        <v>No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E921E-DF7B-444F-A420-5D541DAC20B7}">
  <sheetPr>
    <tabColor theme="9" tint="-0.249977111117893"/>
  </sheetPr>
  <dimension ref="A1:D32"/>
  <sheetViews>
    <sheetView tabSelected="1" workbookViewId="0">
      <selection activeCell="D14" sqref="D14"/>
    </sheetView>
  </sheetViews>
  <sheetFormatPr defaultRowHeight="14.25" x14ac:dyDescent="0.2"/>
  <cols>
    <col min="1" max="1" width="14" customWidth="1"/>
    <col min="2" max="2" width="12.125" bestFit="1" customWidth="1"/>
    <col min="3" max="3" width="16.75" customWidth="1"/>
    <col min="4" max="4" width="15.125" customWidth="1"/>
  </cols>
  <sheetData>
    <row r="1" spans="1:4" s="4" customFormat="1" ht="15.75" x14ac:dyDescent="0.25">
      <c r="A1" s="4" t="s">
        <v>16</v>
      </c>
    </row>
    <row r="3" spans="1:4" ht="15" x14ac:dyDescent="0.25">
      <c r="A3" s="12" t="s">
        <v>9</v>
      </c>
      <c r="B3" s="12" t="s">
        <v>10</v>
      </c>
      <c r="C3" s="12" t="s">
        <v>11</v>
      </c>
      <c r="D3" s="12" t="s">
        <v>12</v>
      </c>
    </row>
    <row r="4" spans="1:4" x14ac:dyDescent="0.2">
      <c r="A4" s="13">
        <v>0</v>
      </c>
      <c r="B4" s="14">
        <f>HOUR(A4)</f>
        <v>0</v>
      </c>
      <c r="C4" s="14">
        <f>MINUTE(A4)</f>
        <v>0</v>
      </c>
      <c r="D4" s="14">
        <f>SECOND(A4)</f>
        <v>0</v>
      </c>
    </row>
    <row r="5" spans="1:4" x14ac:dyDescent="0.2">
      <c r="A5" s="13">
        <v>4.2592592592592592E-2</v>
      </c>
      <c r="B5" s="14">
        <f t="shared" ref="B5:B27" si="0">HOUR(A5)</f>
        <v>1</v>
      </c>
      <c r="C5" s="14">
        <f t="shared" ref="C5:C27" si="1">MINUTE(A5)</f>
        <v>1</v>
      </c>
      <c r="D5" s="14">
        <f t="shared" ref="D5:D27" si="2">SECOND(A5)</f>
        <v>20</v>
      </c>
    </row>
    <row r="6" spans="1:4" x14ac:dyDescent="0.2">
      <c r="A6" s="13">
        <v>8.3333333333333301E-2</v>
      </c>
      <c r="B6" s="14">
        <f t="shared" si="0"/>
        <v>2</v>
      </c>
      <c r="C6" s="14">
        <f t="shared" si="1"/>
        <v>0</v>
      </c>
      <c r="D6" s="14">
        <f t="shared" si="2"/>
        <v>0</v>
      </c>
    </row>
    <row r="7" spans="1:4" x14ac:dyDescent="0.2">
      <c r="A7" s="13">
        <v>0.125</v>
      </c>
      <c r="B7" s="14">
        <f t="shared" si="0"/>
        <v>3</v>
      </c>
      <c r="C7" s="14">
        <f t="shared" si="1"/>
        <v>0</v>
      </c>
      <c r="D7" s="14">
        <f t="shared" si="2"/>
        <v>0</v>
      </c>
    </row>
    <row r="8" spans="1:4" x14ac:dyDescent="0.2">
      <c r="A8" s="13">
        <v>0.16666666666666699</v>
      </c>
      <c r="B8" s="14">
        <f t="shared" si="0"/>
        <v>4</v>
      </c>
      <c r="C8" s="14">
        <f t="shared" si="1"/>
        <v>0</v>
      </c>
      <c r="D8" s="14">
        <f t="shared" si="2"/>
        <v>0</v>
      </c>
    </row>
    <row r="9" spans="1:4" x14ac:dyDescent="0.2">
      <c r="A9" s="13">
        <v>0.20833333333333301</v>
      </c>
      <c r="B9" s="14">
        <f t="shared" si="0"/>
        <v>5</v>
      </c>
      <c r="C9" s="14">
        <f t="shared" si="1"/>
        <v>0</v>
      </c>
      <c r="D9" s="14">
        <f t="shared" si="2"/>
        <v>0</v>
      </c>
    </row>
    <row r="10" spans="1:4" x14ac:dyDescent="0.2">
      <c r="A10" s="13">
        <v>0.25</v>
      </c>
      <c r="B10" s="14">
        <f t="shared" si="0"/>
        <v>6</v>
      </c>
      <c r="C10" s="14">
        <f t="shared" si="1"/>
        <v>0</v>
      </c>
      <c r="D10" s="14">
        <f t="shared" si="2"/>
        <v>0</v>
      </c>
    </row>
    <row r="11" spans="1:4" x14ac:dyDescent="0.2">
      <c r="A11" s="13">
        <v>0.29166666666666702</v>
      </c>
      <c r="B11" s="14">
        <f t="shared" si="0"/>
        <v>7</v>
      </c>
      <c r="C11" s="14">
        <f t="shared" si="1"/>
        <v>0</v>
      </c>
      <c r="D11" s="14">
        <f t="shared" si="2"/>
        <v>0</v>
      </c>
    </row>
    <row r="12" spans="1:4" x14ac:dyDescent="0.2">
      <c r="A12" s="13">
        <v>0.33333333333333298</v>
      </c>
      <c r="B12" s="14">
        <f t="shared" si="0"/>
        <v>8</v>
      </c>
      <c r="C12" s="14">
        <f t="shared" si="1"/>
        <v>0</v>
      </c>
      <c r="D12" s="14">
        <f t="shared" si="2"/>
        <v>0</v>
      </c>
    </row>
    <row r="13" spans="1:4" x14ac:dyDescent="0.2">
      <c r="A13" s="13">
        <v>0.375</v>
      </c>
      <c r="B13" s="14">
        <f t="shared" si="0"/>
        <v>9</v>
      </c>
      <c r="C13" s="14">
        <f t="shared" si="1"/>
        <v>0</v>
      </c>
      <c r="D13" s="14">
        <f t="shared" si="2"/>
        <v>0</v>
      </c>
    </row>
    <row r="14" spans="1:4" x14ac:dyDescent="0.2">
      <c r="A14" s="13">
        <v>0.41666666666666702</v>
      </c>
      <c r="B14" s="14">
        <f t="shared" si="0"/>
        <v>10</v>
      </c>
      <c r="C14" s="14">
        <f t="shared" si="1"/>
        <v>0</v>
      </c>
      <c r="D14" s="14">
        <f t="shared" si="2"/>
        <v>0</v>
      </c>
    </row>
    <row r="15" spans="1:4" x14ac:dyDescent="0.2">
      <c r="A15" s="13">
        <v>0.45833333333333298</v>
      </c>
      <c r="B15" s="14">
        <f t="shared" si="0"/>
        <v>11</v>
      </c>
      <c r="C15" s="14">
        <f t="shared" si="1"/>
        <v>0</v>
      </c>
      <c r="D15" s="14">
        <f t="shared" si="2"/>
        <v>0</v>
      </c>
    </row>
    <row r="16" spans="1:4" x14ac:dyDescent="0.2">
      <c r="A16" s="13">
        <v>0.5</v>
      </c>
      <c r="B16" s="14">
        <f t="shared" si="0"/>
        <v>12</v>
      </c>
      <c r="C16" s="14">
        <f t="shared" si="1"/>
        <v>0</v>
      </c>
      <c r="D16" s="14">
        <f t="shared" si="2"/>
        <v>0</v>
      </c>
    </row>
    <row r="17" spans="1:4" x14ac:dyDescent="0.2">
      <c r="A17" s="13">
        <v>0.54166666666666696</v>
      </c>
      <c r="B17" s="14">
        <f t="shared" si="0"/>
        <v>13</v>
      </c>
      <c r="C17" s="14">
        <f t="shared" si="1"/>
        <v>0</v>
      </c>
      <c r="D17" s="14">
        <f t="shared" si="2"/>
        <v>0</v>
      </c>
    </row>
    <row r="18" spans="1:4" x14ac:dyDescent="0.2">
      <c r="A18" s="13">
        <v>0.58333333333333304</v>
      </c>
      <c r="B18" s="14">
        <f t="shared" si="0"/>
        <v>14</v>
      </c>
      <c r="C18" s="14">
        <f t="shared" si="1"/>
        <v>0</v>
      </c>
      <c r="D18" s="14">
        <f t="shared" si="2"/>
        <v>0</v>
      </c>
    </row>
    <row r="19" spans="1:4" x14ac:dyDescent="0.2">
      <c r="A19" s="13">
        <v>0.625</v>
      </c>
      <c r="B19" s="14">
        <f t="shared" si="0"/>
        <v>15</v>
      </c>
      <c r="C19" s="14">
        <f t="shared" si="1"/>
        <v>0</v>
      </c>
      <c r="D19" s="14">
        <f t="shared" si="2"/>
        <v>0</v>
      </c>
    </row>
    <row r="20" spans="1:4" x14ac:dyDescent="0.2">
      <c r="A20" s="13">
        <v>0.66666666666666696</v>
      </c>
      <c r="B20" s="14">
        <f t="shared" si="0"/>
        <v>16</v>
      </c>
      <c r="C20" s="14">
        <f t="shared" si="1"/>
        <v>0</v>
      </c>
      <c r="D20" s="14">
        <f t="shared" si="2"/>
        <v>0</v>
      </c>
    </row>
    <row r="21" spans="1:4" x14ac:dyDescent="0.2">
      <c r="A21" s="13">
        <v>0.70833333333333304</v>
      </c>
      <c r="B21" s="14">
        <f t="shared" si="0"/>
        <v>17</v>
      </c>
      <c r="C21" s="14">
        <f t="shared" si="1"/>
        <v>0</v>
      </c>
      <c r="D21" s="14">
        <f t="shared" si="2"/>
        <v>0</v>
      </c>
    </row>
    <row r="22" spans="1:4" x14ac:dyDescent="0.2">
      <c r="A22" s="13">
        <v>0.75</v>
      </c>
      <c r="B22" s="14">
        <f t="shared" si="0"/>
        <v>18</v>
      </c>
      <c r="C22" s="14">
        <f t="shared" si="1"/>
        <v>0</v>
      </c>
      <c r="D22" s="14">
        <f t="shared" si="2"/>
        <v>0</v>
      </c>
    </row>
    <row r="23" spans="1:4" x14ac:dyDescent="0.2">
      <c r="A23" s="13">
        <v>0.79166666666666696</v>
      </c>
      <c r="B23" s="14">
        <f t="shared" si="0"/>
        <v>19</v>
      </c>
      <c r="C23" s="14">
        <f t="shared" si="1"/>
        <v>0</v>
      </c>
      <c r="D23" s="14">
        <f t="shared" si="2"/>
        <v>0</v>
      </c>
    </row>
    <row r="24" spans="1:4" x14ac:dyDescent="0.2">
      <c r="A24" s="13">
        <v>0.83333333333333304</v>
      </c>
      <c r="B24" s="14">
        <f t="shared" si="0"/>
        <v>20</v>
      </c>
      <c r="C24" s="14">
        <f t="shared" si="1"/>
        <v>0</v>
      </c>
      <c r="D24" s="14">
        <f t="shared" si="2"/>
        <v>0</v>
      </c>
    </row>
    <row r="25" spans="1:4" x14ac:dyDescent="0.2">
      <c r="A25" s="13">
        <v>0.875</v>
      </c>
      <c r="B25" s="14">
        <f t="shared" si="0"/>
        <v>21</v>
      </c>
      <c r="C25" s="14">
        <f t="shared" si="1"/>
        <v>0</v>
      </c>
      <c r="D25" s="14">
        <f t="shared" si="2"/>
        <v>0</v>
      </c>
    </row>
    <row r="26" spans="1:4" x14ac:dyDescent="0.2">
      <c r="A26" s="13">
        <v>0.91666666666666696</v>
      </c>
      <c r="B26" s="14">
        <f t="shared" si="0"/>
        <v>22</v>
      </c>
      <c r="C26" s="14">
        <f t="shared" si="1"/>
        <v>0</v>
      </c>
      <c r="D26" s="14">
        <f t="shared" si="2"/>
        <v>0</v>
      </c>
    </row>
    <row r="27" spans="1:4" x14ac:dyDescent="0.2">
      <c r="A27" s="13">
        <v>0.95833333333333304</v>
      </c>
      <c r="B27" s="14">
        <f t="shared" si="0"/>
        <v>23</v>
      </c>
      <c r="C27" s="14">
        <f t="shared" si="1"/>
        <v>0</v>
      </c>
      <c r="D27" s="14">
        <f t="shared" si="2"/>
        <v>0</v>
      </c>
    </row>
    <row r="28" spans="1:4" x14ac:dyDescent="0.2">
      <c r="A28" s="1"/>
      <c r="B28" s="3"/>
      <c r="C28" s="2"/>
      <c r="D28" s="2"/>
    </row>
    <row r="29" spans="1:4" x14ac:dyDescent="0.2">
      <c r="A29" s="1"/>
      <c r="B29" s="3"/>
      <c r="C29" s="2"/>
      <c r="D29" s="2"/>
    </row>
    <row r="30" spans="1:4" x14ac:dyDescent="0.2">
      <c r="A30" s="1"/>
      <c r="B30" s="3"/>
      <c r="C30" s="2"/>
      <c r="D30" s="2"/>
    </row>
    <row r="31" spans="1:4" x14ac:dyDescent="0.2">
      <c r="A31" s="1"/>
      <c r="B31" s="3"/>
      <c r="C31" s="2"/>
      <c r="D31" s="2"/>
    </row>
    <row r="32" spans="1:4" x14ac:dyDescent="0.2">
      <c r="A32" s="1"/>
      <c r="B32" s="3"/>
      <c r="C32" s="2"/>
      <c r="D3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 Functions</vt:lpstr>
      <vt:lpstr>Time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Zokaei</cp:lastModifiedBy>
  <dcterms:created xsi:type="dcterms:W3CDTF">2022-01-08T18:52:12Z</dcterms:created>
  <dcterms:modified xsi:type="dcterms:W3CDTF">2023-03-16T13:43:58Z</dcterms:modified>
</cp:coreProperties>
</file>