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8_{3BD4A493-EEBC-45C4-96DD-A9B2E5BAEA51}" xr6:coauthVersionLast="47" xr6:coauthVersionMax="47" xr10:uidLastSave="{00000000-0000-0000-0000-000000000000}"/>
  <bookViews>
    <workbookView xWindow="-120" yWindow="-120" windowWidth="20730" windowHeight="11160" activeTab="1" xr2:uid="{7C396D31-C8A3-4658-9B88-F52DB7AF059F}"/>
  </bookViews>
  <sheets>
    <sheet name="Sales" sheetId="2" r:id="rId1"/>
    <sheet name="Summary" sheetId="3" r:id="rId2"/>
  </sheets>
  <definedNames>
    <definedName name="_xlnm._FilterDatabase" localSheetId="0" hidden="1">Sales!$B$4:$F$22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3" i="2" l="1"/>
  <c r="E63" i="2"/>
  <c r="E43" i="2"/>
  <c r="E23" i="2"/>
  <c r="E84" i="2" l="1"/>
</calcChain>
</file>

<file path=xl/sharedStrings.xml><?xml version="1.0" encoding="utf-8"?>
<sst xmlns="http://schemas.openxmlformats.org/spreadsheetml/2006/main" count="164" uniqueCount="36">
  <si>
    <t>Product</t>
  </si>
  <si>
    <t>Qtr1</t>
  </si>
  <si>
    <t>Qtr2</t>
  </si>
  <si>
    <t>Qtr3</t>
  </si>
  <si>
    <t>Qtr4</t>
  </si>
  <si>
    <t>Scottish Shortbread</t>
  </si>
  <si>
    <t>Coffee Capsule Advent Calendar</t>
  </si>
  <si>
    <t>Panettone</t>
  </si>
  <si>
    <t>Miniature Mince Pies</t>
  </si>
  <si>
    <t>Spiced Salted Caramel</t>
  </si>
  <si>
    <t>Cocoa Dusted Almonds</t>
  </si>
  <si>
    <t>Chocolate Honeycomb</t>
  </si>
  <si>
    <t>Praline Assortment</t>
  </si>
  <si>
    <t>Chocolate Caoted Liquorice</t>
  </si>
  <si>
    <t>Dark Chocolate Brazil Nuts</t>
  </si>
  <si>
    <t>Belgian Chocolate Box</t>
  </si>
  <si>
    <t>Truffle Selection Box</t>
  </si>
  <si>
    <t>Classic Milk Chocolate Collection</t>
  </si>
  <si>
    <t>Signature White Chocolate Box</t>
  </si>
  <si>
    <t>Mint Chocolate Assortment</t>
  </si>
  <si>
    <t>Orange Truffles</t>
  </si>
  <si>
    <t>Coffee Truffles</t>
  </si>
  <si>
    <t>Vegan Chocolate Hamper</t>
  </si>
  <si>
    <t>Chocolate Orange Flakes</t>
  </si>
  <si>
    <t>Sales</t>
  </si>
  <si>
    <t>Quarter</t>
  </si>
  <si>
    <t>Chocolate Coated Liquorice</t>
  </si>
  <si>
    <t>Revenue</t>
  </si>
  <si>
    <t>Profit</t>
  </si>
  <si>
    <t>Qtr1 Total</t>
  </si>
  <si>
    <t>Qtr2 Total</t>
  </si>
  <si>
    <t>Qtr3 Total</t>
  </si>
  <si>
    <t>Qtr4 Total</t>
  </si>
  <si>
    <t>Grand Total</t>
  </si>
  <si>
    <t>SUMMARY SALES</t>
  </si>
  <si>
    <t>The Chocolate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</si>
</sst>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??_);_(@_)"/>
    <numFmt numFmtId="165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0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3" fillId="3" borderId="5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164" fontId="4" fillId="0" borderId="5" xfId="0" applyNumberFormat="1" applyFont="1" applyBorder="1"/>
    <xf numFmtId="0" fontId="4" fillId="0" borderId="5" xfId="0" applyFont="1" applyBorder="1"/>
    <xf numFmtId="0" fontId="4" fillId="0" borderId="0" xfId="0" applyFont="1"/>
    <xf numFmtId="0" fontId="2" fillId="2" borderId="1" xfId="0" applyFont="1" applyFill="1" applyBorder="1" applyAlignment="1">
      <alignment vertical="center"/>
    </xf>
    <xf numFmtId="165" fontId="0" fillId="0" borderId="2" xfId="0" applyNumberFormat="1" applyBorder="1"/>
    <xf numFmtId="165" fontId="0" fillId="0" borderId="6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8" xfId="0" applyNumberFormat="1" applyBorder="1"/>
    <xf numFmtId="165" fontId="0" fillId="0" borderId="0" xfId="0" applyNumberFormat="1"/>
    <xf numFmtId="0" fontId="0" fillId="4" borderId="0" xfId="0" applyFill="1"/>
    <xf numFmtId="0" fontId="5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Sales (Q1 - Q4)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(Sales!$A$23,Sales!$A$43,Sales!$A$63,Sales!$A$83)</c:f>
              <c:strCache>
                <c:ptCount val="4"/>
                <c:pt idx="0">
                  <c:v> Qtr1 Total </c:v>
                </c:pt>
                <c:pt idx="1">
                  <c:v>Qtr2 Total</c:v>
                </c:pt>
                <c:pt idx="2">
                  <c:v>Qtr3 Total</c:v>
                </c:pt>
                <c:pt idx="3">
                  <c:v>Qtr4 Total</c:v>
                </c:pt>
              </c:strCache>
            </c:strRef>
          </c:cat>
          <c:val>
            <c:numRef>
              <c:f>(Sales!$B$23,Sales!$B$43,Sales!$B$63,Sales!$B$83)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C9B5-4228-B53E-2D2B65CC9166}"/>
            </c:ext>
          </c:extLst>
        </c:ser>
        <c:ser>
          <c:idx val="1"/>
          <c:order val="1"/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(Sales!$A$23,Sales!$A$43,Sales!$A$63,Sales!$A$83)</c:f>
              <c:strCache>
                <c:ptCount val="4"/>
                <c:pt idx="0">
                  <c:v> Qtr1 Total </c:v>
                </c:pt>
                <c:pt idx="1">
                  <c:v>Qtr2 Total</c:v>
                </c:pt>
                <c:pt idx="2">
                  <c:v>Qtr3 Total</c:v>
                </c:pt>
                <c:pt idx="3">
                  <c:v>Qtr4 Total</c:v>
                </c:pt>
              </c:strCache>
            </c:strRef>
          </c:cat>
          <c:val>
            <c:numRef>
              <c:f>(Sales!$C$23,Sales!$C$43,Sales!$C$63,Sales!$C$83)</c:f>
              <c:numCache>
                <c:formatCode>_-[$£-809]* #,##0.00_-;\-[$£-809]* #,##0.00_-;_-[$£-809]* "-"??_-;_-@_-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C9B5-4228-B53E-2D2B65CC9166}"/>
            </c:ext>
          </c:extLst>
        </c:ser>
        <c:ser>
          <c:idx val="2"/>
          <c:order val="2"/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(Sales!$A$23,Sales!$A$43,Sales!$A$63,Sales!$A$83)</c:f>
              <c:strCache>
                <c:ptCount val="4"/>
                <c:pt idx="0">
                  <c:v> Qtr1 Total </c:v>
                </c:pt>
                <c:pt idx="1">
                  <c:v>Qtr2 Total</c:v>
                </c:pt>
                <c:pt idx="2">
                  <c:v>Qtr3 Total</c:v>
                </c:pt>
                <c:pt idx="3">
                  <c:v>Qtr4 Total</c:v>
                </c:pt>
              </c:strCache>
            </c:strRef>
          </c:cat>
          <c:val>
            <c:numRef>
              <c:f>(Sales!$D$23,Sales!$D$43,Sales!$D$63,Sales!$D$83)</c:f>
              <c:numCache>
                <c:formatCode>_-[$£-809]* #,##0.00_-;\-[$£-809]* #,##0.00_-;_-[$£-809]* "-"??_-;_-@_-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C9B5-4228-B53E-2D2B65CC9166}"/>
            </c:ext>
          </c:extLst>
        </c:ser>
        <c:ser>
          <c:idx val="3"/>
          <c:order val="3"/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(Sales!$A$23,Sales!$A$43,Sales!$A$63,Sales!$A$83)</c:f>
              <c:strCache>
                <c:ptCount val="4"/>
                <c:pt idx="0">
                  <c:v> Qtr1 Total </c:v>
                </c:pt>
                <c:pt idx="1">
                  <c:v>Qtr2 Total</c:v>
                </c:pt>
                <c:pt idx="2">
                  <c:v>Qtr3 Total</c:v>
                </c:pt>
                <c:pt idx="3">
                  <c:v>Qtr4 Total</c:v>
                </c:pt>
              </c:strCache>
            </c:strRef>
          </c:cat>
          <c:val>
            <c:numRef>
              <c:f>(Sales!$E$23,Sales!$E$43,Sales!$E$63,Sales!$E$83)</c:f>
              <c:numCache>
                <c:formatCode>_-[$£-809]* #,##0.00_-;\-[$£-809]* #,##0.00_-;_-[$£-809]* "-"??_-;_-@_-</c:formatCode>
                <c:ptCount val="4"/>
                <c:pt idx="0">
                  <c:v>35662.399999999994</c:v>
                </c:pt>
                <c:pt idx="1">
                  <c:v>37826.6</c:v>
                </c:pt>
                <c:pt idx="2">
                  <c:v>35652.800000000003</c:v>
                </c:pt>
                <c:pt idx="3">
                  <c:v>29898.800000000003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B5-4228-B53E-2D2B65CC9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7443295"/>
        <c:axId val="1527438303"/>
      </c:barChart>
      <c:catAx>
        <c:axId val="152744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38303"/>
        <c:crosses val="autoZero"/>
        <c:auto val="1"/>
        <c:lblAlgn val="ctr"/>
        <c:lblOffset val="100"/>
        <c:noMultiLvlLbl val="0"/>
      </c:catAx>
      <c:valAx>
        <c:axId val="152743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432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41564</xdr:rowOff>
    </xdr:from>
    <xdr:to>
      <xdr:col>19</xdr:col>
      <xdr:colOff>0</xdr:colOff>
      <xdr:row>7</xdr:row>
      <xdr:rowOff>41564</xdr:rowOff>
    </xdr:to>
    <xdr:sp macro="" textlink="">
      <xdr:nvSpPr>
        <xdr:cNvPr id="42" name="Isosceles Triangle 41">
          <a:extLst>
            <a:ext uri="{FF2B5EF4-FFF2-40B4-BE49-F238E27FC236}">
              <a16:creationId xmlns:a16="http://schemas.microsoft.com/office/drawing/2014/main" id="{52816D44-F99A-46B5-B1C6-99A5A896F332}"/>
            </a:ext>
          </a:extLst>
        </xdr:cNvPr>
        <xdr:cNvSpPr/>
      </xdr:nvSpPr>
      <xdr:spPr>
        <a:xfrm>
          <a:off x="12988636" y="491837"/>
          <a:ext cx="2438400" cy="900545"/>
        </a:xfrm>
        <a:prstGeom prst="triangle">
          <a:avLst/>
        </a:prstGeom>
        <a:solidFill>
          <a:srgbClr val="990000"/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21</xdr:col>
      <xdr:colOff>0</xdr:colOff>
      <xdr:row>23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DFDC64A-2FAC-4A0E-BB35-78121CAA7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002060"/>
        </a:solidFill>
        <a:ln w="38100">
          <a:solidFill>
            <a:srgbClr val="0070C0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bg1"/>
        </a:solidFill>
        <a:ln w="3175" cmpd="sng">
          <a:solidFill>
            <a:schemeClr val="tx1"/>
          </a:solidFill>
        </a:ln>
      </a:spPr>
      <a:bodyPr vertOverflow="clip" horzOverflow="clip" wrap="square" rtlCol="0" anchor="t"/>
      <a:lstStyle>
        <a:defPPr algn="ctr">
          <a:defRPr sz="1000">
            <a:solidFill>
              <a:sysClr val="windowText" lastClr="000000"/>
            </a:solidFill>
            <a:latin typeface="+mn-lt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6035-97B0-4F55-BFF1-082F9B2AD31D}">
  <dimension ref="A1:AN84"/>
  <sheetViews>
    <sheetView zoomScale="110" zoomScaleNormal="110" workbookViewId="0">
      <selection activeCell="H13" sqref="H13"/>
    </sheetView>
  </sheetViews>
  <sheetFormatPr defaultRowHeight="15" outlineLevelRow="2" x14ac:dyDescent="0.25"/>
  <cols>
    <col min="1" max="1" width="10.85546875" customWidth="1"/>
    <col min="2" max="2" width="31.28515625" customWidth="1"/>
    <col min="3" max="3" width="13.7109375" customWidth="1"/>
    <col min="4" max="4" width="11.28515625" bestFit="1" customWidth="1"/>
    <col min="5" max="5" width="12.28515625" bestFit="1" customWidth="1"/>
    <col min="6" max="6" width="11.28515625" bestFit="1" customWidth="1"/>
    <col min="8" max="8" width="28.7109375" bestFit="1" customWidth="1"/>
  </cols>
  <sheetData>
    <row r="1" spans="1:40" s="1" customFormat="1" ht="34.9" customHeight="1" x14ac:dyDescent="0.35">
      <c r="A1" s="13" t="s">
        <v>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3" spans="1:40" x14ac:dyDescent="0.25">
      <c r="A3" s="7" t="s">
        <v>25</v>
      </c>
      <c r="B3" s="8" t="s">
        <v>0</v>
      </c>
      <c r="C3" s="8" t="s">
        <v>24</v>
      </c>
      <c r="D3" s="8" t="s">
        <v>27</v>
      </c>
      <c r="E3" s="9" t="s">
        <v>28</v>
      </c>
    </row>
    <row r="4" spans="1:40" outlineLevel="2" x14ac:dyDescent="0.25">
      <c r="A4" s="5" t="s">
        <v>1</v>
      </c>
      <c r="B4" s="3" t="s">
        <v>15</v>
      </c>
      <c r="C4" s="14">
        <v>3121</v>
      </c>
      <c r="D4" s="14">
        <v>3745.2</v>
      </c>
      <c r="E4" s="15">
        <v>624.19999999999982</v>
      </c>
    </row>
    <row r="5" spans="1:40" outlineLevel="2" x14ac:dyDescent="0.25">
      <c r="A5" s="5" t="s">
        <v>1</v>
      </c>
      <c r="B5" s="3" t="s">
        <v>26</v>
      </c>
      <c r="C5" s="14">
        <v>12214</v>
      </c>
      <c r="D5" s="14">
        <v>14656.8</v>
      </c>
      <c r="E5" s="15">
        <v>2442.7999999999993</v>
      </c>
    </row>
    <row r="6" spans="1:40" outlineLevel="2" x14ac:dyDescent="0.25">
      <c r="A6" s="5" t="s">
        <v>1</v>
      </c>
      <c r="B6" s="3" t="s">
        <v>11</v>
      </c>
      <c r="C6" s="14">
        <v>14400</v>
      </c>
      <c r="D6" s="14">
        <v>17280</v>
      </c>
      <c r="E6" s="15">
        <v>2880</v>
      </c>
    </row>
    <row r="7" spans="1:40" outlineLevel="2" x14ac:dyDescent="0.25">
      <c r="A7" s="5" t="s">
        <v>1</v>
      </c>
      <c r="B7" s="3" t="s">
        <v>23</v>
      </c>
      <c r="C7" s="14">
        <v>5600</v>
      </c>
      <c r="D7" s="14">
        <v>6720</v>
      </c>
      <c r="E7" s="15">
        <v>1120</v>
      </c>
    </row>
    <row r="8" spans="1:40" outlineLevel="2" x14ac:dyDescent="0.25">
      <c r="A8" s="5" t="s">
        <v>1</v>
      </c>
      <c r="B8" s="3" t="s">
        <v>17</v>
      </c>
      <c r="C8" s="14">
        <v>7501</v>
      </c>
      <c r="D8" s="14">
        <v>9001.2000000000007</v>
      </c>
      <c r="E8" s="15">
        <v>1500.2000000000007</v>
      </c>
    </row>
    <row r="9" spans="1:40" outlineLevel="2" x14ac:dyDescent="0.25">
      <c r="A9" s="5" t="s">
        <v>1</v>
      </c>
      <c r="B9" s="3" t="s">
        <v>10</v>
      </c>
      <c r="C9" s="14">
        <v>4082</v>
      </c>
      <c r="D9" s="14">
        <v>4898.3999999999996</v>
      </c>
      <c r="E9" s="15">
        <v>816.39999999999964</v>
      </c>
    </row>
    <row r="10" spans="1:40" outlineLevel="2" x14ac:dyDescent="0.25">
      <c r="A10" s="5" t="s">
        <v>1</v>
      </c>
      <c r="B10" s="3" t="s">
        <v>6</v>
      </c>
      <c r="C10" s="14">
        <v>13205</v>
      </c>
      <c r="D10" s="14">
        <v>15846</v>
      </c>
      <c r="E10" s="15">
        <v>2641</v>
      </c>
    </row>
    <row r="11" spans="1:40" outlineLevel="2" x14ac:dyDescent="0.25">
      <c r="A11" s="5" t="s">
        <v>1</v>
      </c>
      <c r="B11" s="3" t="s">
        <v>21</v>
      </c>
      <c r="C11" s="14">
        <v>6644</v>
      </c>
      <c r="D11" s="14">
        <v>7972.8</v>
      </c>
      <c r="E11" s="15">
        <v>1328.8000000000002</v>
      </c>
    </row>
    <row r="12" spans="1:40" outlineLevel="2" x14ac:dyDescent="0.25">
      <c r="A12" s="5" t="s">
        <v>1</v>
      </c>
      <c r="B12" s="3" t="s">
        <v>14</v>
      </c>
      <c r="C12" s="14">
        <v>6160</v>
      </c>
      <c r="D12" s="14">
        <v>7392</v>
      </c>
      <c r="E12" s="15">
        <v>1232</v>
      </c>
    </row>
    <row r="13" spans="1:40" outlineLevel="2" x14ac:dyDescent="0.25">
      <c r="A13" s="5" t="s">
        <v>1</v>
      </c>
      <c r="B13" s="3" t="s">
        <v>8</v>
      </c>
      <c r="C13" s="14">
        <v>11176</v>
      </c>
      <c r="D13" s="14">
        <v>13411.2</v>
      </c>
      <c r="E13" s="15">
        <v>2235.2000000000007</v>
      </c>
    </row>
    <row r="14" spans="1:40" outlineLevel="2" x14ac:dyDescent="0.25">
      <c r="A14" s="5" t="s">
        <v>1</v>
      </c>
      <c r="B14" s="3" t="s">
        <v>19</v>
      </c>
      <c r="C14" s="14">
        <v>14449</v>
      </c>
      <c r="D14" s="14">
        <v>17338.8</v>
      </c>
      <c r="E14" s="15">
        <v>2889.7999999999993</v>
      </c>
    </row>
    <row r="15" spans="1:40" outlineLevel="2" x14ac:dyDescent="0.25">
      <c r="A15" s="5" t="s">
        <v>1</v>
      </c>
      <c r="B15" s="3" t="s">
        <v>20</v>
      </c>
      <c r="C15" s="14">
        <v>7714</v>
      </c>
      <c r="D15" s="14">
        <v>9256.7999999999993</v>
      </c>
      <c r="E15" s="15">
        <v>1542.7999999999993</v>
      </c>
    </row>
    <row r="16" spans="1:40" outlineLevel="2" x14ac:dyDescent="0.25">
      <c r="A16" s="5" t="s">
        <v>1</v>
      </c>
      <c r="B16" s="3" t="s">
        <v>7</v>
      </c>
      <c r="C16" s="14">
        <v>4167</v>
      </c>
      <c r="D16" s="14">
        <v>5000.3999999999996</v>
      </c>
      <c r="E16" s="15">
        <v>833.39999999999964</v>
      </c>
    </row>
    <row r="17" spans="1:5" outlineLevel="2" x14ac:dyDescent="0.25">
      <c r="A17" s="5" t="s">
        <v>1</v>
      </c>
      <c r="B17" s="3" t="s">
        <v>12</v>
      </c>
      <c r="C17" s="14">
        <v>13916</v>
      </c>
      <c r="D17" s="14">
        <v>16699.2</v>
      </c>
      <c r="E17" s="15">
        <v>2783.2000000000007</v>
      </c>
    </row>
    <row r="18" spans="1:5" outlineLevel="2" x14ac:dyDescent="0.25">
      <c r="A18" s="5" t="s">
        <v>1</v>
      </c>
      <c r="B18" s="3" t="s">
        <v>5</v>
      </c>
      <c r="C18" s="14">
        <v>13099</v>
      </c>
      <c r="D18" s="14">
        <v>15718.8</v>
      </c>
      <c r="E18" s="15">
        <v>2619.7999999999993</v>
      </c>
    </row>
    <row r="19" spans="1:5" outlineLevel="2" x14ac:dyDescent="0.25">
      <c r="A19" s="5" t="s">
        <v>1</v>
      </c>
      <c r="B19" s="3" t="s">
        <v>18</v>
      </c>
      <c r="C19" s="14">
        <v>9000</v>
      </c>
      <c r="D19" s="14">
        <v>10800</v>
      </c>
      <c r="E19" s="15">
        <v>1800</v>
      </c>
    </row>
    <row r="20" spans="1:5" outlineLevel="2" x14ac:dyDescent="0.25">
      <c r="A20" s="5" t="s">
        <v>1</v>
      </c>
      <c r="B20" s="3" t="s">
        <v>9</v>
      </c>
      <c r="C20" s="14">
        <v>7959</v>
      </c>
      <c r="D20" s="14">
        <v>9550.7999999999993</v>
      </c>
      <c r="E20" s="15">
        <v>1591.7999999999993</v>
      </c>
    </row>
    <row r="21" spans="1:5" outlineLevel="2" x14ac:dyDescent="0.25">
      <c r="A21" s="5" t="s">
        <v>1</v>
      </c>
      <c r="B21" s="3" t="s">
        <v>16</v>
      </c>
      <c r="C21" s="14">
        <v>11744</v>
      </c>
      <c r="D21" s="14">
        <v>14092.8</v>
      </c>
      <c r="E21" s="15">
        <v>2348.7999999999993</v>
      </c>
    </row>
    <row r="22" spans="1:5" outlineLevel="2" x14ac:dyDescent="0.25">
      <c r="A22" s="5" t="s">
        <v>1</v>
      </c>
      <c r="B22" s="3" t="s">
        <v>22</v>
      </c>
      <c r="C22" s="14">
        <v>12161</v>
      </c>
      <c r="D22" s="14">
        <v>14593.2</v>
      </c>
      <c r="E22" s="15">
        <v>2432.2000000000007</v>
      </c>
    </row>
    <row r="23" spans="1:5" outlineLevel="1" x14ac:dyDescent="0.25">
      <c r="A23" s="10" t="s">
        <v>29</v>
      </c>
      <c r="B23" s="3"/>
      <c r="C23" s="14"/>
      <c r="D23" s="14"/>
      <c r="E23" s="15">
        <f>SUBTOTAL(9,E4:E22)</f>
        <v>35662.399999999994</v>
      </c>
    </row>
    <row r="24" spans="1:5" outlineLevel="2" x14ac:dyDescent="0.25">
      <c r="A24" s="5" t="s">
        <v>2</v>
      </c>
      <c r="B24" s="3" t="s">
        <v>15</v>
      </c>
      <c r="C24" s="14">
        <v>11884</v>
      </c>
      <c r="D24" s="14">
        <v>14260.8</v>
      </c>
      <c r="E24" s="15">
        <v>2376.7999999999993</v>
      </c>
    </row>
    <row r="25" spans="1:5" outlineLevel="2" x14ac:dyDescent="0.25">
      <c r="A25" s="5" t="s">
        <v>2</v>
      </c>
      <c r="B25" s="3" t="s">
        <v>13</v>
      </c>
      <c r="C25" s="14">
        <v>9426</v>
      </c>
      <c r="D25" s="14">
        <v>11311.2</v>
      </c>
      <c r="E25" s="15">
        <v>1885.2000000000007</v>
      </c>
    </row>
    <row r="26" spans="1:5" outlineLevel="2" x14ac:dyDescent="0.25">
      <c r="A26" s="5" t="s">
        <v>2</v>
      </c>
      <c r="B26" s="3" t="s">
        <v>11</v>
      </c>
      <c r="C26" s="14">
        <v>6212</v>
      </c>
      <c r="D26" s="14">
        <v>7454.4</v>
      </c>
      <c r="E26" s="15">
        <v>1242.3999999999996</v>
      </c>
    </row>
    <row r="27" spans="1:5" outlineLevel="2" x14ac:dyDescent="0.25">
      <c r="A27" s="5" t="s">
        <v>2</v>
      </c>
      <c r="B27" s="3" t="s">
        <v>23</v>
      </c>
      <c r="C27" s="14">
        <v>12500</v>
      </c>
      <c r="D27" s="14">
        <v>15000</v>
      </c>
      <c r="E27" s="15">
        <v>2500</v>
      </c>
    </row>
    <row r="28" spans="1:5" outlineLevel="2" x14ac:dyDescent="0.25">
      <c r="A28" s="5" t="s">
        <v>2</v>
      </c>
      <c r="B28" s="3" t="s">
        <v>17</v>
      </c>
      <c r="C28" s="14">
        <v>14350</v>
      </c>
      <c r="D28" s="14">
        <v>17220</v>
      </c>
      <c r="E28" s="15">
        <v>2870</v>
      </c>
    </row>
    <row r="29" spans="1:5" outlineLevel="2" x14ac:dyDescent="0.25">
      <c r="A29" s="5" t="s">
        <v>2</v>
      </c>
      <c r="B29" s="3" t="s">
        <v>10</v>
      </c>
      <c r="C29" s="14">
        <v>10599</v>
      </c>
      <c r="D29" s="14">
        <v>12718.8</v>
      </c>
      <c r="E29" s="15">
        <v>2119.7999999999993</v>
      </c>
    </row>
    <row r="30" spans="1:5" outlineLevel="2" x14ac:dyDescent="0.25">
      <c r="A30" s="5" t="s">
        <v>2</v>
      </c>
      <c r="B30" s="3" t="s">
        <v>6</v>
      </c>
      <c r="C30" s="14">
        <v>10265</v>
      </c>
      <c r="D30" s="14">
        <v>12318</v>
      </c>
      <c r="E30" s="15">
        <v>2053</v>
      </c>
    </row>
    <row r="31" spans="1:5" outlineLevel="2" x14ac:dyDescent="0.25">
      <c r="A31" s="5" t="s">
        <v>2</v>
      </c>
      <c r="B31" s="3" t="s">
        <v>21</v>
      </c>
      <c r="C31" s="14">
        <v>5965</v>
      </c>
      <c r="D31" s="14">
        <v>7158</v>
      </c>
      <c r="E31" s="15">
        <v>1193</v>
      </c>
    </row>
    <row r="32" spans="1:5" outlineLevel="2" x14ac:dyDescent="0.25">
      <c r="A32" s="5" t="s">
        <v>2</v>
      </c>
      <c r="B32" s="3" t="s">
        <v>14</v>
      </c>
      <c r="C32" s="14">
        <v>11117</v>
      </c>
      <c r="D32" s="14">
        <v>13340.4</v>
      </c>
      <c r="E32" s="15">
        <v>2223.3999999999996</v>
      </c>
    </row>
    <row r="33" spans="1:5" outlineLevel="2" x14ac:dyDescent="0.25">
      <c r="A33" s="5" t="s">
        <v>2</v>
      </c>
      <c r="B33" s="3" t="s">
        <v>8</v>
      </c>
      <c r="C33" s="14">
        <v>7123</v>
      </c>
      <c r="D33" s="14">
        <v>8547.6</v>
      </c>
      <c r="E33" s="15">
        <v>1424.6000000000004</v>
      </c>
    </row>
    <row r="34" spans="1:5" outlineLevel="2" x14ac:dyDescent="0.25">
      <c r="A34" s="5" t="s">
        <v>2</v>
      </c>
      <c r="B34" s="3" t="s">
        <v>19</v>
      </c>
      <c r="C34" s="14">
        <v>9855</v>
      </c>
      <c r="D34" s="14">
        <v>11826</v>
      </c>
      <c r="E34" s="15">
        <v>1971</v>
      </c>
    </row>
    <row r="35" spans="1:5" outlineLevel="2" x14ac:dyDescent="0.25">
      <c r="A35" s="5" t="s">
        <v>2</v>
      </c>
      <c r="B35" s="3" t="s">
        <v>20</v>
      </c>
      <c r="C35" s="14">
        <v>7894</v>
      </c>
      <c r="D35" s="14">
        <v>9472.7999999999993</v>
      </c>
      <c r="E35" s="15">
        <v>1578.7999999999993</v>
      </c>
    </row>
    <row r="36" spans="1:5" outlineLevel="2" x14ac:dyDescent="0.25">
      <c r="A36" s="5" t="s">
        <v>2</v>
      </c>
      <c r="B36" s="3" t="s">
        <v>7</v>
      </c>
      <c r="C36" s="14">
        <v>14968</v>
      </c>
      <c r="D36" s="14">
        <v>17961.599999999999</v>
      </c>
      <c r="E36" s="15">
        <v>2993.5999999999985</v>
      </c>
    </row>
    <row r="37" spans="1:5" outlineLevel="2" x14ac:dyDescent="0.25">
      <c r="A37" s="5" t="s">
        <v>2</v>
      </c>
      <c r="B37" s="3" t="s">
        <v>12</v>
      </c>
      <c r="C37" s="14">
        <v>12426</v>
      </c>
      <c r="D37" s="14">
        <v>14911.2</v>
      </c>
      <c r="E37" s="15">
        <v>2485.2000000000007</v>
      </c>
    </row>
    <row r="38" spans="1:5" outlineLevel="2" x14ac:dyDescent="0.25">
      <c r="A38" s="5" t="s">
        <v>2</v>
      </c>
      <c r="B38" s="3" t="s">
        <v>5</v>
      </c>
      <c r="C38" s="14">
        <v>8850</v>
      </c>
      <c r="D38" s="14">
        <v>10620</v>
      </c>
      <c r="E38" s="15">
        <v>1770</v>
      </c>
    </row>
    <row r="39" spans="1:5" outlineLevel="2" x14ac:dyDescent="0.25">
      <c r="A39" s="5" t="s">
        <v>2</v>
      </c>
      <c r="B39" s="3" t="s">
        <v>18</v>
      </c>
      <c r="C39" s="14">
        <v>6858</v>
      </c>
      <c r="D39" s="14">
        <v>8229.6</v>
      </c>
      <c r="E39" s="15">
        <v>1371.6000000000004</v>
      </c>
    </row>
    <row r="40" spans="1:5" outlineLevel="2" x14ac:dyDescent="0.25">
      <c r="A40" s="5" t="s">
        <v>2</v>
      </c>
      <c r="B40" s="3" t="s">
        <v>9</v>
      </c>
      <c r="C40" s="14">
        <v>12019</v>
      </c>
      <c r="D40" s="14">
        <v>14422.8</v>
      </c>
      <c r="E40" s="15">
        <v>2403.7999999999993</v>
      </c>
    </row>
    <row r="41" spans="1:5" outlineLevel="2" x14ac:dyDescent="0.25">
      <c r="A41" s="5" t="s">
        <v>2</v>
      </c>
      <c r="B41" s="3" t="s">
        <v>16</v>
      </c>
      <c r="C41" s="14">
        <v>7219</v>
      </c>
      <c r="D41" s="14">
        <v>8662.7999999999993</v>
      </c>
      <c r="E41" s="15">
        <v>1443.7999999999993</v>
      </c>
    </row>
    <row r="42" spans="1:5" outlineLevel="2" x14ac:dyDescent="0.25">
      <c r="A42" s="5" t="s">
        <v>2</v>
      </c>
      <c r="B42" s="3" t="s">
        <v>22</v>
      </c>
      <c r="C42" s="14">
        <v>9603</v>
      </c>
      <c r="D42" s="14">
        <v>11523.6</v>
      </c>
      <c r="E42" s="15">
        <v>1920.6000000000004</v>
      </c>
    </row>
    <row r="43" spans="1:5" outlineLevel="1" x14ac:dyDescent="0.25">
      <c r="A43" s="11" t="s">
        <v>30</v>
      </c>
      <c r="B43" s="3"/>
      <c r="C43" s="14"/>
      <c r="D43" s="14"/>
      <c r="E43" s="15">
        <f>SUBTOTAL(9,E24:E42)</f>
        <v>37826.6</v>
      </c>
    </row>
    <row r="44" spans="1:5" outlineLevel="2" x14ac:dyDescent="0.25">
      <c r="A44" s="5" t="s">
        <v>3</v>
      </c>
      <c r="B44" s="3" t="s">
        <v>15</v>
      </c>
      <c r="C44" s="14">
        <v>10241</v>
      </c>
      <c r="D44" s="14">
        <v>12289.2</v>
      </c>
      <c r="E44" s="15">
        <v>2048.2000000000007</v>
      </c>
    </row>
    <row r="45" spans="1:5" outlineLevel="2" x14ac:dyDescent="0.25">
      <c r="A45" s="5" t="s">
        <v>3</v>
      </c>
      <c r="B45" s="3" t="s">
        <v>13</v>
      </c>
      <c r="C45" s="14">
        <v>12807</v>
      </c>
      <c r="D45" s="14">
        <v>15368.4</v>
      </c>
      <c r="E45" s="15">
        <v>2561.3999999999996</v>
      </c>
    </row>
    <row r="46" spans="1:5" outlineLevel="2" x14ac:dyDescent="0.25">
      <c r="A46" s="5" t="s">
        <v>3</v>
      </c>
      <c r="B46" s="3" t="s">
        <v>11</v>
      </c>
      <c r="C46" s="14">
        <v>4759</v>
      </c>
      <c r="D46" s="14">
        <v>5710.8</v>
      </c>
      <c r="E46" s="15">
        <v>951.80000000000018</v>
      </c>
    </row>
    <row r="47" spans="1:5" outlineLevel="2" x14ac:dyDescent="0.25">
      <c r="A47" s="5" t="s">
        <v>3</v>
      </c>
      <c r="B47" s="3" t="s">
        <v>23</v>
      </c>
      <c r="C47" s="14">
        <v>10000</v>
      </c>
      <c r="D47" s="14">
        <v>12000</v>
      </c>
      <c r="E47" s="15">
        <v>2000</v>
      </c>
    </row>
    <row r="48" spans="1:5" outlineLevel="2" x14ac:dyDescent="0.25">
      <c r="A48" s="5" t="s">
        <v>3</v>
      </c>
      <c r="B48" s="3" t="s">
        <v>17</v>
      </c>
      <c r="C48" s="14">
        <v>3940</v>
      </c>
      <c r="D48" s="14">
        <v>4728</v>
      </c>
      <c r="E48" s="15">
        <v>788</v>
      </c>
    </row>
    <row r="49" spans="1:5" outlineLevel="2" x14ac:dyDescent="0.25">
      <c r="A49" s="5" t="s">
        <v>3</v>
      </c>
      <c r="B49" s="3" t="s">
        <v>10</v>
      </c>
      <c r="C49" s="14">
        <v>8624</v>
      </c>
      <c r="D49" s="14">
        <v>10348.799999999999</v>
      </c>
      <c r="E49" s="15">
        <v>1724.7999999999993</v>
      </c>
    </row>
    <row r="50" spans="1:5" outlineLevel="2" x14ac:dyDescent="0.25">
      <c r="A50" s="5" t="s">
        <v>3</v>
      </c>
      <c r="B50" s="3" t="s">
        <v>6</v>
      </c>
      <c r="C50" s="14">
        <v>13562</v>
      </c>
      <c r="D50" s="14">
        <v>16274.4</v>
      </c>
      <c r="E50" s="15">
        <v>2712.3999999999996</v>
      </c>
    </row>
    <row r="51" spans="1:5" outlineLevel="2" x14ac:dyDescent="0.25">
      <c r="A51" s="5" t="s">
        <v>3</v>
      </c>
      <c r="B51" s="3" t="s">
        <v>21</v>
      </c>
      <c r="C51" s="14">
        <v>9713</v>
      </c>
      <c r="D51" s="14">
        <v>11655.6</v>
      </c>
      <c r="E51" s="15">
        <v>1942.6000000000004</v>
      </c>
    </row>
    <row r="52" spans="1:5" outlineLevel="2" x14ac:dyDescent="0.25">
      <c r="A52" s="5" t="s">
        <v>3</v>
      </c>
      <c r="B52" s="3" t="s">
        <v>14</v>
      </c>
      <c r="C52" s="14">
        <v>13548</v>
      </c>
      <c r="D52" s="14">
        <v>16257.6</v>
      </c>
      <c r="E52" s="15">
        <v>2709.6000000000004</v>
      </c>
    </row>
    <row r="53" spans="1:5" outlineLevel="2" x14ac:dyDescent="0.25">
      <c r="A53" s="5" t="s">
        <v>3</v>
      </c>
      <c r="B53" s="3" t="s">
        <v>8</v>
      </c>
      <c r="C53" s="14">
        <v>7370</v>
      </c>
      <c r="D53" s="14">
        <v>8844</v>
      </c>
      <c r="E53" s="15">
        <v>1474</v>
      </c>
    </row>
    <row r="54" spans="1:5" outlineLevel="2" x14ac:dyDescent="0.25">
      <c r="A54" s="5" t="s">
        <v>3</v>
      </c>
      <c r="B54" s="3" t="s">
        <v>19</v>
      </c>
      <c r="C54" s="14">
        <v>4289</v>
      </c>
      <c r="D54" s="14">
        <v>5146.8</v>
      </c>
      <c r="E54" s="15">
        <v>857.80000000000018</v>
      </c>
    </row>
    <row r="55" spans="1:5" outlineLevel="2" x14ac:dyDescent="0.25">
      <c r="A55" s="5" t="s">
        <v>3</v>
      </c>
      <c r="B55" s="3" t="s">
        <v>20</v>
      </c>
      <c r="C55" s="14">
        <v>12711</v>
      </c>
      <c r="D55" s="14">
        <v>15253.2</v>
      </c>
      <c r="E55" s="15">
        <v>2542.2000000000007</v>
      </c>
    </row>
    <row r="56" spans="1:5" outlineLevel="2" x14ac:dyDescent="0.25">
      <c r="A56" s="5" t="s">
        <v>3</v>
      </c>
      <c r="B56" s="3" t="s">
        <v>7</v>
      </c>
      <c r="C56" s="14">
        <v>10362</v>
      </c>
      <c r="D56" s="14">
        <v>12434.4</v>
      </c>
      <c r="E56" s="15">
        <v>2072.3999999999996</v>
      </c>
    </row>
    <row r="57" spans="1:5" outlineLevel="2" x14ac:dyDescent="0.25">
      <c r="A57" s="5" t="s">
        <v>3</v>
      </c>
      <c r="B57" s="3" t="s">
        <v>12</v>
      </c>
      <c r="C57" s="14">
        <v>11957</v>
      </c>
      <c r="D57" s="14">
        <v>14348.4</v>
      </c>
      <c r="E57" s="15">
        <v>2391.3999999999996</v>
      </c>
    </row>
    <row r="58" spans="1:5" outlineLevel="2" x14ac:dyDescent="0.25">
      <c r="A58" s="5" t="s">
        <v>3</v>
      </c>
      <c r="B58" s="3" t="s">
        <v>5</v>
      </c>
      <c r="C58" s="14">
        <v>6833</v>
      </c>
      <c r="D58" s="14">
        <v>8199.6</v>
      </c>
      <c r="E58" s="15">
        <v>1366.6000000000004</v>
      </c>
    </row>
    <row r="59" spans="1:5" outlineLevel="2" x14ac:dyDescent="0.25">
      <c r="A59" s="5" t="s">
        <v>3</v>
      </c>
      <c r="B59" s="3" t="s">
        <v>18</v>
      </c>
      <c r="C59" s="14">
        <v>4392</v>
      </c>
      <c r="D59" s="14">
        <v>5270.4</v>
      </c>
      <c r="E59" s="15">
        <v>878.39999999999964</v>
      </c>
    </row>
    <row r="60" spans="1:5" outlineLevel="2" x14ac:dyDescent="0.25">
      <c r="A60" s="5" t="s">
        <v>3</v>
      </c>
      <c r="B60" s="3" t="s">
        <v>9</v>
      </c>
      <c r="C60" s="14">
        <v>14259</v>
      </c>
      <c r="D60" s="14">
        <v>17110.8</v>
      </c>
      <c r="E60" s="15">
        <v>2851.7999999999993</v>
      </c>
    </row>
    <row r="61" spans="1:5" outlineLevel="2" x14ac:dyDescent="0.25">
      <c r="A61" s="5" t="s">
        <v>3</v>
      </c>
      <c r="B61" s="3" t="s">
        <v>16</v>
      </c>
      <c r="C61" s="14">
        <v>6074</v>
      </c>
      <c r="D61" s="14">
        <v>7288.8</v>
      </c>
      <c r="E61" s="15">
        <v>1214.8000000000002</v>
      </c>
    </row>
    <row r="62" spans="1:5" outlineLevel="2" x14ac:dyDescent="0.25">
      <c r="A62" s="5" t="s">
        <v>3</v>
      </c>
      <c r="B62" s="3" t="s">
        <v>22</v>
      </c>
      <c r="C62" s="14">
        <v>12823</v>
      </c>
      <c r="D62" s="14">
        <v>15387.6</v>
      </c>
      <c r="E62" s="15">
        <v>2564.6000000000004</v>
      </c>
    </row>
    <row r="63" spans="1:5" outlineLevel="1" x14ac:dyDescent="0.25">
      <c r="A63" s="11" t="s">
        <v>31</v>
      </c>
      <c r="B63" s="3"/>
      <c r="C63" s="14"/>
      <c r="D63" s="14"/>
      <c r="E63" s="15">
        <f>SUBTOTAL(9,E44:E62)</f>
        <v>35652.800000000003</v>
      </c>
    </row>
    <row r="64" spans="1:5" outlineLevel="2" x14ac:dyDescent="0.25">
      <c r="A64" s="5" t="s">
        <v>4</v>
      </c>
      <c r="B64" s="3" t="s">
        <v>15</v>
      </c>
      <c r="C64" s="14">
        <v>12050</v>
      </c>
      <c r="D64" s="14">
        <v>14460</v>
      </c>
      <c r="E64" s="15">
        <v>2410</v>
      </c>
    </row>
    <row r="65" spans="1:5" outlineLevel="2" x14ac:dyDescent="0.25">
      <c r="A65" s="5" t="s">
        <v>4</v>
      </c>
      <c r="B65" s="3" t="s">
        <v>13</v>
      </c>
      <c r="C65" s="14">
        <v>4255</v>
      </c>
      <c r="D65" s="14">
        <v>5106</v>
      </c>
      <c r="E65" s="15">
        <v>851</v>
      </c>
    </row>
    <row r="66" spans="1:5" outlineLevel="2" x14ac:dyDescent="0.25">
      <c r="A66" s="5" t="s">
        <v>4</v>
      </c>
      <c r="B66" s="3" t="s">
        <v>11</v>
      </c>
      <c r="C66" s="14">
        <v>7956</v>
      </c>
      <c r="D66" s="14">
        <v>9547.2000000000007</v>
      </c>
      <c r="E66" s="15">
        <v>1591.2000000000007</v>
      </c>
    </row>
    <row r="67" spans="1:5" outlineLevel="2" x14ac:dyDescent="0.25">
      <c r="A67" s="5" t="s">
        <v>4</v>
      </c>
      <c r="B67" s="3" t="s">
        <v>23</v>
      </c>
      <c r="C67" s="14">
        <v>8900</v>
      </c>
      <c r="D67" s="14">
        <v>10680</v>
      </c>
      <c r="E67" s="15">
        <v>1780</v>
      </c>
    </row>
    <row r="68" spans="1:5" outlineLevel="2" x14ac:dyDescent="0.25">
      <c r="A68" s="5" t="s">
        <v>4</v>
      </c>
      <c r="B68" s="3" t="s">
        <v>17</v>
      </c>
      <c r="C68" s="14">
        <v>4420</v>
      </c>
      <c r="D68" s="14">
        <v>5304</v>
      </c>
      <c r="E68" s="15">
        <v>884</v>
      </c>
    </row>
    <row r="69" spans="1:5" outlineLevel="2" x14ac:dyDescent="0.25">
      <c r="A69" s="5" t="s">
        <v>4</v>
      </c>
      <c r="B69" s="3" t="s">
        <v>10</v>
      </c>
      <c r="C69" s="14">
        <v>5220</v>
      </c>
      <c r="D69" s="14">
        <v>6264</v>
      </c>
      <c r="E69" s="15">
        <v>1044</v>
      </c>
    </row>
    <row r="70" spans="1:5" outlineLevel="2" x14ac:dyDescent="0.25">
      <c r="A70" s="5" t="s">
        <v>4</v>
      </c>
      <c r="B70" s="3" t="s">
        <v>6</v>
      </c>
      <c r="C70" s="14">
        <v>3134</v>
      </c>
      <c r="D70" s="14">
        <v>3760.8</v>
      </c>
      <c r="E70" s="15">
        <v>626.80000000000018</v>
      </c>
    </row>
    <row r="71" spans="1:5" outlineLevel="2" x14ac:dyDescent="0.25">
      <c r="A71" s="5" t="s">
        <v>4</v>
      </c>
      <c r="B71" s="3" t="s">
        <v>21</v>
      </c>
      <c r="C71" s="14">
        <v>4982</v>
      </c>
      <c r="D71" s="14">
        <v>5978.4</v>
      </c>
      <c r="E71" s="15">
        <v>996.39999999999964</v>
      </c>
    </row>
    <row r="72" spans="1:5" outlineLevel="2" x14ac:dyDescent="0.25">
      <c r="A72" s="5" t="s">
        <v>4</v>
      </c>
      <c r="B72" s="3" t="s">
        <v>14</v>
      </c>
      <c r="C72" s="14">
        <v>12288</v>
      </c>
      <c r="D72" s="14">
        <v>14745.6</v>
      </c>
      <c r="E72" s="15">
        <v>2457.6000000000004</v>
      </c>
    </row>
    <row r="73" spans="1:5" outlineLevel="2" x14ac:dyDescent="0.25">
      <c r="A73" s="5" t="s">
        <v>4</v>
      </c>
      <c r="B73" s="3" t="s">
        <v>8</v>
      </c>
      <c r="C73" s="14">
        <v>12977</v>
      </c>
      <c r="D73" s="14">
        <v>15572.4</v>
      </c>
      <c r="E73" s="15">
        <v>2595.3999999999996</v>
      </c>
    </row>
    <row r="74" spans="1:5" outlineLevel="2" x14ac:dyDescent="0.25">
      <c r="A74" s="5" t="s">
        <v>4</v>
      </c>
      <c r="B74" s="3" t="s">
        <v>19</v>
      </c>
      <c r="C74" s="14">
        <v>3660</v>
      </c>
      <c r="D74" s="14">
        <v>4392</v>
      </c>
      <c r="E74" s="15">
        <v>732</v>
      </c>
    </row>
    <row r="75" spans="1:5" outlineLevel="2" x14ac:dyDescent="0.25">
      <c r="A75" s="5" t="s">
        <v>4</v>
      </c>
      <c r="B75" s="3" t="s">
        <v>20</v>
      </c>
      <c r="C75" s="14">
        <v>3885</v>
      </c>
      <c r="D75" s="14">
        <v>4662</v>
      </c>
      <c r="E75" s="15">
        <v>777</v>
      </c>
    </row>
    <row r="76" spans="1:5" outlineLevel="2" x14ac:dyDescent="0.25">
      <c r="A76" s="5" t="s">
        <v>4</v>
      </c>
      <c r="B76" s="3" t="s">
        <v>7</v>
      </c>
      <c r="C76" s="14">
        <v>6385</v>
      </c>
      <c r="D76" s="14">
        <v>7662</v>
      </c>
      <c r="E76" s="15">
        <v>1277</v>
      </c>
    </row>
    <row r="77" spans="1:5" outlineLevel="2" x14ac:dyDescent="0.25">
      <c r="A77" s="5" t="s">
        <v>4</v>
      </c>
      <c r="B77" s="3" t="s">
        <v>12</v>
      </c>
      <c r="C77" s="14">
        <v>12161</v>
      </c>
      <c r="D77" s="14">
        <v>14593.2</v>
      </c>
      <c r="E77" s="15">
        <v>2432.2000000000007</v>
      </c>
    </row>
    <row r="78" spans="1:5" outlineLevel="2" x14ac:dyDescent="0.25">
      <c r="A78" s="5" t="s">
        <v>4</v>
      </c>
      <c r="B78" s="3" t="s">
        <v>5</v>
      </c>
      <c r="C78" s="14">
        <v>13226</v>
      </c>
      <c r="D78" s="14">
        <v>15871.2</v>
      </c>
      <c r="E78" s="15">
        <v>2645.2000000000007</v>
      </c>
    </row>
    <row r="79" spans="1:5" outlineLevel="2" x14ac:dyDescent="0.25">
      <c r="A79" s="5" t="s">
        <v>4</v>
      </c>
      <c r="B79" s="3" t="s">
        <v>18</v>
      </c>
      <c r="C79" s="14">
        <v>8619</v>
      </c>
      <c r="D79" s="14">
        <v>10342.799999999999</v>
      </c>
      <c r="E79" s="15">
        <v>1723.7999999999993</v>
      </c>
    </row>
    <row r="80" spans="1:5" outlineLevel="2" x14ac:dyDescent="0.25">
      <c r="A80" s="5" t="s">
        <v>4</v>
      </c>
      <c r="B80" s="3" t="s">
        <v>9</v>
      </c>
      <c r="C80" s="14">
        <v>7378</v>
      </c>
      <c r="D80" s="14">
        <v>8853.6</v>
      </c>
      <c r="E80" s="15">
        <v>1475.6000000000004</v>
      </c>
    </row>
    <row r="81" spans="1:5" outlineLevel="2" x14ac:dyDescent="0.25">
      <c r="A81" s="5" t="s">
        <v>4</v>
      </c>
      <c r="B81" s="3" t="s">
        <v>16</v>
      </c>
      <c r="C81" s="14">
        <v>7966</v>
      </c>
      <c r="D81" s="14">
        <v>9559.2000000000007</v>
      </c>
      <c r="E81" s="15">
        <v>1593.2000000000007</v>
      </c>
    </row>
    <row r="82" spans="1:5" outlineLevel="2" x14ac:dyDescent="0.25">
      <c r="A82" s="6" t="s">
        <v>4</v>
      </c>
      <c r="B82" s="4" t="s">
        <v>22</v>
      </c>
      <c r="C82" s="16">
        <v>10032</v>
      </c>
      <c r="D82" s="17">
        <v>12038.4</v>
      </c>
      <c r="E82" s="18">
        <v>2006.3999999999996</v>
      </c>
    </row>
    <row r="83" spans="1:5" outlineLevel="1" x14ac:dyDescent="0.25">
      <c r="A83" s="12" t="s">
        <v>32</v>
      </c>
      <c r="C83" s="19"/>
      <c r="D83" s="19"/>
      <c r="E83" s="19">
        <f>SUBTOTAL(9,E64:E82)</f>
        <v>29898.800000000003</v>
      </c>
    </row>
    <row r="84" spans="1:5" x14ac:dyDescent="0.25">
      <c r="A84" s="12" t="s">
        <v>33</v>
      </c>
      <c r="C84" s="19"/>
      <c r="D84" s="19"/>
      <c r="E84" s="19">
        <f>SUBTOTAL(9,E4:E82)</f>
        <v>139040.6</v>
      </c>
    </row>
  </sheetData>
  <sortState xmlns:xlrd2="http://schemas.microsoft.com/office/spreadsheetml/2017/richdata2" ref="A4:C82">
    <sortCondition ref="A4:A82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C6AA-2EBE-4501-9310-A92160D43AD0}">
  <dimension ref="A1:V1"/>
  <sheetViews>
    <sheetView showGridLines="0" tabSelected="1" workbookViewId="0">
      <selection activeCell="I6" sqref="I6"/>
    </sheetView>
  </sheetViews>
  <sheetFormatPr defaultRowHeight="15" x14ac:dyDescent="0.25"/>
  <sheetData>
    <row r="1" spans="1:22" s="20" customFormat="1" ht="28.15" customHeight="1" x14ac:dyDescent="0.25">
      <c r="A1" s="21" t="s">
        <v>34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</sheetData>
  <mergeCells count="1">
    <mergeCell ref="A1:V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2020-11-25T16:45:18Z</dcterms:created>
  <dcterms:modified xsi:type="dcterms:W3CDTF">2023-03-10T06:50:25Z</dcterms:modified>
</cp:coreProperties>
</file>