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3\"/>
    </mc:Choice>
  </mc:AlternateContent>
  <xr:revisionPtr revIDLastSave="0" documentId="13_ncr:1_{84C51416-ED64-46A3-AD65-0774F89CE3D5}" xr6:coauthVersionLast="46" xr6:coauthVersionMax="46" xr10:uidLastSave="{00000000-0000-0000-0000-000000000000}"/>
  <bookViews>
    <workbookView xWindow="-108" yWindow="-108" windowWidth="23256" windowHeight="12576" xr2:uid="{2376C46B-8CAF-4A0D-93B9-49DF7B8EA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F15" i="1"/>
  <c r="F4" i="1"/>
  <c r="O25" i="1"/>
  <c r="N26" i="1"/>
  <c r="N27" i="1"/>
  <c r="N28" i="1"/>
  <c r="N25" i="1"/>
  <c r="K26" i="1"/>
  <c r="K27" i="1"/>
  <c r="K28" i="1"/>
  <c r="L26" i="1"/>
  <c r="L27" i="1"/>
  <c r="L28" i="1"/>
  <c r="M26" i="1"/>
  <c r="M27" i="1"/>
  <c r="M28" i="1"/>
  <c r="M25" i="1"/>
  <c r="L25" i="1"/>
  <c r="F28" i="1"/>
  <c r="F27" i="1"/>
  <c r="F26" i="1"/>
  <c r="F25" i="1"/>
  <c r="F23" i="1"/>
  <c r="F17" i="1"/>
  <c r="F16" i="1"/>
  <c r="F18" i="1"/>
  <c r="F13" i="1"/>
  <c r="F5" i="1"/>
  <c r="F6" i="1"/>
  <c r="F7" i="1"/>
  <c r="F2" i="1"/>
</calcChain>
</file>

<file path=xl/sharedStrings.xml><?xml version="1.0" encoding="utf-8"?>
<sst xmlns="http://schemas.openxmlformats.org/spreadsheetml/2006/main" count="40" uniqueCount="17">
  <si>
    <r>
      <t>П</t>
    </r>
    <r>
      <rPr>
        <vertAlign val="subscript"/>
        <sz val="14"/>
        <color theme="1"/>
        <rFont val="Times New Roman"/>
        <family val="1"/>
      </rPr>
      <t>1</t>
    </r>
  </si>
  <si>
    <r>
      <t>П</t>
    </r>
    <r>
      <rPr>
        <vertAlign val="subscript"/>
        <sz val="14"/>
        <color theme="1"/>
        <rFont val="Times New Roman"/>
        <family val="1"/>
      </rPr>
      <t>2</t>
    </r>
  </si>
  <si>
    <r>
      <t>П</t>
    </r>
    <r>
      <rPr>
        <vertAlign val="subscript"/>
        <sz val="14"/>
        <color theme="1"/>
        <rFont val="Times New Roman"/>
        <family val="1"/>
      </rPr>
      <t>3</t>
    </r>
  </si>
  <si>
    <r>
      <t>A</t>
    </r>
    <r>
      <rPr>
        <vertAlign val="subscript"/>
        <sz val="14"/>
        <color theme="1"/>
        <rFont val="Times New Roman"/>
        <family val="1"/>
      </rPr>
      <t>1</t>
    </r>
  </si>
  <si>
    <r>
      <t>A</t>
    </r>
    <r>
      <rPr>
        <vertAlign val="subscript"/>
        <sz val="14"/>
        <color theme="1"/>
        <rFont val="Times New Roman"/>
        <family val="1"/>
      </rPr>
      <t>2</t>
    </r>
  </si>
  <si>
    <r>
      <t>A</t>
    </r>
    <r>
      <rPr>
        <vertAlign val="subscript"/>
        <sz val="14"/>
        <color theme="1"/>
        <rFont val="Times New Roman"/>
        <family val="1"/>
      </rPr>
      <t>3</t>
    </r>
  </si>
  <si>
    <r>
      <t>А</t>
    </r>
    <r>
      <rPr>
        <vertAlign val="subscript"/>
        <sz val="14"/>
        <color theme="1"/>
        <rFont val="Times New Roman"/>
        <family val="1"/>
      </rPr>
      <t>4</t>
    </r>
  </si>
  <si>
    <t>Критерий Байеса</t>
  </si>
  <si>
    <t>ср.взв</t>
  </si>
  <si>
    <t>Критерий Лапласа</t>
  </si>
  <si>
    <t>Критерий Гермейера</t>
  </si>
  <si>
    <t>Матрица Гермейера</t>
  </si>
  <si>
    <t>min</t>
  </si>
  <si>
    <t>max</t>
  </si>
  <si>
    <t>Ответ: A1</t>
  </si>
  <si>
    <t>Ответ: A3</t>
  </si>
  <si>
    <t>Ответ: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</si>
</sst>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CB59-4CB1-4879-BF96-330CA9B5343B}">
  <dimension ref="A1:O30"/>
  <sheetViews>
    <sheetView tabSelected="1" topLeftCell="A19" workbookViewId="0">
      <selection activeCell="M18" sqref="M18"/>
    </sheetView>
  </sheetViews>
  <sheetFormatPr defaultRowHeight="14.4" x14ac:dyDescent="0.3"/>
  <sheetData>
    <row r="1" spans="1:6" x14ac:dyDescent="0.3">
      <c r="A1" t="s">
        <v>7</v>
      </c>
    </row>
    <row r="2" spans="1:6" ht="15" thickBot="1" x14ac:dyDescent="0.35">
      <c r="C2">
        <v>0.5</v>
      </c>
      <c r="D2">
        <v>0.3</v>
      </c>
      <c r="E2">
        <v>0.2</v>
      </c>
      <c r="F2">
        <f>SUM(C2:E2)</f>
        <v>1</v>
      </c>
    </row>
    <row r="3" spans="1:6" ht="21" thickBot="1" x14ac:dyDescent="0.35">
      <c r="B3" s="1"/>
      <c r="C3" s="2" t="s">
        <v>0</v>
      </c>
      <c r="D3" s="2" t="s">
        <v>1</v>
      </c>
      <c r="E3" s="2" t="s">
        <v>2</v>
      </c>
      <c r="F3" s="5" t="s">
        <v>8</v>
      </c>
    </row>
    <row r="4" spans="1:6" ht="21" thickBot="1" x14ac:dyDescent="0.35">
      <c r="B4" s="3" t="s">
        <v>3</v>
      </c>
      <c r="C4" s="4">
        <v>0.25</v>
      </c>
      <c r="D4" s="4">
        <v>0.35</v>
      </c>
      <c r="E4" s="4">
        <v>0.4</v>
      </c>
      <c r="F4">
        <f>SUMPRODUCT(C4:E4,$C$2:$E$2)</f>
        <v>0.31</v>
      </c>
    </row>
    <row r="5" spans="1:6" ht="21" thickBot="1" x14ac:dyDescent="0.35">
      <c r="B5" s="3" t="s">
        <v>4</v>
      </c>
      <c r="C5" s="4">
        <v>0.7</v>
      </c>
      <c r="D5" s="4">
        <v>0.2</v>
      </c>
      <c r="E5" s="4">
        <v>0.3</v>
      </c>
      <c r="F5">
        <f t="shared" ref="F5:F7" si="0">SUMPRODUCT(C5:E5,$C$2:$E$2)</f>
        <v>0.47</v>
      </c>
    </row>
    <row r="6" spans="1:6" ht="21" thickBot="1" x14ac:dyDescent="0.35">
      <c r="B6" s="3" t="s">
        <v>5</v>
      </c>
      <c r="C6" s="4">
        <v>0.35</v>
      </c>
      <c r="D6" s="4">
        <v>0.85</v>
      </c>
      <c r="E6" s="4">
        <v>0.2</v>
      </c>
      <c r="F6">
        <f t="shared" si="0"/>
        <v>0.47</v>
      </c>
    </row>
    <row r="7" spans="1:6" ht="21" thickBot="1" x14ac:dyDescent="0.35">
      <c r="B7" s="3" t="s">
        <v>6</v>
      </c>
      <c r="C7" s="4">
        <v>0.8</v>
      </c>
      <c r="D7" s="4">
        <v>0.1</v>
      </c>
      <c r="E7" s="4">
        <v>0.35</v>
      </c>
      <c r="F7">
        <f t="shared" si="0"/>
        <v>0.5</v>
      </c>
    </row>
    <row r="10" spans="1:6" x14ac:dyDescent="0.3">
      <c r="A10" t="s">
        <v>16</v>
      </c>
    </row>
    <row r="12" spans="1:6" x14ac:dyDescent="0.3">
      <c r="A12" t="s">
        <v>9</v>
      </c>
    </row>
    <row r="13" spans="1:6" ht="15" thickBot="1" x14ac:dyDescent="0.35">
      <c r="C13">
        <v>0.33</v>
      </c>
      <c r="D13">
        <v>0.33</v>
      </c>
      <c r="E13">
        <v>0.33</v>
      </c>
      <c r="F13">
        <f>SUM(C13:E13)</f>
        <v>0.99</v>
      </c>
    </row>
    <row r="14" spans="1:6" ht="21" thickBot="1" x14ac:dyDescent="0.35">
      <c r="B14" s="1"/>
      <c r="C14" s="2" t="s">
        <v>0</v>
      </c>
      <c r="D14" s="2" t="s">
        <v>1</v>
      </c>
      <c r="E14" s="2" t="s">
        <v>2</v>
      </c>
      <c r="F14" s="5" t="s">
        <v>8</v>
      </c>
    </row>
    <row r="15" spans="1:6" ht="21" thickBot="1" x14ac:dyDescent="0.35">
      <c r="B15" s="3" t="s">
        <v>3</v>
      </c>
      <c r="C15" s="4">
        <v>0.25</v>
      </c>
      <c r="D15" s="4">
        <v>0.35</v>
      </c>
      <c r="E15" s="4">
        <v>0.4</v>
      </c>
      <c r="F15">
        <f>SUMPRODUCT(C15:E15,$C$13:$E$13)</f>
        <v>0.33</v>
      </c>
    </row>
    <row r="16" spans="1:6" ht="21" thickBot="1" x14ac:dyDescent="0.35">
      <c r="B16" s="3" t="s">
        <v>4</v>
      </c>
      <c r="C16" s="4">
        <v>0.7</v>
      </c>
      <c r="D16" s="4">
        <v>0.2</v>
      </c>
      <c r="E16" s="4">
        <v>0.3</v>
      </c>
      <c r="F16">
        <f>SUMPRODUCT(C16:E16,$C$13:$E$13)</f>
        <v>0.39600000000000002</v>
      </c>
    </row>
    <row r="17" spans="1:15" ht="21" thickBot="1" x14ac:dyDescent="0.35">
      <c r="B17" s="3" t="s">
        <v>5</v>
      </c>
      <c r="C17" s="4">
        <v>0.35</v>
      </c>
      <c r="D17" s="4">
        <v>0.85</v>
      </c>
      <c r="E17" s="4">
        <v>0.2</v>
      </c>
      <c r="F17">
        <f>SUMPRODUCT(C17:E17,$C$13:$E$13)</f>
        <v>0.46200000000000002</v>
      </c>
    </row>
    <row r="18" spans="1:15" ht="21" thickBot="1" x14ac:dyDescent="0.35">
      <c r="B18" s="3" t="s">
        <v>6</v>
      </c>
      <c r="C18" s="4">
        <v>0.8</v>
      </c>
      <c r="D18" s="4">
        <v>0.1</v>
      </c>
      <c r="E18" s="4">
        <v>0.35</v>
      </c>
      <c r="F18">
        <f t="shared" ref="F18" si="1">SUMPRODUCT(C18:E18,$C$13:$E$13)</f>
        <v>0.41250000000000003</v>
      </c>
    </row>
    <row r="20" spans="1:15" x14ac:dyDescent="0.3">
      <c r="A20" t="s">
        <v>15</v>
      </c>
    </row>
    <row r="22" spans="1:15" x14ac:dyDescent="0.3">
      <c r="A22" t="s">
        <v>10</v>
      </c>
      <c r="J22" t="s">
        <v>11</v>
      </c>
    </row>
    <row r="23" spans="1:15" ht="15" thickBot="1" x14ac:dyDescent="0.35">
      <c r="C23">
        <v>0.5</v>
      </c>
      <c r="D23">
        <v>0.3</v>
      </c>
      <c r="E23">
        <v>0.2</v>
      </c>
      <c r="F23">
        <f>SUM(C23:E23)</f>
        <v>1</v>
      </c>
      <c r="N23" t="s">
        <v>12</v>
      </c>
      <c r="O23" t="s">
        <v>13</v>
      </c>
    </row>
    <row r="24" spans="1:15" ht="21" thickBot="1" x14ac:dyDescent="0.35">
      <c r="B24" s="1"/>
      <c r="C24" s="2" t="s">
        <v>0</v>
      </c>
      <c r="D24" s="2" t="s">
        <v>1</v>
      </c>
      <c r="E24" s="2" t="s">
        <v>2</v>
      </c>
      <c r="F24" s="5" t="s">
        <v>8</v>
      </c>
      <c r="J24" s="1"/>
      <c r="K24" s="2" t="s">
        <v>0</v>
      </c>
      <c r="L24" s="2" t="s">
        <v>1</v>
      </c>
      <c r="M24" s="2" t="s">
        <v>2</v>
      </c>
    </row>
    <row r="25" spans="1:15" ht="21" thickBot="1" x14ac:dyDescent="0.35">
      <c r="B25" s="3" t="s">
        <v>3</v>
      </c>
      <c r="C25" s="4">
        <v>0.25</v>
      </c>
      <c r="D25" s="4">
        <v>0.35</v>
      </c>
      <c r="E25" s="4">
        <v>0.4</v>
      </c>
      <c r="F25">
        <f>SUMPRODUCT(C25:E25,$C$13:$E$13)</f>
        <v>0.33</v>
      </c>
      <c r="J25" s="3" t="s">
        <v>3</v>
      </c>
      <c r="K25" s="4">
        <f>C25*$C$23</f>
        <v>0.125</v>
      </c>
      <c r="L25" s="4">
        <f>D25*$D$23</f>
        <v>0.105</v>
      </c>
      <c r="M25" s="4">
        <f>E25*$E$23</f>
        <v>8.0000000000000016E-2</v>
      </c>
      <c r="N25">
        <f>MIN(K25:M25)</f>
        <v>8.0000000000000016E-2</v>
      </c>
      <c r="O25">
        <f>MAX(N25:N28)</f>
        <v>8.0000000000000016E-2</v>
      </c>
    </row>
    <row r="26" spans="1:15" ht="21" thickBot="1" x14ac:dyDescent="0.35">
      <c r="B26" s="3" t="s">
        <v>4</v>
      </c>
      <c r="C26" s="4">
        <v>0.7</v>
      </c>
      <c r="D26" s="4">
        <v>0.2</v>
      </c>
      <c r="E26" s="4">
        <v>0.3</v>
      </c>
      <c r="F26">
        <f>SUMPRODUCT(C26:E26,$C$13:$E$13)</f>
        <v>0.39600000000000002</v>
      </c>
      <c r="J26" s="3" t="s">
        <v>4</v>
      </c>
      <c r="K26" s="4">
        <f t="shared" ref="K26:K28" si="2">C26*$C$23</f>
        <v>0.35</v>
      </c>
      <c r="L26" s="4">
        <f t="shared" ref="L26:L28" si="3">D26*$D$23</f>
        <v>0.06</v>
      </c>
      <c r="M26" s="4">
        <f t="shared" ref="M26:M28" si="4">E26*$E$23</f>
        <v>0.06</v>
      </c>
      <c r="N26">
        <f t="shared" ref="N26:N28" si="5">MIN(K26:M26)</f>
        <v>0.06</v>
      </c>
    </row>
    <row r="27" spans="1:15" ht="21" thickBot="1" x14ac:dyDescent="0.35">
      <c r="B27" s="3" t="s">
        <v>5</v>
      </c>
      <c r="C27" s="4">
        <v>0.35</v>
      </c>
      <c r="D27" s="4">
        <v>0.85</v>
      </c>
      <c r="E27" s="4">
        <v>0.2</v>
      </c>
      <c r="F27">
        <f>SUMPRODUCT(C27:E27,$C$13:$E$13)</f>
        <v>0.46200000000000002</v>
      </c>
      <c r="J27" s="3" t="s">
        <v>5</v>
      </c>
      <c r="K27" s="4">
        <f t="shared" si="2"/>
        <v>0.17499999999999999</v>
      </c>
      <c r="L27" s="4">
        <f t="shared" si="3"/>
        <v>0.255</v>
      </c>
      <c r="M27" s="4">
        <f t="shared" si="4"/>
        <v>4.0000000000000008E-2</v>
      </c>
      <c r="N27">
        <f t="shared" si="5"/>
        <v>4.0000000000000008E-2</v>
      </c>
    </row>
    <row r="28" spans="1:15" ht="21" thickBot="1" x14ac:dyDescent="0.35">
      <c r="B28" s="3" t="s">
        <v>6</v>
      </c>
      <c r="C28" s="4">
        <v>0.8</v>
      </c>
      <c r="D28" s="4">
        <v>0.1</v>
      </c>
      <c r="E28" s="4">
        <v>0.35</v>
      </c>
      <c r="F28">
        <f t="shared" ref="F28" si="6">SUMPRODUCT(C28:E28,$C$13:$E$13)</f>
        <v>0.41250000000000003</v>
      </c>
      <c r="J28" s="3" t="s">
        <v>6</v>
      </c>
      <c r="K28" s="4">
        <f t="shared" si="2"/>
        <v>0.4</v>
      </c>
      <c r="L28" s="4">
        <f t="shared" si="3"/>
        <v>0.03</v>
      </c>
      <c r="M28" s="4">
        <f t="shared" si="4"/>
        <v>6.9999999999999993E-2</v>
      </c>
      <c r="N28">
        <f t="shared" si="5"/>
        <v>0.03</v>
      </c>
    </row>
    <row r="30" spans="1:15" x14ac:dyDescent="0.3">
      <c r="A30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2021-04-10T08:34:19Z</dcterms:created>
  <dcterms:modified xsi:type="dcterms:W3CDTF">2021-04-14T05:13:50Z</dcterms:modified>
</cp:coreProperties>
</file>