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5\"/>
    </mc:Choice>
  </mc:AlternateContent>
  <xr:revisionPtr revIDLastSave="0" documentId="13_ncr:1_{BD97D0B8-321F-4A4F-A5A3-FCD5E74C80E4}" xr6:coauthVersionLast="46" xr6:coauthVersionMax="46" xr10:uidLastSave="{00000000-0000-0000-0000-000000000000}"/>
  <bookViews>
    <workbookView xWindow="-108" yWindow="-108" windowWidth="23256" windowHeight="12576" xr2:uid="{AF5E2DB8-148D-48F3-BCEA-D92E737F4649}"/>
  </bookViews>
  <sheets>
    <sheet name="Sheet1" sheetId="1" r:id="rId1"/>
  </sheets>
  <definedNames>
    <definedName name="solver_adj" localSheetId="0" hidden="1">Sheet1!$A$6:$J$6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Sheet1!$A$14</definedName>
    <definedName name="solver_lhs2" localSheetId="0" hidden="1">Sheet1!$A$14</definedName>
    <definedName name="solver_lhs3" localSheetId="0" hidden="1">Sheet1!$A$6:$J$6</definedName>
    <definedName name="solver_lhs4" localSheetId="0" hidden="1">Sheet1!$A$6:$J$6</definedName>
    <definedName name="solver_lhs5" localSheetId="0" hidden="1">Sheet1!$A$8</definedName>
    <definedName name="solver_lhs6" localSheetId="0" hidden="1">Sheet1!$A$9:$A$13</definedName>
    <definedName name="solver_lhs7" localSheetId="0" hidden="1">Sheet1!$A$9:$A$13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Sheet1!$E$13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hs1" localSheetId="0" hidden="1">25</definedName>
    <definedName name="solver_rhs2" localSheetId="0" hidden="1">1</definedName>
    <definedName name="solver_rhs3" localSheetId="0" hidden="1">Sheet1!$A$4:$J$4</definedName>
    <definedName name="solver_rhs4" localSheetId="0" hidden="1">0</definedName>
    <definedName name="solver_rhs5" localSheetId="0" hidden="1">25</definedName>
    <definedName name="solver_rhs6" localSheetId="0" hidden="1">0</definedName>
    <definedName name="solver_rhs7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3" i="1"/>
  <c r="A14" i="1"/>
  <c r="E13" i="1"/>
  <c r="A12" i="1"/>
  <c r="A11" i="1"/>
  <c r="A10" i="1"/>
  <c r="A8" i="1"/>
</calcChain>
</file>

<file path=xl/sharedStrings.xml><?xml version="1.0" encoding="utf-8"?>
<sst xmlns="http://schemas.openxmlformats.org/spreadsheetml/2006/main" count="25" uniqueCount="24">
  <si>
    <t>Задача о кратчайшем маршруте</t>
  </si>
  <si>
    <t>Стоимости доставки</t>
  </si>
  <si>
    <t>C12</t>
  </si>
  <si>
    <t>C13</t>
  </si>
  <si>
    <t>C32</t>
  </si>
  <si>
    <t>C24</t>
  </si>
  <si>
    <t>C27</t>
  </si>
  <si>
    <t>C35</t>
  </si>
  <si>
    <t>C45</t>
  </si>
  <si>
    <t>C47</t>
  </si>
  <si>
    <t>C56</t>
  </si>
  <si>
    <t>C67</t>
  </si>
  <si>
    <t>X12</t>
  </si>
  <si>
    <t>X13</t>
  </si>
  <si>
    <t>X32</t>
  </si>
  <si>
    <t>X24</t>
  </si>
  <si>
    <t>X27</t>
  </si>
  <si>
    <t>X35</t>
  </si>
  <si>
    <t>X45</t>
  </si>
  <si>
    <t>X47</t>
  </si>
  <si>
    <t>X56</t>
  </si>
  <si>
    <t>X67</t>
  </si>
  <si>
    <t>ЦФ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</si>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</sst>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B40E-2385-41D3-A3DD-45FFD0D76229}">
  <dimension ref="A1:J14"/>
  <sheetViews>
    <sheetView tabSelected="1" workbookViewId="0">
      <selection activeCell="F9" sqref="F9"/>
    </sheetView>
  </sheetViews>
  <sheetFormatPr defaultRowHeight="14.4" x14ac:dyDescent="0.3"/>
  <sheetData>
    <row r="1" spans="1:10" x14ac:dyDescent="0.3">
      <c r="B1" s="2" t="s">
        <v>0</v>
      </c>
      <c r="C1" s="2"/>
      <c r="D1" s="2"/>
      <c r="E1" s="2"/>
      <c r="F1" s="2"/>
      <c r="G1" s="2"/>
    </row>
    <row r="2" spans="1:10" x14ac:dyDescent="0.3">
      <c r="A2" s="2" t="s">
        <v>1</v>
      </c>
      <c r="B2" s="2"/>
      <c r="C2" s="2"/>
      <c r="D2" s="2"/>
      <c r="E2" s="2"/>
      <c r="F2" s="2"/>
    </row>
    <row r="3" spans="1:10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3">
      <c r="A4">
        <v>15</v>
      </c>
      <c r="B4">
        <v>10</v>
      </c>
      <c r="C4">
        <v>8</v>
      </c>
      <c r="D4">
        <v>6</v>
      </c>
      <c r="E4">
        <v>17</v>
      </c>
      <c r="F4">
        <v>4</v>
      </c>
      <c r="G4">
        <v>4</v>
      </c>
      <c r="H4">
        <v>5</v>
      </c>
      <c r="I4">
        <v>2</v>
      </c>
      <c r="J4">
        <v>6</v>
      </c>
    </row>
    <row r="5" spans="1:10" x14ac:dyDescent="0.3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</row>
    <row r="6" spans="1:10" x14ac:dyDescent="0.3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1</v>
      </c>
    </row>
    <row r="8" spans="1:10" x14ac:dyDescent="0.3">
      <c r="A8" s="1">
        <f>A6+B6</f>
        <v>1</v>
      </c>
      <c r="B8" t="s">
        <v>23</v>
      </c>
      <c r="C8">
        <v>25</v>
      </c>
    </row>
    <row r="9" spans="1:10" x14ac:dyDescent="0.3">
      <c r="A9" s="1">
        <f>A6+C6-D6-E6</f>
        <v>0</v>
      </c>
    </row>
    <row r="10" spans="1:10" x14ac:dyDescent="0.3">
      <c r="A10" s="1">
        <f>B6-C6-F6</f>
        <v>0</v>
      </c>
    </row>
    <row r="11" spans="1:10" x14ac:dyDescent="0.3">
      <c r="A11" s="1">
        <f>D6-H6-G6</f>
        <v>0</v>
      </c>
    </row>
    <row r="12" spans="1:10" x14ac:dyDescent="0.3">
      <c r="A12" s="1">
        <f>F6+G6-I6</f>
        <v>0</v>
      </c>
      <c r="E12" t="s">
        <v>22</v>
      </c>
    </row>
    <row r="13" spans="1:10" x14ac:dyDescent="0.3">
      <c r="A13" s="1">
        <f>I6-J6</f>
        <v>0</v>
      </c>
      <c r="E13" s="1">
        <f>SUMPRODUCT(A4:J4,A6:J6)</f>
        <v>22</v>
      </c>
    </row>
    <row r="14" spans="1:10" x14ac:dyDescent="0.3">
      <c r="A14" s="1">
        <f>E6+H6+J6</f>
        <v>1</v>
      </c>
      <c r="B14" t="s">
        <v>23</v>
      </c>
      <c r="C14">
        <v>25</v>
      </c>
    </row>
  </sheetData>
  <mergeCells count="2">
    <mergeCell ref="B1:G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2021-04-11T08:47:00Z</dcterms:created>
  <dcterms:modified xsi:type="dcterms:W3CDTF">2021-04-11T09:20:49Z</dcterms:modified>
</cp:coreProperties>
</file>