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0" yWindow="45" windowWidth="11295" windowHeight="5730"/>
  </bookViews>
  <sheets>
    <sheet name="Ремонтные листы" sheetId="1" r:id="rId1"/>
    <sheet name="Журнал учета ремонтов" sheetId="2" r:id="rId2"/>
    <sheet name="Лист3" sheetId="3" r:id="rId3"/>
  </sheets>
  <definedNames>
    <definedName name="_xlnm._FilterDatabase" localSheetId="1" hidden="1">'Журнал учета ремонтов'!$A$4:$I$84</definedName>
    <definedName name="_xlnm._FilterDatabase" localSheetId="0" hidden="1">'Ремонтные листы'!$N$1:$N$47</definedName>
    <definedName name="_xlnm.Criteria" localSheetId="0">'Ремонтные листы'!$A$30:$N$30</definedName>
  </definedNames>
  <calcPr calcId="124519"/>
</workbook>
</file>

<file path=xl/calcChain.xml><?xml version="1.0" encoding="utf-8"?>
<calcChain xmlns="http://schemas.openxmlformats.org/spreadsheetml/2006/main">
  <c r="A83" i="2"/>
  <c r="B83"/>
  <c r="C83"/>
  <c r="D83"/>
  <c r="E83"/>
  <c r="B82"/>
  <c r="C82"/>
  <c r="D82"/>
  <c r="E82"/>
  <c r="A82"/>
  <c r="B81"/>
  <c r="C81"/>
  <c r="D81"/>
  <c r="E81"/>
  <c r="A81"/>
  <c r="B80"/>
  <c r="C80"/>
  <c r="D80"/>
  <c r="E80"/>
  <c r="A80"/>
  <c r="B79"/>
  <c r="C79"/>
  <c r="D79"/>
  <c r="E79"/>
  <c r="A79"/>
  <c r="A78"/>
  <c r="B78"/>
  <c r="C78"/>
  <c r="D78"/>
  <c r="E78"/>
  <c r="B77"/>
  <c r="C77"/>
  <c r="D77"/>
  <c r="E77"/>
  <c r="A77"/>
  <c r="A74"/>
  <c r="B74"/>
  <c r="C74"/>
  <c r="D74"/>
  <c r="E74"/>
  <c r="A75"/>
  <c r="B75"/>
  <c r="C75"/>
  <c r="D75"/>
  <c r="E75"/>
  <c r="A76"/>
  <c r="B76"/>
  <c r="C76"/>
  <c r="D76"/>
  <c r="E76"/>
  <c r="B73"/>
  <c r="C73"/>
  <c r="D73"/>
  <c r="E73"/>
  <c r="A73"/>
  <c r="A71"/>
  <c r="B71"/>
  <c r="C71"/>
  <c r="D71"/>
  <c r="E71"/>
  <c r="A72"/>
  <c r="B72"/>
  <c r="C72"/>
  <c r="D72"/>
  <c r="E72"/>
  <c r="B70"/>
  <c r="C70"/>
  <c r="D70"/>
  <c r="E70"/>
  <c r="A70"/>
  <c r="A69"/>
  <c r="B69"/>
  <c r="C69"/>
  <c r="D69"/>
  <c r="E69"/>
  <c r="B68"/>
  <c r="C68"/>
  <c r="D68"/>
  <c r="E68"/>
  <c r="A68"/>
  <c r="A67"/>
  <c r="B67"/>
  <c r="C67"/>
  <c r="D67"/>
  <c r="E67"/>
  <c r="B66"/>
  <c r="C66"/>
  <c r="D66"/>
  <c r="E66"/>
  <c r="A66"/>
  <c r="A64"/>
  <c r="A65"/>
  <c r="B65"/>
  <c r="C65"/>
  <c r="D65"/>
  <c r="E65"/>
  <c r="B64"/>
  <c r="C64"/>
  <c r="D64"/>
  <c r="E64"/>
  <c r="A60"/>
  <c r="B60"/>
  <c r="C60"/>
  <c r="D60"/>
  <c r="E60"/>
  <c r="A61"/>
  <c r="B61"/>
  <c r="C61"/>
  <c r="D61"/>
  <c r="E61"/>
  <c r="A62"/>
  <c r="B62"/>
  <c r="C62"/>
  <c r="D62"/>
  <c r="E62"/>
  <c r="A63"/>
  <c r="B63"/>
  <c r="C63"/>
  <c r="D63"/>
  <c r="E63"/>
  <c r="B59"/>
  <c r="C59"/>
  <c r="D59"/>
  <c r="E59"/>
  <c r="A59"/>
  <c r="A55"/>
  <c r="B55"/>
  <c r="C55"/>
  <c r="D55"/>
  <c r="E55"/>
  <c r="A56"/>
  <c r="B56"/>
  <c r="C56"/>
  <c r="D56"/>
  <c r="E56"/>
  <c r="A57"/>
  <c r="B57"/>
  <c r="C57"/>
  <c r="D57"/>
  <c r="E57"/>
  <c r="A58"/>
  <c r="B58"/>
  <c r="C58"/>
  <c r="D58"/>
  <c r="E58"/>
  <c r="A53"/>
  <c r="B53"/>
  <c r="C53"/>
  <c r="D53"/>
  <c r="E53"/>
  <c r="A54"/>
  <c r="B54"/>
  <c r="C54"/>
  <c r="D54"/>
  <c r="E54"/>
  <c r="A50"/>
  <c r="B50"/>
  <c r="C50"/>
  <c r="D50"/>
  <c r="E50"/>
  <c r="A51"/>
  <c r="B51"/>
  <c r="C51"/>
  <c r="D51"/>
  <c r="E51"/>
  <c r="A52"/>
  <c r="B52"/>
  <c r="C52"/>
  <c r="D52"/>
  <c r="E52"/>
  <c r="D47"/>
  <c r="B49"/>
  <c r="C49"/>
  <c r="D49"/>
  <c r="E49"/>
  <c r="A49"/>
  <c r="A43"/>
  <c r="B43"/>
  <c r="C43"/>
  <c r="D43"/>
  <c r="E43"/>
  <c r="A44"/>
  <c r="B44"/>
  <c r="C44"/>
  <c r="D44"/>
  <c r="E44"/>
  <c r="A45"/>
  <c r="B45"/>
  <c r="C45"/>
  <c r="D45"/>
  <c r="E45"/>
  <c r="A46"/>
  <c r="B46"/>
  <c r="C46"/>
  <c r="D46"/>
  <c r="E46"/>
  <c r="A47"/>
  <c r="B47"/>
  <c r="C47"/>
  <c r="E47"/>
  <c r="A48"/>
  <c r="B48"/>
  <c r="C48"/>
  <c r="D48"/>
  <c r="E48"/>
  <c r="B42"/>
  <c r="C42"/>
  <c r="D42"/>
  <c r="E42"/>
  <c r="A42"/>
  <c r="A41"/>
  <c r="B41"/>
  <c r="C41"/>
  <c r="D41"/>
  <c r="E41"/>
  <c r="A35"/>
  <c r="B35"/>
  <c r="C35"/>
  <c r="D35"/>
  <c r="E35"/>
  <c r="A36"/>
  <c r="B36"/>
  <c r="C36"/>
  <c r="D36"/>
  <c r="E36"/>
  <c r="A37"/>
  <c r="B37"/>
  <c r="C37"/>
  <c r="D37"/>
  <c r="E37"/>
  <c r="A38"/>
  <c r="B38"/>
  <c r="C38"/>
  <c r="D38"/>
  <c r="E38"/>
  <c r="A39"/>
  <c r="B39"/>
  <c r="C39"/>
  <c r="D39"/>
  <c r="E39"/>
  <c r="A40"/>
  <c r="B40"/>
  <c r="C40"/>
  <c r="D40"/>
  <c r="E40"/>
  <c r="B34"/>
  <c r="C34"/>
  <c r="D34"/>
  <c r="E34"/>
  <c r="A34"/>
  <c r="A32"/>
  <c r="B32"/>
  <c r="C32"/>
  <c r="D32"/>
  <c r="E32"/>
  <c r="A33"/>
  <c r="B33"/>
  <c r="C33"/>
  <c r="D33"/>
  <c r="E33"/>
  <c r="B31"/>
  <c r="C31"/>
  <c r="D31"/>
  <c r="E31"/>
  <c r="A31"/>
  <c r="C28"/>
  <c r="C29"/>
  <c r="C30"/>
  <c r="C27"/>
  <c r="C25"/>
  <c r="C26"/>
  <c r="C24"/>
  <c r="C21"/>
  <c r="C22"/>
  <c r="C23"/>
  <c r="C20"/>
  <c r="C16"/>
  <c r="C17"/>
  <c r="C18"/>
  <c r="C19"/>
  <c r="C15"/>
  <c r="C6"/>
  <c r="C7"/>
  <c r="C8"/>
  <c r="C9"/>
  <c r="C10"/>
  <c r="C11"/>
  <c r="C12"/>
  <c r="C13"/>
  <c r="C5"/>
  <c r="A28"/>
  <c r="B28"/>
  <c r="D28"/>
  <c r="E28"/>
  <c r="A29"/>
  <c r="B29"/>
  <c r="D29"/>
  <c r="E29"/>
  <c r="A30"/>
  <c r="B30"/>
  <c r="D30"/>
  <c r="E30"/>
  <c r="B27"/>
  <c r="D27"/>
  <c r="E27"/>
  <c r="A27"/>
  <c r="A25"/>
  <c r="B25"/>
  <c r="D25"/>
  <c r="E25"/>
  <c r="A26"/>
  <c r="B26"/>
  <c r="D26"/>
  <c r="E26"/>
  <c r="B24"/>
  <c r="D24"/>
  <c r="E24"/>
  <c r="A24"/>
  <c r="A21"/>
  <c r="B21"/>
  <c r="D21"/>
  <c r="E21"/>
  <c r="A22"/>
  <c r="B22"/>
  <c r="D22"/>
  <c r="E22"/>
  <c r="A23"/>
  <c r="B23"/>
  <c r="D23"/>
  <c r="E23"/>
  <c r="B20"/>
  <c r="D20"/>
  <c r="E20"/>
  <c r="A20"/>
  <c r="A16"/>
  <c r="B16"/>
  <c r="D16"/>
  <c r="E16"/>
  <c r="A17"/>
  <c r="B17"/>
  <c r="D17"/>
  <c r="E17"/>
  <c r="A18"/>
  <c r="B18"/>
  <c r="D18"/>
  <c r="E18"/>
  <c r="A19"/>
  <c r="B19"/>
  <c r="D19"/>
  <c r="E19"/>
  <c r="B15"/>
  <c r="D15"/>
  <c r="E15"/>
  <c r="A15"/>
  <c r="A6"/>
  <c r="B6"/>
  <c r="D6"/>
  <c r="E6"/>
  <c r="A7"/>
  <c r="B7"/>
  <c r="D7"/>
  <c r="E7"/>
  <c r="A8"/>
  <c r="B8"/>
  <c r="D8"/>
  <c r="E8"/>
  <c r="A9"/>
  <c r="B9"/>
  <c r="D9"/>
  <c r="E9"/>
  <c r="A10"/>
  <c r="B10"/>
  <c r="D10"/>
  <c r="E10"/>
  <c r="A11"/>
  <c r="B11"/>
  <c r="D11"/>
  <c r="E11"/>
  <c r="A12"/>
  <c r="B12"/>
  <c r="D12"/>
  <c r="E12"/>
  <c r="A13"/>
  <c r="B13"/>
  <c r="D13"/>
  <c r="E13"/>
  <c r="A14"/>
  <c r="B14"/>
  <c r="D14"/>
  <c r="E14"/>
  <c r="B5"/>
  <c r="D5"/>
  <c r="E5"/>
  <c r="A5"/>
</calcChain>
</file>

<file path=xl/sharedStrings.xml><?xml version="1.0" encoding="utf-8"?>
<sst xmlns="http://schemas.openxmlformats.org/spreadsheetml/2006/main" count="838" uniqueCount="323">
  <si>
    <t>РЕМОНТНЫЙ ЛИСТ</t>
  </si>
  <si>
    <t>Дата и время сдачи оснастки в ремонт</t>
  </si>
  <si>
    <t>Предполагаемая причина выхода из строя оснастки</t>
  </si>
  <si>
    <t>Наличие детали-свидетеля</t>
  </si>
  <si>
    <t>Подпись лица, сдающего оснастку</t>
  </si>
  <si>
    <t>Подпись работника Отдела Качества</t>
  </si>
  <si>
    <t>Подпись лица, принимающего оснастку</t>
  </si>
  <si>
    <t>Дата и время выдачи оснастки из ремонта</t>
  </si>
  <si>
    <t>Подпись лица, выдающего оснастку из ремонта</t>
  </si>
  <si>
    <t>Подпись лица, принимающего оснастку из ремонта</t>
  </si>
  <si>
    <t>Заместитель начальника ПЗЦ</t>
  </si>
  <si>
    <t>А.Д. Гавриленко</t>
  </si>
  <si>
    <t>Контролер</t>
  </si>
  <si>
    <t>Наименование и шифр детали</t>
  </si>
  <si>
    <t>заусенец</t>
  </si>
  <si>
    <t>Журнал</t>
  </si>
  <si>
    <t>учета ремонтов технологической оснастки</t>
  </si>
  <si>
    <t>Дата поступления</t>
  </si>
  <si>
    <t>Причина поломки</t>
  </si>
  <si>
    <t>Вид ремонта</t>
  </si>
  <si>
    <t>Срок выдачи из ремонта</t>
  </si>
  <si>
    <t>Результат ремонта</t>
  </si>
  <si>
    <t>Подпись принимающего и ОК</t>
  </si>
  <si>
    <t>поломка пуансона</t>
  </si>
  <si>
    <t>смещение</t>
  </si>
  <si>
    <t>Планка 144, 741352.144</t>
  </si>
  <si>
    <t>Планка 011, 741253.011</t>
  </si>
  <si>
    <t>Планка 005, 741352.005</t>
  </si>
  <si>
    <t>01.09.2022 в 13:30</t>
  </si>
  <si>
    <t>01.09.2022 в 9:30</t>
  </si>
  <si>
    <t>01.09.2022 в 11:00</t>
  </si>
  <si>
    <t>01.09.2022 в 13:42</t>
  </si>
  <si>
    <t>01.09.2022 в 14:15</t>
  </si>
  <si>
    <t>01.09.2022 в 14:40</t>
  </si>
  <si>
    <t>01.09.2022 в 16:44</t>
  </si>
  <si>
    <t>01.09.2022 в 17:28</t>
  </si>
  <si>
    <t>01.09.2022 в 19:40</t>
  </si>
  <si>
    <t>скол</t>
  </si>
  <si>
    <t>поломка буфера</t>
  </si>
  <si>
    <t>выпал пуансон</t>
  </si>
  <si>
    <t>1740-6533</t>
  </si>
  <si>
    <t>заклинил</t>
  </si>
  <si>
    <t>Начальник участка подготовки оснастки</t>
  </si>
  <si>
    <t>01.09.2022 в 14:28</t>
  </si>
  <si>
    <t>теущий</t>
  </si>
  <si>
    <t>Ламель 029, 8БК572.029</t>
  </si>
  <si>
    <t>02.09.2022 в 14:17</t>
  </si>
  <si>
    <t>02.09.2022 в 15:20</t>
  </si>
  <si>
    <t>02.09.2022 в 15:45</t>
  </si>
  <si>
    <t>02.09.2022 в 18:40</t>
  </si>
  <si>
    <t>греется колодка</t>
  </si>
  <si>
    <t>смещение, заусенец</t>
  </si>
  <si>
    <t>проблема с матрицей</t>
  </si>
  <si>
    <t>05.09.2022 в 17:31</t>
  </si>
  <si>
    <t>05.09.2022 в 18:57</t>
  </si>
  <si>
    <t>замена резины</t>
  </si>
  <si>
    <t>02.09.2022 в 14:18</t>
  </si>
  <si>
    <t>05.09.2022 в 13:03</t>
  </si>
  <si>
    <t>06.09.2022 в 13:45</t>
  </si>
  <si>
    <t>06.09.2022 в 16:34</t>
  </si>
  <si>
    <t>06.09.2022 в 21:30</t>
  </si>
  <si>
    <t>05.09.2022 в 15:26</t>
  </si>
  <si>
    <t>плохая гибка</t>
  </si>
  <si>
    <t>не работает съемник</t>
  </si>
  <si>
    <t>07.09.2022 в 08:10</t>
  </si>
  <si>
    <t>07.09.2022 в 13:22</t>
  </si>
  <si>
    <t>07.09.2022 в 13:24</t>
  </si>
  <si>
    <t>07.09.2022 в 16:23</t>
  </si>
  <si>
    <t>Ламель 012, 757468.012</t>
  </si>
  <si>
    <t>раскручены болты</t>
  </si>
  <si>
    <t>не влазит деталь</t>
  </si>
  <si>
    <t>08.09.2022 в 08:35</t>
  </si>
  <si>
    <t>08.09.2022 в 12:27</t>
  </si>
  <si>
    <t>08.09.2022 в 14:13</t>
  </si>
  <si>
    <t>08.09.2022 в 21:10</t>
  </si>
  <si>
    <t>РЕМОНТНЫЙ ЛИСТ за 08.09.2022 г.</t>
  </si>
  <si>
    <t>инв. № оснастки</t>
  </si>
  <si>
    <t>№7089</t>
  </si>
  <si>
    <t>1700-6190</t>
  </si>
  <si>
    <t>Шифр оснастки</t>
  </si>
  <si>
    <t>1541-5435</t>
  </si>
  <si>
    <t>№8507</t>
  </si>
  <si>
    <t xml:space="preserve">№7787 </t>
  </si>
  <si>
    <t>1541-5331</t>
  </si>
  <si>
    <t>лопнула резина</t>
  </si>
  <si>
    <t>Заместитель начальника ИЦ</t>
  </si>
  <si>
    <t>Коржов Ю.М.</t>
  </si>
  <si>
    <t>Тимошокова Т.В.</t>
  </si>
  <si>
    <t>№6498</t>
  </si>
  <si>
    <t xml:space="preserve">1700-6032 </t>
  </si>
  <si>
    <t xml:space="preserve">1700-5218 </t>
  </si>
  <si>
    <t>№6961</t>
  </si>
  <si>
    <t>1700-6011</t>
  </si>
  <si>
    <t>№8598</t>
  </si>
  <si>
    <t xml:space="preserve">1700-6561 </t>
  </si>
  <si>
    <t>№8659</t>
  </si>
  <si>
    <t>1601-6584</t>
  </si>
  <si>
    <t xml:space="preserve">№8296 </t>
  </si>
  <si>
    <t>1700-6027</t>
  </si>
  <si>
    <t>№6743</t>
  </si>
  <si>
    <t xml:space="preserve">1700-6018 </t>
  </si>
  <si>
    <t xml:space="preserve">№6437 </t>
  </si>
  <si>
    <t xml:space="preserve">1700-6027 </t>
  </si>
  <si>
    <t>№5925</t>
  </si>
  <si>
    <t xml:space="preserve">1700-5830  </t>
  </si>
  <si>
    <t>№8297</t>
  </si>
  <si>
    <t>№8628</t>
  </si>
  <si>
    <t xml:space="preserve">1681-6554 </t>
  </si>
  <si>
    <t>1700-6032</t>
  </si>
  <si>
    <t>№6297</t>
  </si>
  <si>
    <t>№8484</t>
  </si>
  <si>
    <t xml:space="preserve">1700-6548 </t>
  </si>
  <si>
    <t>№8557</t>
  </si>
  <si>
    <t>1700-6613</t>
  </si>
  <si>
    <t>№6437</t>
  </si>
  <si>
    <t xml:space="preserve">1700-6190 </t>
  </si>
  <si>
    <t>№2.2005</t>
  </si>
  <si>
    <t>№7506</t>
  </si>
  <si>
    <t>1700-6555</t>
  </si>
  <si>
    <t>1700-6304</t>
  </si>
  <si>
    <t xml:space="preserve">1700-6617 </t>
  </si>
  <si>
    <t>1651-6075</t>
  </si>
  <si>
    <t>№8486</t>
  </si>
  <si>
    <t xml:space="preserve">1740-6552 </t>
  </si>
  <si>
    <t>№3196</t>
  </si>
  <si>
    <t>№4410</t>
  </si>
  <si>
    <t>Пластина 053, 757246.053</t>
  </si>
  <si>
    <t>Контакт 028, 741354.028</t>
  </si>
  <si>
    <t>Скоба 002, 7450432.002</t>
  </si>
  <si>
    <t>Планка 145, 741352.145</t>
  </si>
  <si>
    <t>№8405</t>
  </si>
  <si>
    <t>Стяжка газопровода 043, 745511.043</t>
  </si>
  <si>
    <t>Планка 80 741352.080</t>
  </si>
  <si>
    <t>Запресовка втулки в тягу в сборе 304591.002</t>
  </si>
  <si>
    <t>Стопор 030, 745312.030</t>
  </si>
  <si>
    <t>Контакт 030, 741354.030</t>
  </si>
  <si>
    <t xml:space="preserve">1740-5417-01 </t>
  </si>
  <si>
    <t>Якорь 009, 8ФХ612.009;01</t>
  </si>
  <si>
    <t>Корпус шарнира 029, 745331.029</t>
  </si>
  <si>
    <t>Наконечник 014, 745581.014</t>
  </si>
  <si>
    <t>Корпус шарнира (формовка, подрезка), 745331.029</t>
  </si>
  <si>
    <t>Корпус шарнира (вырубка паза), 745331.029</t>
  </si>
  <si>
    <t>Кронштейн шарнира (пробивка отв.), 745522-019</t>
  </si>
  <si>
    <t>Трубки (формовка) 747311.005</t>
  </si>
  <si>
    <t>РЕМОНТНЫЙ ЛИСТ за 09.09.2022 г.</t>
  </si>
  <si>
    <t>09.09.2022 в 09:44</t>
  </si>
  <si>
    <t>09.09.2022 в 14:20</t>
  </si>
  <si>
    <t>09.09.2022 в 12:00</t>
  </si>
  <si>
    <t>1700-6012</t>
  </si>
  <si>
    <t>№8175</t>
  </si>
  <si>
    <t>1700-6563</t>
  </si>
  <si>
    <t>№8614</t>
  </si>
  <si>
    <t>не рубит нож</t>
  </si>
  <si>
    <t>№8553</t>
  </si>
  <si>
    <t>№8597</t>
  </si>
  <si>
    <t>поломан пуансон</t>
  </si>
  <si>
    <t>1700-6617</t>
  </si>
  <si>
    <t>№8602</t>
  </si>
  <si>
    <t>расшатался пуансон</t>
  </si>
  <si>
    <t>10.09.2022 в 08:47</t>
  </si>
  <si>
    <t>1740-6490</t>
  </si>
  <si>
    <t>№8654</t>
  </si>
  <si>
    <t>нет плоскости</t>
  </si>
  <si>
    <t>Пластина 038, 757244.038</t>
  </si>
  <si>
    <t>Планка 80, 741352.080</t>
  </si>
  <si>
    <t>Контакт 029, 741354.029</t>
  </si>
  <si>
    <t>РЕМОНТНЫЙ ЛИСТ за 12.09.2022 г.</t>
  </si>
  <si>
    <t>1700-6353</t>
  </si>
  <si>
    <t>№8339</t>
  </si>
  <si>
    <t>вмятины на заготовках</t>
  </si>
  <si>
    <t>1700-5924</t>
  </si>
  <si>
    <t>№6192</t>
  </si>
  <si>
    <t xml:space="preserve"> 1651-5571 </t>
  </si>
  <si>
    <t>1700-5827</t>
  </si>
  <si>
    <t>№6290</t>
  </si>
  <si>
    <t>залипает деталь</t>
  </si>
  <si>
    <t>РЕМОНТНЫЙ ЛИСТ за 13.09.2022 г.</t>
  </si>
  <si>
    <t>12.09.2022 в 07:50</t>
  </si>
  <si>
    <t>12.09.2022 в 09:16</t>
  </si>
  <si>
    <t>12.09.2022 в 13:11</t>
  </si>
  <si>
    <t>12.09.2022 в 14:45</t>
  </si>
  <si>
    <t>12.09.2022 в 15:00</t>
  </si>
  <si>
    <t>12.09.2022 в 16:54</t>
  </si>
  <si>
    <t>12.09.2022 в 09:40</t>
  </si>
  <si>
    <t>1740-6432</t>
  </si>
  <si>
    <t>№7957</t>
  </si>
  <si>
    <t>1740-5237</t>
  </si>
  <si>
    <t>№8228</t>
  </si>
  <si>
    <t>1700-6549</t>
  </si>
  <si>
    <t>№8519</t>
  </si>
  <si>
    <t>1700-5829</t>
  </si>
  <si>
    <t>№5985</t>
  </si>
  <si>
    <t>13.09.2022 в 08:03</t>
  </si>
  <si>
    <t>13.09.2022 в 08:05</t>
  </si>
  <si>
    <t>13.09.2022 в 08:07</t>
  </si>
  <si>
    <t>13.09.2022 в 09:23</t>
  </si>
  <si>
    <t>13.09.2022 в 11:20</t>
  </si>
  <si>
    <t>13.09.2022 в 12:50</t>
  </si>
  <si>
    <t>№1889</t>
  </si>
  <si>
    <t>Магнитопровод 13, 8ВК616.013</t>
  </si>
  <si>
    <t>№6163</t>
  </si>
  <si>
    <t>Скоба 005, 745362.005-01</t>
  </si>
  <si>
    <t xml:space="preserve">Расклепка якоря 684472.001 </t>
  </si>
  <si>
    <t>Пластина 537, 741122.537</t>
  </si>
  <si>
    <t>не проходит отверстие по калибру</t>
  </si>
  <si>
    <t>Кронштейн 015, 745331.015</t>
  </si>
  <si>
    <t>Полка 027, 745322.027</t>
  </si>
  <si>
    <t>Кулиса 033, 745353.033</t>
  </si>
  <si>
    <t>Планка 009, 741352.009</t>
  </si>
  <si>
    <t>13.09.2022 в 14:50</t>
  </si>
  <si>
    <t>13.09.2022 в 15:50</t>
  </si>
  <si>
    <t>13.09.2022 в 15:22</t>
  </si>
  <si>
    <t>13.09.2022 в 15:24</t>
  </si>
  <si>
    <t>1740-5200</t>
  </si>
  <si>
    <t>№1375</t>
  </si>
  <si>
    <t>сломан выталкиватель</t>
  </si>
  <si>
    <t>1740-5030</t>
  </si>
  <si>
    <t>1601-5214</t>
  </si>
  <si>
    <t>№3576</t>
  </si>
  <si>
    <t>не догибает деталь</t>
  </si>
  <si>
    <t>1740-6488</t>
  </si>
  <si>
    <t>№8653</t>
  </si>
  <si>
    <t>РЕМОНТНЫЙ ЛИСТ за 14.09.2022 г.</t>
  </si>
  <si>
    <t>14.09.2022 в 11:20</t>
  </si>
  <si>
    <t>14.09.2022 в 09:00</t>
  </si>
  <si>
    <t>14.09.2022 в 12:24</t>
  </si>
  <si>
    <t>14.09.2022 в 14:00</t>
  </si>
  <si>
    <t>1740-5037</t>
  </si>
  <si>
    <t>№8242</t>
  </si>
  <si>
    <t>плохо работает толкатель</t>
  </si>
  <si>
    <t>№8601</t>
  </si>
  <si>
    <t>14.09.2022 в 12:45</t>
  </si>
  <si>
    <t>1651-5945</t>
  </si>
  <si>
    <t>№6969</t>
  </si>
  <si>
    <t>недоклеп</t>
  </si>
  <si>
    <t>Контур якоря 007, 8ФХ612.007</t>
  </si>
  <si>
    <t>Контур скобы 627, 8БК141.627</t>
  </si>
  <si>
    <t>№1488</t>
  </si>
  <si>
    <t>Гибка скобы 627, 8БК141.627</t>
  </si>
  <si>
    <t>Пугачева Н.В.</t>
  </si>
  <si>
    <t>№3.2009</t>
  </si>
  <si>
    <t>Пластина 504, 152.504</t>
  </si>
  <si>
    <t>№514</t>
  </si>
  <si>
    <t>15.09.2022 в 09:20</t>
  </si>
  <si>
    <t>Скоба 627, 8БК141.627</t>
  </si>
  <si>
    <t>Ламель 006, 757468.006-01</t>
  </si>
  <si>
    <t>Ламель 005, 757468.005</t>
  </si>
  <si>
    <t>Якорь расклепка, 684472.034</t>
  </si>
  <si>
    <t>РЕМОНТНЫЙ ЛИСТ за 15.09.2022 г.</t>
  </si>
  <si>
    <t>РЕМОНТНЫЙ ЛИСТ за 16.09.2022 г.</t>
  </si>
  <si>
    <t>16.09.2022 в 09:48</t>
  </si>
  <si>
    <t>16.09.2022 в 13:06</t>
  </si>
  <si>
    <t>заусенец, замена резины</t>
  </si>
  <si>
    <t>Тимошкова Т.В.</t>
  </si>
  <si>
    <t xml:space="preserve"> </t>
  </si>
  <si>
    <t>РЕМОНТНЫЙ ЛИСТ за 19.09.2022 г.</t>
  </si>
  <si>
    <t>19.09.2022 в 09:30</t>
  </si>
  <si>
    <t>19.09.2022 в 14:38</t>
  </si>
  <si>
    <t>№8622</t>
  </si>
  <si>
    <t>1700-6154</t>
  </si>
  <si>
    <t>№6982</t>
  </si>
  <si>
    <t>РЕМОНТНЫЙ ЛИСТ за 20.09.2022 г.</t>
  </si>
  <si>
    <t>1601-6247</t>
  </si>
  <si>
    <t>№7498</t>
  </si>
  <si>
    <t>сломан пуансон</t>
  </si>
  <si>
    <t>1700-6016</t>
  </si>
  <si>
    <t>№8619</t>
  </si>
  <si>
    <t>741354.032</t>
  </si>
  <si>
    <t>20.09.2022 в 07:48</t>
  </si>
  <si>
    <t>20.09.2022 в 12:00</t>
  </si>
  <si>
    <t>20.09.2022 в 15:30</t>
  </si>
  <si>
    <t>№8652</t>
  </si>
  <si>
    <t>отпечаток на детали, износ буфера</t>
  </si>
  <si>
    <t>Планка 011, 745352.175</t>
  </si>
  <si>
    <t>1601-6565</t>
  </si>
  <si>
    <t>Скоба 004, гибка, 745392.004</t>
  </si>
  <si>
    <t>Кронштейн, гибка, контакт, 741354.028-32</t>
  </si>
  <si>
    <t>РЕМОНТНЫЙ ЛИСТ за 21.09.2022 г.</t>
  </si>
  <si>
    <t>21.09.2022 в 08:14</t>
  </si>
  <si>
    <t>21.09.2022 в 10:24</t>
  </si>
  <si>
    <t>21.09.2022 в 11:00</t>
  </si>
  <si>
    <t>21.09.2022 в 13:14</t>
  </si>
  <si>
    <t>№1588</t>
  </si>
  <si>
    <t>1700-6910</t>
  </si>
  <si>
    <t>№8328</t>
  </si>
  <si>
    <t>1700-5596</t>
  </si>
  <si>
    <t>№3803</t>
  </si>
  <si>
    <t>Гайка 004, 758431.004</t>
  </si>
  <si>
    <t>РЕМОНТНЫЙ ЛИСТ за 22.09.2022 г.</t>
  </si>
  <si>
    <t>Якорь 039, контур 757244.039</t>
  </si>
  <si>
    <t>22.09.2022 в 09:30</t>
  </si>
  <si>
    <t>22.09.2022 в 12:30</t>
  </si>
  <si>
    <t>1681-6497</t>
  </si>
  <si>
    <t>№8214</t>
  </si>
  <si>
    <t>Ламель 007, 757468.007</t>
  </si>
  <si>
    <t>нет размеров</t>
  </si>
  <si>
    <t>1740-5373</t>
  </si>
  <si>
    <t>№3948</t>
  </si>
  <si>
    <t>Поводок 021, 8БК254.021</t>
  </si>
  <si>
    <t>РЕМОНТНЫЙ ЛИСТ за 23.09.2022 г.</t>
  </si>
  <si>
    <t>23.09.2022 в 09:30</t>
  </si>
  <si>
    <t>замена резины, заусенец</t>
  </si>
  <si>
    <t>Магнитопровод, 8БК616.013</t>
  </si>
  <si>
    <t>РЕМОНТНЫЙ ЛИСТ за 26.09.2022 г.</t>
  </si>
  <si>
    <t>26.09.2022 в 07:56</t>
  </si>
  <si>
    <t>1651-6000</t>
  </si>
  <si>
    <t>№705</t>
  </si>
  <si>
    <t>Разгонка 143 планки, 741352.143</t>
  </si>
  <si>
    <t>ломает ухо</t>
  </si>
  <si>
    <t>РЕМОНТНЫЙ ЛИСТ за 29.09.2022 г.</t>
  </si>
  <si>
    <t>№5152</t>
  </si>
  <si>
    <t>1700-5420-01</t>
  </si>
  <si>
    <t>Пластина 005, 741335.005</t>
  </si>
  <si>
    <t>29.09.2022 в 14:00</t>
  </si>
  <si>
    <t>РЕМОНТНЫЙ ЛИСТ за 30.09.2022 г.</t>
  </si>
  <si>
    <t>30.09.2022 в 10:30</t>
  </si>
  <si>
    <t>30.09.2022 в 13:41</t>
  </si>
  <si>
    <t>1651-5045</t>
  </si>
  <si>
    <t>№4331</t>
  </si>
  <si>
    <t>1700-5077</t>
  </si>
  <si>
    <t>№8219</t>
  </si>
  <si>
    <t>Запрессовка витка, 5РЕ 640.107</t>
  </si>
  <si>
    <t>Гайка 196, 8БК940.196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</si>
</sst>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charset val="204"/>
      <scheme val="minor"/>
    </font>
    <font>
      <b/>
      <sz val="16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20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2" xfId="0" applyNumberForma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6" fillId="0" borderId="0" xfId="0" applyFont="1"/>
    <xf numFmtId="0" fontId="6" fillId="0" borderId="1" xfId="0" applyFont="1" applyBorder="1" applyAlignment="1">
      <alignment horizontal="center" vertical="center" wrapText="1"/>
    </xf>
    <xf numFmtId="14" fontId="6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/>
    <xf numFmtId="0" fontId="6" fillId="0" borderId="1" xfId="0" applyFont="1" applyFill="1" applyBorder="1" applyAlignment="1">
      <alignment horizontal="center" vertical="center" wrapText="1"/>
    </xf>
    <xf numFmtId="14" fontId="6" fillId="0" borderId="1" xfId="0" applyNumberFormat="1" applyFont="1" applyFill="1" applyBorder="1" applyAlignment="1">
      <alignment horizontal="center" vertical="center" wrapText="1"/>
    </xf>
    <xf numFmtId="0" fontId="6" fillId="0" borderId="1" xfId="0" applyFont="1" applyFill="1" applyBorder="1"/>
    <xf numFmtId="0" fontId="6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wrapText="1"/>
    </xf>
    <xf numFmtId="0" fontId="4" fillId="0" borderId="1" xfId="0" applyFont="1" applyBorder="1" applyAlignment="1">
      <alignment horizontal="center" vertical="center" wrapText="1"/>
    </xf>
    <xf numFmtId="14" fontId="0" fillId="0" borderId="0" xfId="0" applyNumberForma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14" fontId="4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6" fillId="0" borderId="2" xfId="0" applyNumberFormat="1" applyFont="1" applyBorder="1" applyAlignment="1">
      <alignment horizontal="center" vertical="center" wrapText="1"/>
    </xf>
    <xf numFmtId="14" fontId="6" fillId="0" borderId="0" xfId="0" applyNumberFormat="1" applyFont="1" applyBorder="1" applyAlignment="1">
      <alignment horizontal="center" vertical="center" wrapText="1"/>
    </xf>
    <xf numFmtId="14" fontId="6" fillId="0" borderId="3" xfId="0" applyNumberFormat="1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14" fontId="4" fillId="0" borderId="0" xfId="0" applyNumberFormat="1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1" xfId="0" applyNumberFormat="1" applyFont="1" applyBorder="1" applyAlignment="1">
      <alignment horizontal="center" vertical="center" wrapText="1"/>
    </xf>
    <xf numFmtId="0" fontId="0" fillId="0" borderId="2" xfId="0" applyNumberFormat="1" applyBorder="1" applyAlignment="1">
      <alignment horizontal="center" vertical="center" wrapText="1"/>
    </xf>
    <xf numFmtId="0" fontId="4" fillId="0" borderId="1" xfId="0" applyNumberFormat="1" applyFont="1" applyBorder="1" applyAlignment="1">
      <alignment horizontal="center" vertical="center" wrapText="1"/>
    </xf>
    <xf numFmtId="0" fontId="0" fillId="0" borderId="0" xfId="0" applyNumberFormat="1" applyBorder="1" applyAlignment="1">
      <alignment horizontal="center" vertical="center" wrapText="1"/>
    </xf>
    <xf numFmtId="0" fontId="4" fillId="0" borderId="0" xfId="0" applyNumberFormat="1" applyFont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 wrapText="1"/>
    </xf>
    <xf numFmtId="0" fontId="1" fillId="0" borderId="0" xfId="0" applyFont="1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6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290"/>
  <sheetViews>
    <sheetView tabSelected="1" view="pageBreakPreview" topLeftCell="A57" zoomScale="120" zoomScaleNormal="120" zoomScaleSheetLayoutView="120" workbookViewId="0">
      <selection activeCell="C64" sqref="C64"/>
    </sheetView>
  </sheetViews>
  <sheetFormatPr defaultColWidth="8.85546875" defaultRowHeight="15"/>
  <cols>
    <col min="1" max="1" width="10.28515625" style="1" customWidth="1"/>
    <col min="2" max="2" width="11.5703125" style="1" customWidth="1"/>
    <col min="3" max="3" width="11.5703125" style="45" customWidth="1"/>
    <col min="4" max="4" width="13.140625" style="1" customWidth="1"/>
    <col min="5" max="5" width="18.42578125" style="1" customWidth="1"/>
    <col min="6" max="7" width="10.42578125" style="1" customWidth="1"/>
    <col min="8" max="8" width="11.85546875" style="1" customWidth="1"/>
    <col min="9" max="9" width="9.85546875" style="1" customWidth="1"/>
    <col min="10" max="10" width="11.28515625" style="1" customWidth="1"/>
    <col min="11" max="11" width="11.85546875" style="1" customWidth="1"/>
    <col min="12" max="12" width="12.5703125" style="1" customWidth="1"/>
    <col min="13" max="13" width="11.28515625" style="1" customWidth="1"/>
    <col min="14" max="16384" width="8.85546875" style="1"/>
  </cols>
  <sheetData>
    <row r="1" spans="1:20" ht="20.45" customHeight="1">
      <c r="A1" s="75" t="s">
        <v>0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2"/>
      <c r="O1" s="2"/>
      <c r="P1" s="2"/>
      <c r="Q1" s="2"/>
      <c r="R1" s="2"/>
      <c r="S1" s="2"/>
    </row>
    <row r="2" spans="1:20" ht="75">
      <c r="A2" s="24" t="s">
        <v>1</v>
      </c>
      <c r="B2" s="8" t="s">
        <v>79</v>
      </c>
      <c r="C2" s="40" t="s">
        <v>76</v>
      </c>
      <c r="D2" s="8" t="s">
        <v>13</v>
      </c>
      <c r="E2" s="24" t="s">
        <v>2</v>
      </c>
      <c r="F2" s="24" t="s">
        <v>3</v>
      </c>
      <c r="G2" s="24" t="s">
        <v>4</v>
      </c>
      <c r="H2" s="24" t="s">
        <v>5</v>
      </c>
      <c r="I2" s="24" t="s">
        <v>6</v>
      </c>
      <c r="J2" s="24" t="s">
        <v>7</v>
      </c>
      <c r="K2" s="24" t="s">
        <v>8</v>
      </c>
      <c r="L2" s="24" t="s">
        <v>9</v>
      </c>
      <c r="M2" s="24" t="s">
        <v>5</v>
      </c>
    </row>
    <row r="3" spans="1:20" ht="30">
      <c r="A3" s="3" t="s">
        <v>29</v>
      </c>
      <c r="B3" s="4" t="s">
        <v>89</v>
      </c>
      <c r="C3" s="41" t="s">
        <v>88</v>
      </c>
      <c r="D3" s="4" t="s">
        <v>25</v>
      </c>
      <c r="E3" s="9" t="s">
        <v>24</v>
      </c>
      <c r="F3" s="29"/>
      <c r="G3" s="77"/>
      <c r="H3" s="77"/>
      <c r="I3" s="77"/>
      <c r="J3" s="29"/>
      <c r="K3" s="29"/>
      <c r="L3" s="29"/>
      <c r="M3" s="29"/>
    </row>
    <row r="4" spans="1:20" ht="30">
      <c r="A4" s="3" t="s">
        <v>30</v>
      </c>
      <c r="B4" s="4" t="s">
        <v>90</v>
      </c>
      <c r="C4" s="41" t="s">
        <v>125</v>
      </c>
      <c r="D4" s="4" t="s">
        <v>45</v>
      </c>
      <c r="E4" s="9" t="s">
        <v>37</v>
      </c>
      <c r="F4" s="28"/>
      <c r="G4" s="79"/>
      <c r="H4" s="79"/>
      <c r="I4" s="79"/>
      <c r="J4" s="28"/>
      <c r="K4" s="28"/>
      <c r="L4" s="28"/>
      <c r="M4" s="29"/>
      <c r="N4" s="5"/>
      <c r="O4" s="5"/>
      <c r="P4" s="5"/>
      <c r="Q4" s="5"/>
      <c r="R4" s="5"/>
      <c r="S4" s="5"/>
      <c r="T4" s="5"/>
    </row>
    <row r="5" spans="1:20" s="6" customFormat="1" ht="45">
      <c r="A5" s="4" t="s">
        <v>28</v>
      </c>
      <c r="B5" s="3" t="s">
        <v>92</v>
      </c>
      <c r="C5" s="36" t="s">
        <v>91</v>
      </c>
      <c r="D5" s="3" t="s">
        <v>126</v>
      </c>
      <c r="E5" s="9" t="s">
        <v>14</v>
      </c>
      <c r="F5" s="28"/>
      <c r="G5" s="79"/>
      <c r="H5" s="79"/>
      <c r="I5" s="79"/>
      <c r="J5" s="28"/>
      <c r="K5" s="28"/>
      <c r="L5" s="28"/>
      <c r="M5" s="28"/>
      <c r="N5" s="5"/>
      <c r="O5" s="5"/>
      <c r="P5" s="5"/>
      <c r="Q5" s="5"/>
      <c r="R5" s="5"/>
      <c r="S5" s="5"/>
      <c r="T5" s="5"/>
    </row>
    <row r="6" spans="1:20" s="5" customFormat="1" ht="30">
      <c r="A6" s="4" t="s">
        <v>31</v>
      </c>
      <c r="B6" s="23" t="s">
        <v>94</v>
      </c>
      <c r="C6" s="42" t="s">
        <v>93</v>
      </c>
      <c r="D6" s="23" t="s">
        <v>127</v>
      </c>
      <c r="E6" s="9" t="s">
        <v>14</v>
      </c>
      <c r="F6" s="28"/>
      <c r="G6" s="79"/>
      <c r="H6" s="79"/>
      <c r="I6" s="79"/>
      <c r="J6" s="28"/>
      <c r="K6" s="28"/>
      <c r="L6" s="28"/>
      <c r="M6" s="28"/>
    </row>
    <row r="7" spans="1:20" s="5" customFormat="1" ht="30">
      <c r="A7" s="4" t="s">
        <v>32</v>
      </c>
      <c r="B7" s="23" t="s">
        <v>96</v>
      </c>
      <c r="C7" s="42" t="s">
        <v>95</v>
      </c>
      <c r="D7" s="23" t="s">
        <v>128</v>
      </c>
      <c r="E7" s="9" t="s">
        <v>38</v>
      </c>
      <c r="F7" s="28"/>
      <c r="G7" s="79"/>
      <c r="H7" s="79"/>
      <c r="I7" s="79"/>
      <c r="J7" s="28"/>
      <c r="K7" s="28"/>
      <c r="L7" s="28"/>
      <c r="M7" s="28"/>
    </row>
    <row r="8" spans="1:20" s="5" customFormat="1" ht="30">
      <c r="A8" s="4" t="s">
        <v>33</v>
      </c>
      <c r="B8" s="3" t="s">
        <v>98</v>
      </c>
      <c r="C8" s="36" t="s">
        <v>97</v>
      </c>
      <c r="D8" s="3" t="s">
        <v>26</v>
      </c>
      <c r="E8" s="9" t="s">
        <v>23</v>
      </c>
      <c r="F8" s="28"/>
      <c r="G8" s="79"/>
      <c r="H8" s="79"/>
      <c r="I8" s="79"/>
      <c r="J8" s="28"/>
      <c r="K8" s="28"/>
      <c r="L8" s="28"/>
      <c r="M8" s="28"/>
    </row>
    <row r="9" spans="1:20" s="5" customFormat="1" ht="30">
      <c r="A9" s="4" t="s">
        <v>34</v>
      </c>
      <c r="B9" s="4" t="s">
        <v>100</v>
      </c>
      <c r="C9" s="41" t="s">
        <v>99</v>
      </c>
      <c r="D9" s="4" t="s">
        <v>129</v>
      </c>
      <c r="E9" s="9" t="s">
        <v>39</v>
      </c>
      <c r="F9" s="28"/>
      <c r="G9" s="79"/>
      <c r="H9" s="79"/>
      <c r="I9" s="79"/>
      <c r="J9" s="28"/>
      <c r="K9" s="28"/>
      <c r="L9" s="28"/>
      <c r="M9" s="28"/>
    </row>
    <row r="10" spans="1:20" s="5" customFormat="1" ht="30">
      <c r="A10" s="4" t="s">
        <v>35</v>
      </c>
      <c r="B10" s="23" t="s">
        <v>102</v>
      </c>
      <c r="C10" s="42" t="s">
        <v>101</v>
      </c>
      <c r="D10" s="23" t="s">
        <v>26</v>
      </c>
      <c r="E10" s="9" t="s">
        <v>39</v>
      </c>
      <c r="F10" s="28"/>
      <c r="G10" s="79"/>
      <c r="H10" s="79"/>
      <c r="I10" s="79"/>
      <c r="J10" s="28"/>
      <c r="K10" s="28"/>
      <c r="L10" s="28"/>
      <c r="M10" s="28"/>
    </row>
    <row r="11" spans="1:20" s="5" customFormat="1" ht="30">
      <c r="A11" s="4" t="s">
        <v>43</v>
      </c>
      <c r="B11" s="23" t="s">
        <v>104</v>
      </c>
      <c r="C11" s="42" t="s">
        <v>103</v>
      </c>
      <c r="D11" s="23" t="s">
        <v>27</v>
      </c>
      <c r="E11" s="9" t="s">
        <v>24</v>
      </c>
      <c r="F11" s="28"/>
      <c r="G11" s="79"/>
      <c r="H11" s="79"/>
      <c r="I11" s="79"/>
      <c r="J11" s="28"/>
      <c r="K11" s="28"/>
      <c r="L11" s="28"/>
      <c r="M11" s="28"/>
    </row>
    <row r="12" spans="1:20" ht="60">
      <c r="A12" s="3" t="s">
        <v>36</v>
      </c>
      <c r="B12" s="23" t="s">
        <v>40</v>
      </c>
      <c r="C12" s="42" t="s">
        <v>130</v>
      </c>
      <c r="D12" s="23" t="s">
        <v>131</v>
      </c>
      <c r="E12" s="20" t="s">
        <v>41</v>
      </c>
      <c r="F12" s="29"/>
      <c r="G12" s="78"/>
      <c r="H12" s="78"/>
      <c r="I12" s="78"/>
      <c r="J12" s="29"/>
      <c r="K12" s="29"/>
      <c r="L12" s="29"/>
      <c r="M12" s="29"/>
    </row>
    <row r="13" spans="1:20">
      <c r="A13" s="21"/>
      <c r="B13" s="21"/>
      <c r="C13" s="43"/>
      <c r="D13" s="21"/>
      <c r="E13" s="22"/>
      <c r="F13" s="5"/>
      <c r="G13" s="5"/>
      <c r="H13" s="5"/>
      <c r="I13" s="5"/>
      <c r="J13" s="5"/>
      <c r="K13" s="5"/>
      <c r="L13" s="5"/>
      <c r="M13" s="5"/>
    </row>
    <row r="14" spans="1:20">
      <c r="A14" s="74" t="s">
        <v>10</v>
      </c>
      <c r="B14" s="74"/>
      <c r="C14" s="74"/>
      <c r="D14" s="74"/>
      <c r="E14" s="74"/>
      <c r="F14" s="5"/>
      <c r="G14" s="74" t="s">
        <v>11</v>
      </c>
      <c r="H14" s="74"/>
      <c r="I14" s="5"/>
      <c r="J14" s="5"/>
      <c r="K14" s="5"/>
      <c r="L14" s="5"/>
      <c r="M14" s="5"/>
    </row>
    <row r="15" spans="1:20">
      <c r="A15" s="5"/>
      <c r="B15" s="5"/>
      <c r="C15" s="43"/>
      <c r="D15" s="5"/>
      <c r="E15" s="5"/>
      <c r="F15" s="5"/>
      <c r="G15" s="5"/>
      <c r="H15" s="5"/>
      <c r="I15" s="5"/>
      <c r="J15" s="5"/>
      <c r="K15" s="5"/>
      <c r="L15" s="5"/>
      <c r="M15" s="5"/>
    </row>
    <row r="16" spans="1:20">
      <c r="A16" s="74" t="s">
        <v>42</v>
      </c>
      <c r="B16" s="74"/>
      <c r="C16" s="74"/>
      <c r="D16" s="74"/>
      <c r="E16" s="74"/>
      <c r="F16" s="5"/>
      <c r="G16" s="5"/>
      <c r="H16" s="5"/>
      <c r="I16" s="5"/>
      <c r="J16" s="5"/>
      <c r="K16" s="5"/>
      <c r="L16" s="5"/>
      <c r="M16" s="5"/>
    </row>
    <row r="17" spans="1:13">
      <c r="A17" s="5"/>
      <c r="B17" s="5"/>
      <c r="C17" s="43"/>
      <c r="D17" s="5"/>
      <c r="E17" s="5"/>
      <c r="F17" s="5"/>
      <c r="G17" s="5"/>
      <c r="H17" s="5"/>
      <c r="I17" s="5"/>
      <c r="J17" s="5"/>
      <c r="K17" s="5"/>
      <c r="L17" s="5"/>
      <c r="M17" s="5"/>
    </row>
    <row r="18" spans="1:13">
      <c r="A18" s="74" t="s">
        <v>12</v>
      </c>
      <c r="B18" s="74"/>
      <c r="C18" s="74"/>
      <c r="D18" s="74"/>
      <c r="E18" s="74"/>
      <c r="F18" s="5"/>
      <c r="G18" s="5"/>
      <c r="H18" s="5"/>
      <c r="I18" s="5"/>
      <c r="J18" s="5"/>
      <c r="K18" s="5"/>
      <c r="L18" s="5"/>
      <c r="M18" s="5"/>
    </row>
    <row r="19" spans="1:13">
      <c r="A19" s="5"/>
      <c r="B19" s="5"/>
      <c r="C19" s="43"/>
      <c r="D19" s="5"/>
      <c r="E19" s="5"/>
      <c r="F19" s="5"/>
      <c r="G19" s="5"/>
      <c r="H19" s="5"/>
      <c r="I19" s="5"/>
      <c r="J19" s="5"/>
      <c r="K19" s="5"/>
      <c r="L19" s="5"/>
      <c r="M19" s="5"/>
    </row>
    <row r="20" spans="1:13" ht="20.25">
      <c r="A20" s="75" t="s">
        <v>0</v>
      </c>
      <c r="B20" s="75"/>
      <c r="C20" s="75"/>
      <c r="D20" s="75"/>
      <c r="E20" s="75"/>
      <c r="F20" s="75"/>
      <c r="G20" s="75"/>
      <c r="H20" s="75"/>
      <c r="I20" s="75"/>
      <c r="J20" s="75"/>
      <c r="K20" s="75"/>
      <c r="L20" s="75"/>
      <c r="M20" s="75"/>
    </row>
    <row r="21" spans="1:13" ht="75">
      <c r="A21" s="29" t="s">
        <v>1</v>
      </c>
      <c r="B21" s="8" t="s">
        <v>79</v>
      </c>
      <c r="C21" s="40" t="s">
        <v>76</v>
      </c>
      <c r="D21" s="8" t="s">
        <v>13</v>
      </c>
      <c r="E21" s="29" t="s">
        <v>2</v>
      </c>
      <c r="F21" s="29" t="s">
        <v>3</v>
      </c>
      <c r="G21" s="29" t="s">
        <v>4</v>
      </c>
      <c r="H21" s="29" t="s">
        <v>5</v>
      </c>
      <c r="I21" s="29" t="s">
        <v>6</v>
      </c>
      <c r="J21" s="29" t="s">
        <v>7</v>
      </c>
      <c r="K21" s="29" t="s">
        <v>8</v>
      </c>
      <c r="L21" s="29" t="s">
        <v>9</v>
      </c>
      <c r="M21" s="29" t="s">
        <v>5</v>
      </c>
    </row>
    <row r="22" spans="1:13" ht="30">
      <c r="A22" s="3" t="s">
        <v>46</v>
      </c>
      <c r="B22" s="4" t="s">
        <v>102</v>
      </c>
      <c r="C22" s="41" t="s">
        <v>105</v>
      </c>
      <c r="D22" s="3" t="s">
        <v>26</v>
      </c>
      <c r="E22" s="20" t="s">
        <v>50</v>
      </c>
      <c r="F22" s="29"/>
      <c r="G22" s="76"/>
      <c r="H22" s="76"/>
      <c r="I22" s="76"/>
      <c r="J22" s="29"/>
      <c r="K22" s="29"/>
      <c r="L22" s="29"/>
      <c r="M22" s="29"/>
    </row>
    <row r="23" spans="1:13" ht="30">
      <c r="A23" s="3" t="s">
        <v>47</v>
      </c>
      <c r="B23" s="37" t="s">
        <v>78</v>
      </c>
      <c r="C23" s="41" t="s">
        <v>77</v>
      </c>
      <c r="D23" s="3" t="s">
        <v>132</v>
      </c>
      <c r="E23" s="20" t="s">
        <v>24</v>
      </c>
      <c r="F23" s="29"/>
      <c r="G23" s="76"/>
      <c r="H23" s="76"/>
      <c r="I23" s="76"/>
      <c r="J23" s="29"/>
      <c r="K23" s="29"/>
      <c r="L23" s="29"/>
      <c r="M23" s="29"/>
    </row>
    <row r="24" spans="1:13" ht="60">
      <c r="A24" s="4" t="s">
        <v>48</v>
      </c>
      <c r="B24" s="3" t="s">
        <v>107</v>
      </c>
      <c r="C24" s="36" t="s">
        <v>106</v>
      </c>
      <c r="D24" s="3" t="s">
        <v>133</v>
      </c>
      <c r="E24" s="20" t="s">
        <v>23</v>
      </c>
      <c r="F24" s="29"/>
      <c r="G24" s="76"/>
      <c r="H24" s="76"/>
      <c r="I24" s="76"/>
      <c r="J24" s="29"/>
      <c r="K24" s="29"/>
      <c r="L24" s="29"/>
      <c r="M24" s="29"/>
    </row>
    <row r="25" spans="1:13" ht="30">
      <c r="A25" s="4" t="s">
        <v>49</v>
      </c>
      <c r="B25" s="4" t="s">
        <v>108</v>
      </c>
      <c r="C25" s="41" t="s">
        <v>88</v>
      </c>
      <c r="D25" s="4" t="s">
        <v>25</v>
      </c>
      <c r="E25" s="9" t="s">
        <v>51</v>
      </c>
      <c r="F25" s="29"/>
      <c r="G25" s="76"/>
      <c r="H25" s="76"/>
      <c r="I25" s="76"/>
      <c r="J25" s="29"/>
      <c r="K25" s="29"/>
      <c r="L25" s="29"/>
      <c r="M25" s="29"/>
    </row>
    <row r="26" spans="1:13" ht="30">
      <c r="A26" s="3" t="s">
        <v>56</v>
      </c>
      <c r="B26" s="3" t="s">
        <v>102</v>
      </c>
      <c r="C26" s="36" t="s">
        <v>109</v>
      </c>
      <c r="D26" s="3" t="s">
        <v>26</v>
      </c>
      <c r="E26" s="20" t="s">
        <v>52</v>
      </c>
      <c r="F26" s="29"/>
      <c r="G26" s="76"/>
      <c r="H26" s="76"/>
      <c r="I26" s="76"/>
      <c r="J26" s="29"/>
      <c r="K26" s="29"/>
      <c r="L26" s="29"/>
      <c r="M26" s="29"/>
    </row>
    <row r="27" spans="1:13">
      <c r="A27" s="21"/>
      <c r="B27" s="21"/>
      <c r="C27" s="43"/>
      <c r="D27" s="21"/>
      <c r="E27" s="22"/>
      <c r="F27" s="30"/>
      <c r="G27" s="30"/>
      <c r="H27" s="30"/>
      <c r="I27" s="30"/>
      <c r="J27" s="30"/>
      <c r="K27" s="30"/>
      <c r="L27" s="30"/>
      <c r="M27" s="30"/>
    </row>
    <row r="28" spans="1:13">
      <c r="A28" s="74" t="s">
        <v>10</v>
      </c>
      <c r="B28" s="74"/>
      <c r="C28" s="74"/>
      <c r="D28" s="74"/>
      <c r="E28" s="74"/>
      <c r="F28" s="30"/>
      <c r="G28" s="74" t="s">
        <v>11</v>
      </c>
      <c r="H28" s="74"/>
      <c r="I28" s="30"/>
      <c r="J28" s="30"/>
      <c r="K28" s="30"/>
      <c r="L28" s="30"/>
      <c r="M28" s="30"/>
    </row>
    <row r="29" spans="1:13">
      <c r="A29" s="30"/>
      <c r="B29" s="30"/>
      <c r="C29" s="43"/>
      <c r="D29" s="30"/>
      <c r="E29" s="30"/>
      <c r="F29" s="30"/>
      <c r="G29" s="30"/>
      <c r="H29" s="30"/>
      <c r="I29" s="30"/>
      <c r="J29" s="30"/>
      <c r="K29" s="30"/>
      <c r="L29" s="30"/>
      <c r="M29" s="30"/>
    </row>
    <row r="30" spans="1:13">
      <c r="A30" s="74" t="s">
        <v>42</v>
      </c>
      <c r="B30" s="74"/>
      <c r="C30" s="74"/>
      <c r="D30" s="74"/>
      <c r="E30" s="74"/>
      <c r="F30" s="30"/>
      <c r="G30" s="30"/>
      <c r="H30" s="30"/>
      <c r="I30" s="30"/>
      <c r="J30" s="30"/>
      <c r="K30" s="30"/>
      <c r="L30" s="30"/>
      <c r="M30" s="30"/>
    </row>
    <row r="31" spans="1:13">
      <c r="A31" s="30"/>
      <c r="B31" s="30"/>
      <c r="C31" s="43"/>
      <c r="D31" s="30"/>
      <c r="E31" s="30"/>
      <c r="F31" s="30"/>
      <c r="G31" s="30"/>
      <c r="H31" s="30"/>
      <c r="I31" s="30"/>
      <c r="J31" s="30"/>
      <c r="K31" s="30"/>
      <c r="L31" s="30"/>
      <c r="M31" s="30"/>
    </row>
    <row r="32" spans="1:13">
      <c r="A32" s="74" t="s">
        <v>12</v>
      </c>
      <c r="B32" s="74"/>
      <c r="C32" s="74"/>
      <c r="D32" s="74"/>
      <c r="E32" s="74"/>
      <c r="F32" s="30"/>
      <c r="G32" s="30"/>
      <c r="H32" s="30"/>
      <c r="I32" s="30"/>
      <c r="J32" s="30"/>
      <c r="K32" s="30"/>
      <c r="L32" s="30"/>
      <c r="M32" s="30"/>
    </row>
    <row r="33" spans="1:13">
      <c r="A33" s="5"/>
      <c r="B33" s="5"/>
      <c r="C33" s="43"/>
      <c r="D33" s="5"/>
      <c r="E33" s="5"/>
      <c r="F33" s="5"/>
      <c r="G33" s="5"/>
      <c r="H33" s="5"/>
      <c r="I33" s="5"/>
      <c r="J33" s="5"/>
      <c r="K33" s="5"/>
      <c r="L33" s="5"/>
      <c r="M33" s="5"/>
    </row>
    <row r="34" spans="1:13" ht="20.25">
      <c r="A34" s="75" t="s">
        <v>0</v>
      </c>
      <c r="B34" s="75"/>
      <c r="C34" s="75"/>
      <c r="D34" s="75"/>
      <c r="E34" s="75"/>
      <c r="F34" s="75"/>
      <c r="G34" s="75"/>
      <c r="H34" s="75"/>
      <c r="I34" s="75"/>
      <c r="J34" s="75"/>
      <c r="K34" s="75"/>
      <c r="L34" s="75"/>
      <c r="M34" s="75"/>
    </row>
    <row r="35" spans="1:13" ht="75">
      <c r="A35" s="29" t="s">
        <v>1</v>
      </c>
      <c r="B35" s="8" t="s">
        <v>79</v>
      </c>
      <c r="C35" s="40" t="s">
        <v>76</v>
      </c>
      <c r="D35" s="8" t="s">
        <v>13</v>
      </c>
      <c r="E35" s="29" t="s">
        <v>2</v>
      </c>
      <c r="F35" s="29" t="s">
        <v>3</v>
      </c>
      <c r="G35" s="29" t="s">
        <v>4</v>
      </c>
      <c r="H35" s="29" t="s">
        <v>5</v>
      </c>
      <c r="I35" s="29" t="s">
        <v>6</v>
      </c>
      <c r="J35" s="29" t="s">
        <v>7</v>
      </c>
      <c r="K35" s="29" t="s">
        <v>8</v>
      </c>
      <c r="L35" s="29" t="s">
        <v>9</v>
      </c>
      <c r="M35" s="29" t="s">
        <v>5</v>
      </c>
    </row>
    <row r="36" spans="1:13" ht="30">
      <c r="A36" s="3" t="s">
        <v>57</v>
      </c>
      <c r="B36" s="3" t="s">
        <v>111</v>
      </c>
      <c r="C36" s="36" t="s">
        <v>110</v>
      </c>
      <c r="D36" s="3" t="s">
        <v>134</v>
      </c>
      <c r="E36" s="20" t="s">
        <v>14</v>
      </c>
      <c r="F36" s="29"/>
      <c r="G36" s="76"/>
      <c r="H36" s="76"/>
      <c r="I36" s="76"/>
      <c r="J36" s="29"/>
      <c r="K36" s="29"/>
      <c r="L36" s="29"/>
      <c r="M36" s="29"/>
    </row>
    <row r="37" spans="1:13" ht="30">
      <c r="A37" s="3" t="s">
        <v>61</v>
      </c>
      <c r="B37" s="39" t="s">
        <v>113</v>
      </c>
      <c r="C37" s="36" t="s">
        <v>112</v>
      </c>
      <c r="D37" s="3" t="s">
        <v>135</v>
      </c>
      <c r="E37" s="20" t="s">
        <v>23</v>
      </c>
      <c r="F37" s="29"/>
      <c r="G37" s="76"/>
      <c r="H37" s="76"/>
      <c r="I37" s="76"/>
      <c r="J37" s="29"/>
      <c r="K37" s="29"/>
      <c r="L37" s="29"/>
      <c r="M37" s="29"/>
    </row>
    <row r="38" spans="1:13" ht="30">
      <c r="A38" s="3" t="s">
        <v>53</v>
      </c>
      <c r="B38" s="3" t="s">
        <v>98</v>
      </c>
      <c r="C38" s="36" t="s">
        <v>114</v>
      </c>
      <c r="D38" s="3" t="s">
        <v>26</v>
      </c>
      <c r="E38" s="20" t="s">
        <v>55</v>
      </c>
      <c r="F38" s="29"/>
      <c r="G38" s="76"/>
      <c r="H38" s="76"/>
      <c r="I38" s="76"/>
      <c r="J38" s="29"/>
      <c r="K38" s="29"/>
      <c r="L38" s="29"/>
      <c r="M38" s="29"/>
    </row>
    <row r="39" spans="1:13" ht="30">
      <c r="A39" s="3" t="s">
        <v>54</v>
      </c>
      <c r="B39" s="39" t="s">
        <v>115</v>
      </c>
      <c r="C39" s="36" t="s">
        <v>77</v>
      </c>
      <c r="D39" s="3" t="s">
        <v>132</v>
      </c>
      <c r="E39" s="20" t="s">
        <v>23</v>
      </c>
      <c r="F39" s="29"/>
      <c r="G39" s="76"/>
      <c r="H39" s="76"/>
      <c r="I39" s="76"/>
      <c r="J39" s="29"/>
      <c r="K39" s="29"/>
      <c r="L39" s="29"/>
      <c r="M39" s="29"/>
    </row>
    <row r="40" spans="1:13">
      <c r="A40" s="21"/>
      <c r="B40" s="21"/>
      <c r="C40" s="43"/>
      <c r="D40" s="21"/>
      <c r="E40" s="22"/>
      <c r="F40" s="30"/>
      <c r="G40" s="30"/>
      <c r="H40" s="30"/>
      <c r="I40" s="30"/>
      <c r="J40" s="30"/>
      <c r="K40" s="30"/>
      <c r="L40" s="30"/>
      <c r="M40" s="30"/>
    </row>
    <row r="41" spans="1:13">
      <c r="A41" s="74" t="s">
        <v>10</v>
      </c>
      <c r="B41" s="74"/>
      <c r="C41" s="74"/>
      <c r="D41" s="74"/>
      <c r="E41" s="74"/>
      <c r="F41" s="30"/>
      <c r="G41" s="74" t="s">
        <v>11</v>
      </c>
      <c r="H41" s="74"/>
      <c r="I41" s="30"/>
      <c r="J41" s="30"/>
      <c r="K41" s="30"/>
      <c r="L41" s="30"/>
      <c r="M41" s="30"/>
    </row>
    <row r="42" spans="1:13">
      <c r="A42" s="30"/>
      <c r="B42" s="30"/>
      <c r="C42" s="43"/>
      <c r="D42" s="30"/>
      <c r="E42" s="30"/>
      <c r="F42" s="30"/>
      <c r="G42" s="30"/>
      <c r="H42" s="30"/>
      <c r="I42" s="30"/>
      <c r="J42" s="30"/>
      <c r="K42" s="30"/>
      <c r="L42" s="30"/>
      <c r="M42" s="30"/>
    </row>
    <row r="43" spans="1:13">
      <c r="A43" s="74" t="s">
        <v>42</v>
      </c>
      <c r="B43" s="74"/>
      <c r="C43" s="74"/>
      <c r="D43" s="74"/>
      <c r="E43" s="74"/>
      <c r="F43" s="30"/>
      <c r="G43" s="30"/>
      <c r="H43" s="30"/>
      <c r="I43" s="30"/>
      <c r="J43" s="30"/>
      <c r="K43" s="30"/>
      <c r="L43" s="30"/>
      <c r="M43" s="30"/>
    </row>
    <row r="44" spans="1:13">
      <c r="A44" s="30"/>
      <c r="B44" s="30"/>
      <c r="C44" s="43"/>
      <c r="D44" s="30"/>
      <c r="E44" s="30"/>
      <c r="F44" s="30"/>
      <c r="G44" s="30"/>
      <c r="H44" s="30"/>
      <c r="I44" s="30"/>
      <c r="J44" s="30"/>
      <c r="K44" s="30"/>
      <c r="L44" s="30"/>
      <c r="M44" s="30"/>
    </row>
    <row r="45" spans="1:13">
      <c r="A45" s="74" t="s">
        <v>12</v>
      </c>
      <c r="B45" s="74"/>
      <c r="C45" s="74"/>
      <c r="D45" s="74"/>
      <c r="E45" s="74"/>
      <c r="F45" s="30"/>
      <c r="G45" s="30"/>
      <c r="H45" s="30"/>
      <c r="I45" s="30"/>
      <c r="J45" s="30"/>
      <c r="K45" s="30"/>
      <c r="L45" s="30"/>
      <c r="M45" s="30"/>
    </row>
    <row r="46" spans="1:13">
      <c r="A46" s="5"/>
      <c r="B46" s="5"/>
      <c r="C46" s="43"/>
      <c r="D46" s="5"/>
      <c r="E46" s="5"/>
      <c r="F46" s="5"/>
      <c r="G46" s="5"/>
      <c r="H46" s="5"/>
      <c r="I46" s="5"/>
      <c r="J46" s="5"/>
      <c r="K46" s="5"/>
      <c r="L46" s="5"/>
      <c r="M46" s="5"/>
    </row>
    <row r="47" spans="1:13" ht="20.25">
      <c r="A47" s="75" t="s">
        <v>0</v>
      </c>
      <c r="B47" s="75"/>
      <c r="C47" s="75"/>
      <c r="D47" s="75"/>
      <c r="E47" s="75"/>
      <c r="F47" s="75"/>
      <c r="G47" s="75"/>
      <c r="H47" s="75"/>
      <c r="I47" s="75"/>
      <c r="J47" s="75"/>
      <c r="K47" s="75"/>
      <c r="L47" s="75"/>
      <c r="M47" s="75"/>
    </row>
    <row r="48" spans="1:13" ht="75">
      <c r="A48" s="33" t="s">
        <v>1</v>
      </c>
      <c r="B48" s="8" t="s">
        <v>79</v>
      </c>
      <c r="C48" s="40" t="s">
        <v>76</v>
      </c>
      <c r="D48" s="8" t="s">
        <v>13</v>
      </c>
      <c r="E48" s="33" t="s">
        <v>2</v>
      </c>
      <c r="F48" s="33" t="s">
        <v>3</v>
      </c>
      <c r="G48" s="33" t="s">
        <v>4</v>
      </c>
      <c r="H48" s="33" t="s">
        <v>5</v>
      </c>
      <c r="I48" s="33" t="s">
        <v>6</v>
      </c>
      <c r="J48" s="33" t="s">
        <v>7</v>
      </c>
      <c r="K48" s="33" t="s">
        <v>8</v>
      </c>
      <c r="L48" s="33" t="s">
        <v>9</v>
      </c>
      <c r="M48" s="33" t="s">
        <v>5</v>
      </c>
    </row>
    <row r="49" spans="1:13" ht="45">
      <c r="A49" s="3" t="s">
        <v>58</v>
      </c>
      <c r="B49" s="3" t="s">
        <v>136</v>
      </c>
      <c r="C49" s="36" t="s">
        <v>116</v>
      </c>
      <c r="D49" s="36" t="s">
        <v>137</v>
      </c>
      <c r="E49" s="20" t="s">
        <v>62</v>
      </c>
      <c r="F49" s="33"/>
      <c r="G49" s="76"/>
      <c r="H49" s="76"/>
      <c r="I49" s="76"/>
      <c r="J49" s="33"/>
      <c r="K49" s="33"/>
      <c r="L49" s="33"/>
      <c r="M49" s="33"/>
    </row>
    <row r="50" spans="1:13" ht="60">
      <c r="A50" s="3" t="s">
        <v>59</v>
      </c>
      <c r="B50" s="39" t="s">
        <v>118</v>
      </c>
      <c r="C50" s="36" t="s">
        <v>117</v>
      </c>
      <c r="D50" s="36" t="s">
        <v>138</v>
      </c>
      <c r="E50" s="20" t="s">
        <v>14</v>
      </c>
      <c r="F50" s="33"/>
      <c r="G50" s="76"/>
      <c r="H50" s="76"/>
      <c r="I50" s="76"/>
      <c r="J50" s="33"/>
      <c r="K50" s="33"/>
      <c r="L50" s="33"/>
      <c r="M50" s="33"/>
    </row>
    <row r="51" spans="1:13" ht="45">
      <c r="A51" s="3" t="s">
        <v>60</v>
      </c>
      <c r="B51" s="3" t="s">
        <v>119</v>
      </c>
      <c r="C51" s="36" t="s">
        <v>117</v>
      </c>
      <c r="D51" s="36" t="s">
        <v>139</v>
      </c>
      <c r="E51" s="20" t="s">
        <v>63</v>
      </c>
      <c r="F51" s="33"/>
      <c r="G51" s="76"/>
      <c r="H51" s="76"/>
      <c r="I51" s="76"/>
      <c r="J51" s="33"/>
      <c r="K51" s="33"/>
      <c r="L51" s="33"/>
      <c r="M51" s="33"/>
    </row>
    <row r="52" spans="1:13">
      <c r="A52" s="21"/>
      <c r="B52" s="21"/>
      <c r="C52" s="43"/>
      <c r="D52" s="21"/>
      <c r="E52" s="22"/>
      <c r="F52" s="32"/>
      <c r="G52" s="32"/>
      <c r="H52" s="32"/>
      <c r="I52" s="32"/>
      <c r="J52" s="32"/>
      <c r="K52" s="32"/>
      <c r="L52" s="32"/>
      <c r="M52" s="32"/>
    </row>
    <row r="53" spans="1:13">
      <c r="A53" s="74" t="s">
        <v>10</v>
      </c>
      <c r="B53" s="74"/>
      <c r="C53" s="74"/>
      <c r="D53" s="74"/>
      <c r="E53" s="74"/>
      <c r="F53" s="32"/>
      <c r="G53" s="74" t="s">
        <v>11</v>
      </c>
      <c r="H53" s="74"/>
      <c r="I53" s="32"/>
      <c r="J53" s="32"/>
      <c r="K53" s="32"/>
      <c r="L53" s="32"/>
      <c r="M53" s="32"/>
    </row>
    <row r="54" spans="1:13">
      <c r="A54" s="32"/>
      <c r="B54" s="32"/>
      <c r="C54" s="43"/>
      <c r="D54" s="32"/>
      <c r="E54" s="32"/>
      <c r="F54" s="32"/>
      <c r="G54" s="32"/>
      <c r="H54" s="32"/>
      <c r="I54" s="32"/>
      <c r="J54" s="32"/>
      <c r="K54" s="32"/>
      <c r="L54" s="32"/>
      <c r="M54" s="32"/>
    </row>
    <row r="55" spans="1:13">
      <c r="A55" s="74" t="s">
        <v>42</v>
      </c>
      <c r="B55" s="74"/>
      <c r="C55" s="74"/>
      <c r="D55" s="74"/>
      <c r="E55" s="74"/>
      <c r="F55" s="32"/>
      <c r="G55" s="32"/>
      <c r="H55" s="32"/>
      <c r="I55" s="32"/>
      <c r="J55" s="32"/>
      <c r="K55" s="32"/>
      <c r="L55" s="32"/>
      <c r="M55" s="32"/>
    </row>
    <row r="56" spans="1:13">
      <c r="A56" s="32"/>
      <c r="B56" s="32"/>
      <c r="C56" s="43"/>
      <c r="D56" s="32"/>
      <c r="E56" s="32"/>
      <c r="F56" s="32"/>
      <c r="G56" s="32"/>
      <c r="H56" s="32"/>
      <c r="I56" s="32"/>
      <c r="J56" s="32"/>
      <c r="K56" s="32"/>
      <c r="L56" s="32"/>
      <c r="M56" s="32"/>
    </row>
    <row r="57" spans="1:13">
      <c r="A57" s="74" t="s">
        <v>12</v>
      </c>
      <c r="B57" s="74"/>
      <c r="C57" s="74"/>
      <c r="D57" s="74"/>
      <c r="E57" s="74"/>
      <c r="F57" s="32"/>
      <c r="G57" s="32"/>
      <c r="H57" s="32"/>
      <c r="I57" s="32"/>
      <c r="J57" s="32"/>
      <c r="K57" s="32"/>
      <c r="L57" s="32"/>
      <c r="M57" s="32"/>
    </row>
    <row r="58" spans="1:13">
      <c r="A58" s="5"/>
      <c r="B58" s="5"/>
      <c r="C58" s="43"/>
      <c r="D58" s="5"/>
      <c r="E58" s="5"/>
      <c r="F58" s="5"/>
      <c r="G58" s="5"/>
      <c r="H58" s="5"/>
      <c r="I58" s="5"/>
      <c r="J58" s="5"/>
      <c r="K58" s="5"/>
      <c r="L58" s="5"/>
      <c r="M58" s="5"/>
    </row>
    <row r="59" spans="1:13">
      <c r="A59" s="5"/>
      <c r="B59" s="5"/>
      <c r="C59" s="43"/>
      <c r="D59" s="5"/>
      <c r="E59" s="5"/>
      <c r="F59" s="5"/>
      <c r="G59" s="5"/>
      <c r="H59" s="5"/>
      <c r="I59" s="5"/>
      <c r="J59" s="5"/>
      <c r="K59" s="5"/>
      <c r="L59" s="5"/>
      <c r="M59" s="5"/>
    </row>
    <row r="60" spans="1:13" ht="20.25">
      <c r="A60" s="75" t="s">
        <v>0</v>
      </c>
      <c r="B60" s="75"/>
      <c r="C60" s="75"/>
      <c r="D60" s="75"/>
      <c r="E60" s="75"/>
      <c r="F60" s="75"/>
      <c r="G60" s="75"/>
      <c r="H60" s="75"/>
      <c r="I60" s="75"/>
      <c r="J60" s="75"/>
      <c r="K60" s="75"/>
      <c r="L60" s="75"/>
      <c r="M60" s="75"/>
    </row>
    <row r="61" spans="1:13" ht="75">
      <c r="A61" s="34" t="s">
        <v>1</v>
      </c>
      <c r="B61" s="8" t="s">
        <v>79</v>
      </c>
      <c r="C61" s="40" t="s">
        <v>76</v>
      </c>
      <c r="D61" s="8" t="s">
        <v>13</v>
      </c>
      <c r="E61" s="34" t="s">
        <v>2</v>
      </c>
      <c r="F61" s="34" t="s">
        <v>3</v>
      </c>
      <c r="G61" s="34" t="s">
        <v>4</v>
      </c>
      <c r="H61" s="34" t="s">
        <v>5</v>
      </c>
      <c r="I61" s="34" t="s">
        <v>6</v>
      </c>
      <c r="J61" s="34" t="s">
        <v>7</v>
      </c>
      <c r="K61" s="34" t="s">
        <v>8</v>
      </c>
      <c r="L61" s="34" t="s">
        <v>9</v>
      </c>
      <c r="M61" s="34" t="s">
        <v>5</v>
      </c>
    </row>
    <row r="62" spans="1:13" ht="30">
      <c r="A62" s="3" t="s">
        <v>64</v>
      </c>
      <c r="B62" s="3" t="s">
        <v>120</v>
      </c>
      <c r="C62" s="36" t="s">
        <v>258</v>
      </c>
      <c r="D62" s="3" t="s">
        <v>68</v>
      </c>
      <c r="E62" s="20" t="s">
        <v>14</v>
      </c>
      <c r="F62" s="34"/>
      <c r="G62" s="76"/>
      <c r="H62" s="76"/>
      <c r="I62" s="76"/>
      <c r="J62" s="34"/>
      <c r="K62" s="34"/>
      <c r="L62" s="34"/>
      <c r="M62" s="34"/>
    </row>
    <row r="63" spans="1:13" ht="45">
      <c r="A63" s="3" t="s">
        <v>65</v>
      </c>
      <c r="B63" s="4" t="s">
        <v>121</v>
      </c>
      <c r="C63" s="41" t="s">
        <v>240</v>
      </c>
      <c r="D63" s="4" t="s">
        <v>143</v>
      </c>
      <c r="E63" s="20" t="s">
        <v>69</v>
      </c>
      <c r="F63" s="34"/>
      <c r="G63" s="76"/>
      <c r="H63" s="76"/>
      <c r="I63" s="76"/>
      <c r="J63" s="34"/>
      <c r="K63" s="34"/>
      <c r="L63" s="34"/>
      <c r="M63" s="34"/>
    </row>
    <row r="64" spans="1:13" ht="75">
      <c r="A64" s="3" t="s">
        <v>66</v>
      </c>
      <c r="B64" s="3" t="s">
        <v>123</v>
      </c>
      <c r="C64" s="36" t="s">
        <v>122</v>
      </c>
      <c r="D64" s="3" t="s">
        <v>140</v>
      </c>
      <c r="E64" s="20" t="s">
        <v>70</v>
      </c>
      <c r="F64" s="34"/>
      <c r="G64" s="76"/>
      <c r="H64" s="76"/>
      <c r="I64" s="76"/>
      <c r="J64" s="34"/>
      <c r="K64" s="34"/>
      <c r="L64" s="34"/>
      <c r="M64" s="34"/>
    </row>
    <row r="65" spans="1:13" ht="45">
      <c r="A65" s="3" t="s">
        <v>67</v>
      </c>
      <c r="B65" s="3" t="s">
        <v>136</v>
      </c>
      <c r="C65" s="36" t="s">
        <v>124</v>
      </c>
      <c r="D65" s="36" t="s">
        <v>137</v>
      </c>
      <c r="E65" s="20" t="s">
        <v>70</v>
      </c>
      <c r="F65" s="34"/>
      <c r="G65" s="76"/>
      <c r="H65" s="76"/>
      <c r="I65" s="76"/>
      <c r="J65" s="34"/>
      <c r="K65" s="34"/>
      <c r="L65" s="34"/>
      <c r="M65" s="34"/>
    </row>
    <row r="66" spans="1:13">
      <c r="A66" s="21"/>
      <c r="B66" s="21"/>
      <c r="C66" s="43"/>
      <c r="D66" s="21"/>
      <c r="E66" s="22"/>
      <c r="F66" s="35"/>
      <c r="G66" s="35"/>
      <c r="H66" s="35"/>
      <c r="I66" s="35"/>
      <c r="J66" s="35"/>
      <c r="K66" s="35"/>
      <c r="L66" s="35"/>
      <c r="M66" s="35"/>
    </row>
    <row r="67" spans="1:13">
      <c r="A67" s="74" t="s">
        <v>10</v>
      </c>
      <c r="B67" s="74"/>
      <c r="C67" s="74"/>
      <c r="D67" s="74"/>
      <c r="E67" s="74"/>
      <c r="F67" s="35"/>
      <c r="G67" s="74" t="s">
        <v>11</v>
      </c>
      <c r="H67" s="74"/>
      <c r="I67" s="35"/>
      <c r="J67" s="35"/>
      <c r="K67" s="35"/>
      <c r="L67" s="35"/>
      <c r="M67" s="35"/>
    </row>
    <row r="68" spans="1:13">
      <c r="A68" s="35"/>
      <c r="B68" s="35"/>
      <c r="C68" s="43"/>
      <c r="D68" s="35"/>
      <c r="E68" s="35"/>
      <c r="F68" s="35"/>
      <c r="G68" s="35"/>
      <c r="H68" s="35"/>
      <c r="I68" s="35"/>
      <c r="J68" s="35"/>
      <c r="K68" s="35"/>
      <c r="L68" s="35"/>
      <c r="M68" s="35"/>
    </row>
    <row r="69" spans="1:13">
      <c r="A69" s="74" t="s">
        <v>42</v>
      </c>
      <c r="B69" s="74"/>
      <c r="C69" s="74"/>
      <c r="D69" s="74"/>
      <c r="E69" s="74"/>
      <c r="F69" s="35"/>
      <c r="G69" s="35"/>
      <c r="H69" s="35"/>
      <c r="I69" s="35"/>
      <c r="J69" s="35"/>
      <c r="K69" s="35"/>
      <c r="L69" s="35"/>
      <c r="M69" s="35"/>
    </row>
    <row r="70" spans="1:13">
      <c r="A70" s="35"/>
      <c r="B70" s="35"/>
      <c r="C70" s="43"/>
      <c r="D70" s="35"/>
      <c r="E70" s="35"/>
      <c r="F70" s="35"/>
      <c r="G70" s="35"/>
      <c r="H70" s="35"/>
      <c r="I70" s="35"/>
      <c r="J70" s="35"/>
      <c r="K70" s="35"/>
      <c r="L70" s="35"/>
      <c r="M70" s="35"/>
    </row>
    <row r="71" spans="1:13">
      <c r="A71" s="74" t="s">
        <v>12</v>
      </c>
      <c r="B71" s="74"/>
      <c r="C71" s="74"/>
      <c r="D71" s="74"/>
      <c r="E71" s="74"/>
      <c r="F71" s="35"/>
      <c r="G71" s="35"/>
      <c r="H71" s="35"/>
      <c r="I71" s="35"/>
      <c r="J71" s="35"/>
      <c r="K71" s="35"/>
      <c r="L71" s="35"/>
      <c r="M71" s="35"/>
    </row>
    <row r="72" spans="1:13">
      <c r="A72" s="5"/>
      <c r="B72" s="5"/>
      <c r="C72" s="43"/>
      <c r="D72" s="5"/>
      <c r="E72" s="5"/>
      <c r="F72" s="5"/>
      <c r="G72" s="5"/>
      <c r="H72" s="5"/>
      <c r="I72" s="5"/>
      <c r="J72" s="5"/>
      <c r="K72" s="5"/>
      <c r="L72" s="5"/>
      <c r="M72" s="5"/>
    </row>
    <row r="73" spans="1:13" ht="20.25">
      <c r="A73" s="75" t="s">
        <v>75</v>
      </c>
      <c r="B73" s="75"/>
      <c r="C73" s="75"/>
      <c r="D73" s="75"/>
      <c r="E73" s="75"/>
      <c r="F73" s="75"/>
      <c r="G73" s="75"/>
      <c r="H73" s="75"/>
      <c r="I73" s="75"/>
      <c r="J73" s="75"/>
      <c r="K73" s="75"/>
      <c r="L73" s="75"/>
      <c r="M73" s="75"/>
    </row>
    <row r="74" spans="1:13" ht="75">
      <c r="A74" s="39" t="s">
        <v>1</v>
      </c>
      <c r="B74" s="8" t="s">
        <v>79</v>
      </c>
      <c r="C74" s="40" t="s">
        <v>76</v>
      </c>
      <c r="D74" s="8" t="s">
        <v>13</v>
      </c>
      <c r="E74" s="39" t="s">
        <v>2</v>
      </c>
      <c r="F74" s="39" t="s">
        <v>3</v>
      </c>
      <c r="G74" s="39" t="s">
        <v>4</v>
      </c>
      <c r="H74" s="39" t="s">
        <v>5</v>
      </c>
      <c r="I74" s="39" t="s">
        <v>6</v>
      </c>
      <c r="J74" s="39" t="s">
        <v>7</v>
      </c>
      <c r="K74" s="39" t="s">
        <v>8</v>
      </c>
      <c r="L74" s="39" t="s">
        <v>9</v>
      </c>
      <c r="M74" s="39" t="s">
        <v>5</v>
      </c>
    </row>
    <row r="75" spans="1:13" ht="30">
      <c r="A75" s="3" t="s">
        <v>71</v>
      </c>
      <c r="B75" s="37" t="s">
        <v>78</v>
      </c>
      <c r="C75" s="41" t="s">
        <v>77</v>
      </c>
      <c r="D75" s="3" t="s">
        <v>132</v>
      </c>
      <c r="E75" s="20" t="s">
        <v>24</v>
      </c>
      <c r="F75" s="39"/>
      <c r="G75" s="76"/>
      <c r="H75" s="77"/>
      <c r="I75" s="76"/>
      <c r="J75" s="39"/>
      <c r="K75" s="39"/>
      <c r="L75" s="39"/>
      <c r="M75" s="39"/>
    </row>
    <row r="76" spans="1:13" ht="75">
      <c r="A76" s="3" t="s">
        <v>72</v>
      </c>
      <c r="B76" s="4" t="s">
        <v>80</v>
      </c>
      <c r="C76" s="41" t="s">
        <v>81</v>
      </c>
      <c r="D76" s="4" t="s">
        <v>141</v>
      </c>
      <c r="E76" s="20" t="s">
        <v>14</v>
      </c>
      <c r="F76" s="39"/>
      <c r="G76" s="76"/>
      <c r="H76" s="79"/>
      <c r="I76" s="76"/>
      <c r="J76" s="39"/>
      <c r="K76" s="39"/>
      <c r="L76" s="39"/>
      <c r="M76" s="39"/>
    </row>
    <row r="77" spans="1:13" ht="45">
      <c r="A77" s="3" t="s">
        <v>73</v>
      </c>
      <c r="B77" s="3" t="s">
        <v>186</v>
      </c>
      <c r="C77" s="36" t="s">
        <v>198</v>
      </c>
      <c r="D77" s="3" t="s">
        <v>199</v>
      </c>
      <c r="E77" s="20" t="s">
        <v>14</v>
      </c>
      <c r="F77" s="39"/>
      <c r="G77" s="76"/>
      <c r="H77" s="77"/>
      <c r="I77" s="76"/>
      <c r="J77" s="39"/>
      <c r="K77" s="39"/>
      <c r="L77" s="39"/>
      <c r="M77" s="39"/>
    </row>
    <row r="78" spans="1:13" ht="75">
      <c r="A78" s="3" t="s">
        <v>74</v>
      </c>
      <c r="B78" s="3" t="s">
        <v>83</v>
      </c>
      <c r="C78" s="36" t="s">
        <v>82</v>
      </c>
      <c r="D78" s="36" t="s">
        <v>142</v>
      </c>
      <c r="E78" s="20" t="s">
        <v>84</v>
      </c>
      <c r="F78" s="39"/>
      <c r="G78" s="76"/>
      <c r="H78" s="78"/>
      <c r="I78" s="76"/>
      <c r="J78" s="39"/>
      <c r="K78" s="39"/>
      <c r="L78" s="39"/>
      <c r="M78" s="39"/>
    </row>
    <row r="79" spans="1:13">
      <c r="A79" s="21"/>
      <c r="B79" s="21"/>
      <c r="C79" s="43"/>
      <c r="D79" s="21"/>
      <c r="E79" s="22"/>
      <c r="F79" s="38"/>
      <c r="G79" s="38"/>
      <c r="H79" s="38"/>
      <c r="I79" s="38"/>
      <c r="J79" s="38"/>
      <c r="K79" s="38"/>
      <c r="L79" s="38"/>
      <c r="M79" s="38"/>
    </row>
    <row r="80" spans="1:13">
      <c r="A80" s="74" t="s">
        <v>10</v>
      </c>
      <c r="B80" s="74"/>
      <c r="C80" s="74"/>
      <c r="D80" s="74"/>
      <c r="E80" s="74"/>
      <c r="F80" s="38"/>
      <c r="G80" s="74" t="s">
        <v>11</v>
      </c>
      <c r="H80" s="74"/>
      <c r="I80" s="38"/>
      <c r="J80" s="38"/>
      <c r="K80" s="38"/>
      <c r="L80" s="38"/>
      <c r="M80" s="38"/>
    </row>
    <row r="81" spans="1:13">
      <c r="A81" s="38"/>
      <c r="B81" s="38"/>
      <c r="C81" s="43"/>
      <c r="D81" s="38"/>
      <c r="E81" s="38"/>
      <c r="F81" s="38"/>
      <c r="G81" s="38"/>
      <c r="H81" s="38"/>
      <c r="I81" s="38"/>
      <c r="J81" s="38"/>
      <c r="K81" s="38"/>
      <c r="L81" s="38"/>
      <c r="M81" s="38"/>
    </row>
    <row r="82" spans="1:13">
      <c r="A82" s="74" t="s">
        <v>85</v>
      </c>
      <c r="B82" s="74"/>
      <c r="C82" s="74"/>
      <c r="D82" s="74"/>
      <c r="E82" s="74"/>
      <c r="F82" s="38"/>
      <c r="G82" s="74" t="s">
        <v>86</v>
      </c>
      <c r="H82" s="74"/>
      <c r="I82" s="38"/>
      <c r="J82" s="38"/>
      <c r="K82" s="38"/>
      <c r="L82" s="38"/>
      <c r="M82" s="38"/>
    </row>
    <row r="83" spans="1:13">
      <c r="A83" s="38"/>
      <c r="B83" s="38"/>
      <c r="C83" s="43"/>
      <c r="D83" s="38"/>
      <c r="E83" s="38"/>
      <c r="F83" s="38"/>
      <c r="G83" s="38"/>
      <c r="H83" s="38"/>
      <c r="I83" s="38"/>
      <c r="J83" s="38"/>
      <c r="K83" s="38"/>
      <c r="L83" s="38"/>
      <c r="M83" s="38"/>
    </row>
    <row r="84" spans="1:13">
      <c r="A84" s="74" t="s">
        <v>12</v>
      </c>
      <c r="B84" s="74"/>
      <c r="C84" s="74"/>
      <c r="D84" s="74"/>
      <c r="E84" s="74"/>
      <c r="F84" s="38"/>
      <c r="G84" s="74" t="s">
        <v>87</v>
      </c>
      <c r="H84" s="74"/>
      <c r="I84" s="38"/>
      <c r="J84" s="38"/>
      <c r="K84" s="38"/>
      <c r="L84" s="38"/>
      <c r="M84" s="38"/>
    </row>
    <row r="85" spans="1:13">
      <c r="A85" s="5"/>
      <c r="B85" s="5"/>
      <c r="C85" s="43"/>
      <c r="D85" s="5"/>
      <c r="E85" s="5"/>
      <c r="F85" s="5"/>
      <c r="G85" s="5"/>
      <c r="H85" s="5"/>
      <c r="I85" s="5"/>
      <c r="J85" s="5"/>
      <c r="K85" s="5"/>
      <c r="L85" s="5"/>
      <c r="M85" s="5"/>
    </row>
    <row r="86" spans="1:13" ht="20.25">
      <c r="A86" s="74" t="s">
        <v>12</v>
      </c>
      <c r="B86" s="74"/>
      <c r="C86" s="74"/>
      <c r="D86" s="74"/>
      <c r="E86" s="74"/>
      <c r="F86" s="46"/>
      <c r="G86" s="46"/>
      <c r="H86" s="46"/>
      <c r="I86" s="46"/>
      <c r="J86" s="46"/>
      <c r="K86" s="46"/>
      <c r="L86" s="46"/>
      <c r="M86" s="46"/>
    </row>
    <row r="87" spans="1:13">
      <c r="A87" s="49"/>
      <c r="B87" s="49"/>
      <c r="C87" s="43"/>
      <c r="D87" s="49"/>
      <c r="E87" s="49"/>
      <c r="F87" s="49"/>
      <c r="G87" s="49"/>
      <c r="H87" s="49"/>
      <c r="I87" s="49"/>
      <c r="J87" s="49"/>
      <c r="K87" s="49"/>
      <c r="L87" s="49"/>
      <c r="M87" s="49"/>
    </row>
    <row r="88" spans="1:13" ht="20.25">
      <c r="A88" s="75" t="s">
        <v>144</v>
      </c>
      <c r="B88" s="75"/>
      <c r="C88" s="75"/>
      <c r="D88" s="75"/>
      <c r="E88" s="75"/>
      <c r="F88" s="75"/>
      <c r="G88" s="75"/>
      <c r="H88" s="75"/>
      <c r="I88" s="75"/>
      <c r="J88" s="75"/>
      <c r="K88" s="75"/>
      <c r="L88" s="75"/>
      <c r="M88" s="75"/>
    </row>
    <row r="89" spans="1:13" ht="75">
      <c r="A89" s="48" t="s">
        <v>1</v>
      </c>
      <c r="B89" s="8" t="s">
        <v>79</v>
      </c>
      <c r="C89" s="40" t="s">
        <v>76</v>
      </c>
      <c r="D89" s="8" t="s">
        <v>13</v>
      </c>
      <c r="E89" s="48" t="s">
        <v>2</v>
      </c>
      <c r="F89" s="48" t="s">
        <v>3</v>
      </c>
      <c r="G89" s="48" t="s">
        <v>4</v>
      </c>
      <c r="H89" s="48" t="s">
        <v>5</v>
      </c>
      <c r="I89" s="48" t="s">
        <v>6</v>
      </c>
      <c r="J89" s="48" t="s">
        <v>7</v>
      </c>
      <c r="K89" s="48" t="s">
        <v>8</v>
      </c>
      <c r="L89" s="48" t="s">
        <v>9</v>
      </c>
      <c r="M89" s="48" t="s">
        <v>5</v>
      </c>
    </row>
    <row r="90" spans="1:13" ht="30">
      <c r="A90" s="3" t="s">
        <v>145</v>
      </c>
      <c r="B90" s="47" t="s">
        <v>78</v>
      </c>
      <c r="C90" s="41" t="s">
        <v>77</v>
      </c>
      <c r="D90" s="3" t="s">
        <v>164</v>
      </c>
      <c r="E90" s="20" t="s">
        <v>24</v>
      </c>
      <c r="F90" s="48"/>
      <c r="G90" s="76"/>
      <c r="H90" s="77"/>
      <c r="I90" s="76"/>
      <c r="J90" s="48"/>
      <c r="K90" s="48"/>
      <c r="L90" s="48"/>
      <c r="M90" s="48"/>
    </row>
    <row r="91" spans="1:13" ht="45">
      <c r="A91" s="3" t="s">
        <v>147</v>
      </c>
      <c r="B91" s="4" t="s">
        <v>148</v>
      </c>
      <c r="C91" s="41" t="s">
        <v>149</v>
      </c>
      <c r="D91" s="4" t="s">
        <v>163</v>
      </c>
      <c r="E91" s="20" t="s">
        <v>14</v>
      </c>
      <c r="F91" s="48"/>
      <c r="G91" s="76"/>
      <c r="H91" s="79"/>
      <c r="I91" s="76"/>
      <c r="J91" s="48"/>
      <c r="K91" s="48"/>
      <c r="L91" s="48"/>
      <c r="M91" s="48"/>
    </row>
    <row r="92" spans="1:13" ht="30">
      <c r="A92" s="3" t="s">
        <v>146</v>
      </c>
      <c r="B92" s="3" t="s">
        <v>150</v>
      </c>
      <c r="C92" s="36" t="s">
        <v>151</v>
      </c>
      <c r="D92" s="3" t="s">
        <v>165</v>
      </c>
      <c r="E92" s="20" t="s">
        <v>152</v>
      </c>
      <c r="F92" s="48"/>
      <c r="G92" s="76"/>
      <c r="H92" s="77"/>
      <c r="I92" s="76"/>
      <c r="J92" s="48"/>
      <c r="K92" s="48"/>
      <c r="L92" s="48"/>
      <c r="M92" s="48"/>
    </row>
    <row r="93" spans="1:13" ht="30">
      <c r="A93" s="3" t="s">
        <v>146</v>
      </c>
      <c r="B93" s="3" t="s">
        <v>150</v>
      </c>
      <c r="C93" s="36" t="s">
        <v>153</v>
      </c>
      <c r="D93" s="3" t="s">
        <v>165</v>
      </c>
      <c r="E93" s="20" t="s">
        <v>155</v>
      </c>
      <c r="F93" s="48"/>
      <c r="G93" s="76"/>
      <c r="H93" s="79"/>
      <c r="I93" s="76"/>
      <c r="J93" s="48"/>
      <c r="K93" s="48"/>
      <c r="L93" s="48"/>
      <c r="M93" s="48"/>
    </row>
    <row r="94" spans="1:13" ht="30">
      <c r="A94" s="3" t="s">
        <v>146</v>
      </c>
      <c r="B94" s="3" t="s">
        <v>150</v>
      </c>
      <c r="C94" s="36" t="s">
        <v>154</v>
      </c>
      <c r="D94" s="3" t="s">
        <v>165</v>
      </c>
      <c r="E94" s="20" t="s">
        <v>155</v>
      </c>
      <c r="F94" s="48"/>
      <c r="G94" s="76"/>
      <c r="H94" s="79"/>
      <c r="I94" s="76"/>
      <c r="J94" s="48"/>
      <c r="K94" s="48"/>
      <c r="L94" s="48"/>
      <c r="M94" s="48"/>
    </row>
    <row r="95" spans="1:13" ht="30">
      <c r="A95" s="3" t="s">
        <v>146</v>
      </c>
      <c r="B95" s="3" t="s">
        <v>156</v>
      </c>
      <c r="C95" s="36" t="s">
        <v>157</v>
      </c>
      <c r="D95" s="3" t="s">
        <v>68</v>
      </c>
      <c r="E95" s="20" t="s">
        <v>158</v>
      </c>
      <c r="F95" s="48"/>
      <c r="G95" s="76"/>
      <c r="H95" s="79"/>
      <c r="I95" s="76"/>
      <c r="J95" s="48"/>
      <c r="K95" s="48"/>
      <c r="L95" s="48"/>
      <c r="M95" s="48"/>
    </row>
    <row r="96" spans="1:13" ht="45">
      <c r="A96" s="3" t="s">
        <v>146</v>
      </c>
      <c r="B96" s="3" t="s">
        <v>136</v>
      </c>
      <c r="C96" s="36" t="s">
        <v>124</v>
      </c>
      <c r="D96" s="36" t="s">
        <v>137</v>
      </c>
      <c r="E96" s="20" t="s">
        <v>162</v>
      </c>
      <c r="F96" s="48"/>
      <c r="G96" s="76"/>
      <c r="H96" s="79"/>
      <c r="I96" s="76"/>
      <c r="J96" s="48"/>
      <c r="K96" s="48"/>
      <c r="L96" s="48"/>
      <c r="M96" s="48"/>
    </row>
    <row r="97" spans="1:13" ht="45">
      <c r="A97" s="3" t="s">
        <v>159</v>
      </c>
      <c r="B97" s="3" t="s">
        <v>160</v>
      </c>
      <c r="C97" s="36" t="s">
        <v>161</v>
      </c>
      <c r="D97" s="36" t="s">
        <v>245</v>
      </c>
      <c r="E97" s="20" t="s">
        <v>14</v>
      </c>
      <c r="F97" s="48"/>
      <c r="G97" s="76"/>
      <c r="H97" s="78"/>
      <c r="I97" s="76"/>
      <c r="J97" s="48"/>
      <c r="K97" s="48"/>
      <c r="L97" s="48"/>
      <c r="M97" s="48"/>
    </row>
    <row r="98" spans="1:13">
      <c r="A98" s="21"/>
      <c r="B98" s="21"/>
      <c r="C98" s="43"/>
      <c r="D98" s="21"/>
      <c r="E98" s="22"/>
      <c r="F98" s="49"/>
      <c r="G98" s="49"/>
      <c r="H98" s="49"/>
      <c r="I98" s="49"/>
      <c r="J98" s="49"/>
      <c r="K98" s="49"/>
      <c r="L98" s="49"/>
      <c r="M98" s="49"/>
    </row>
    <row r="99" spans="1:13">
      <c r="A99" s="74" t="s">
        <v>10</v>
      </c>
      <c r="B99" s="74"/>
      <c r="C99" s="74"/>
      <c r="D99" s="74"/>
      <c r="E99" s="74"/>
      <c r="F99" s="49"/>
      <c r="G99" s="74" t="s">
        <v>11</v>
      </c>
      <c r="H99" s="74"/>
      <c r="I99" s="49"/>
      <c r="J99" s="49"/>
      <c r="K99" s="49"/>
      <c r="L99" s="49"/>
      <c r="M99" s="49"/>
    </row>
    <row r="100" spans="1:13">
      <c r="A100" s="49"/>
      <c r="B100" s="49"/>
      <c r="C100" s="43"/>
      <c r="D100" s="49"/>
      <c r="E100" s="49"/>
      <c r="F100" s="49"/>
      <c r="G100" s="49"/>
      <c r="H100" s="49"/>
      <c r="I100" s="49"/>
      <c r="J100" s="49"/>
      <c r="K100" s="49"/>
      <c r="L100" s="49"/>
      <c r="M100" s="49"/>
    </row>
    <row r="101" spans="1:13">
      <c r="A101" s="74" t="s">
        <v>85</v>
      </c>
      <c r="B101" s="74"/>
      <c r="C101" s="74"/>
      <c r="D101" s="74"/>
      <c r="E101" s="74"/>
      <c r="F101" s="49"/>
      <c r="G101" s="74" t="s">
        <v>86</v>
      </c>
      <c r="H101" s="74"/>
      <c r="I101" s="49"/>
      <c r="J101" s="49"/>
      <c r="K101" s="49"/>
      <c r="L101" s="49"/>
      <c r="M101" s="49"/>
    </row>
    <row r="102" spans="1:13">
      <c r="A102" s="49"/>
      <c r="B102" s="49"/>
      <c r="C102" s="43"/>
      <c r="D102" s="49"/>
      <c r="E102" s="49"/>
      <c r="F102" s="49"/>
      <c r="G102" s="49"/>
      <c r="H102" s="49"/>
      <c r="I102" s="49"/>
      <c r="J102" s="49"/>
      <c r="K102" s="49"/>
      <c r="L102" s="49"/>
      <c r="M102" s="49"/>
    </row>
    <row r="103" spans="1:13">
      <c r="A103" s="74" t="s">
        <v>12</v>
      </c>
      <c r="B103" s="74"/>
      <c r="C103" s="74"/>
      <c r="D103" s="74"/>
      <c r="E103" s="74"/>
      <c r="F103" s="49"/>
      <c r="G103" s="74" t="s">
        <v>87</v>
      </c>
      <c r="H103" s="74"/>
      <c r="I103" s="49"/>
      <c r="J103" s="49"/>
      <c r="K103" s="49"/>
      <c r="L103" s="49"/>
      <c r="M103" s="49"/>
    </row>
    <row r="104" spans="1:13">
      <c r="A104" s="49"/>
      <c r="B104" s="49"/>
      <c r="C104" s="43"/>
      <c r="D104" s="49"/>
      <c r="E104" s="49"/>
      <c r="F104" s="49"/>
      <c r="G104" s="49"/>
      <c r="H104" s="49"/>
      <c r="I104" s="49"/>
      <c r="J104" s="49"/>
      <c r="K104" s="49"/>
      <c r="L104" s="49"/>
      <c r="M104" s="49"/>
    </row>
    <row r="105" spans="1:13" ht="20.25">
      <c r="A105" s="74" t="s">
        <v>12</v>
      </c>
      <c r="B105" s="74"/>
      <c r="C105" s="74"/>
      <c r="D105" s="74"/>
      <c r="E105" s="74"/>
      <c r="F105" s="46"/>
      <c r="G105" s="46"/>
      <c r="H105" s="46"/>
      <c r="I105" s="46"/>
      <c r="J105" s="46"/>
      <c r="K105" s="46"/>
      <c r="L105" s="46"/>
      <c r="M105" s="46"/>
    </row>
    <row r="106" spans="1:13">
      <c r="A106" s="21"/>
      <c r="B106" s="21"/>
      <c r="C106" s="43"/>
      <c r="D106" s="21"/>
      <c r="E106" s="22"/>
      <c r="F106" s="49"/>
      <c r="G106" s="52"/>
      <c r="H106" s="52"/>
      <c r="I106" s="52"/>
      <c r="J106" s="49"/>
      <c r="K106" s="49"/>
      <c r="L106" s="49"/>
      <c r="M106" s="49"/>
    </row>
    <row r="107" spans="1:13" ht="20.25">
      <c r="A107" s="75" t="s">
        <v>166</v>
      </c>
      <c r="B107" s="75"/>
      <c r="C107" s="75"/>
      <c r="D107" s="75"/>
      <c r="E107" s="75"/>
      <c r="F107" s="75"/>
      <c r="G107" s="75"/>
      <c r="H107" s="75"/>
      <c r="I107" s="75"/>
      <c r="J107" s="75"/>
      <c r="K107" s="75"/>
      <c r="L107" s="75"/>
      <c r="M107" s="75"/>
    </row>
    <row r="108" spans="1:13" ht="75">
      <c r="A108" s="50" t="s">
        <v>1</v>
      </c>
      <c r="B108" s="8" t="s">
        <v>79</v>
      </c>
      <c r="C108" s="40" t="s">
        <v>76</v>
      </c>
      <c r="D108" s="8" t="s">
        <v>13</v>
      </c>
      <c r="E108" s="50" t="s">
        <v>2</v>
      </c>
      <c r="F108" s="50" t="s">
        <v>3</v>
      </c>
      <c r="G108" s="50" t="s">
        <v>4</v>
      </c>
      <c r="H108" s="50" t="s">
        <v>5</v>
      </c>
      <c r="I108" s="50" t="s">
        <v>6</v>
      </c>
      <c r="J108" s="50" t="s">
        <v>7</v>
      </c>
      <c r="K108" s="50" t="s">
        <v>8</v>
      </c>
      <c r="L108" s="50" t="s">
        <v>9</v>
      </c>
      <c r="M108" s="50" t="s">
        <v>5</v>
      </c>
    </row>
    <row r="109" spans="1:13" ht="45">
      <c r="A109" s="3" t="s">
        <v>177</v>
      </c>
      <c r="B109" s="51" t="s">
        <v>167</v>
      </c>
      <c r="C109" s="41" t="s">
        <v>168</v>
      </c>
      <c r="D109" s="36" t="s">
        <v>205</v>
      </c>
      <c r="E109" s="20" t="s">
        <v>169</v>
      </c>
      <c r="F109" s="50"/>
      <c r="G109" s="76"/>
      <c r="H109" s="53"/>
      <c r="I109" s="76"/>
      <c r="J109" s="50"/>
      <c r="K109" s="50"/>
      <c r="L109" s="50"/>
      <c r="M109" s="50"/>
    </row>
    <row r="110" spans="1:13" ht="30">
      <c r="A110" s="3" t="s">
        <v>178</v>
      </c>
      <c r="B110" s="51" t="s">
        <v>78</v>
      </c>
      <c r="C110" s="41" t="s">
        <v>77</v>
      </c>
      <c r="D110" s="36" t="s">
        <v>132</v>
      </c>
      <c r="E110" s="20" t="s">
        <v>24</v>
      </c>
      <c r="F110" s="50"/>
      <c r="G110" s="76"/>
      <c r="H110" s="55"/>
      <c r="I110" s="76"/>
      <c r="J110" s="50"/>
      <c r="K110" s="50"/>
      <c r="L110" s="50"/>
      <c r="M110" s="50"/>
    </row>
    <row r="111" spans="1:13" ht="45">
      <c r="A111" s="3" t="s">
        <v>183</v>
      </c>
      <c r="B111" s="3" t="s">
        <v>170</v>
      </c>
      <c r="C111" s="36" t="s">
        <v>200</v>
      </c>
      <c r="D111" s="36" t="s">
        <v>201</v>
      </c>
      <c r="E111" s="20" t="s">
        <v>204</v>
      </c>
      <c r="F111" s="50"/>
      <c r="G111" s="76"/>
      <c r="H111" s="55"/>
      <c r="I111" s="76"/>
      <c r="J111" s="50"/>
      <c r="K111" s="50"/>
      <c r="L111" s="50"/>
      <c r="M111" s="50"/>
    </row>
    <row r="112" spans="1:13" ht="75">
      <c r="A112" s="3" t="s">
        <v>179</v>
      </c>
      <c r="B112" s="3" t="s">
        <v>83</v>
      </c>
      <c r="C112" s="36" t="s">
        <v>82</v>
      </c>
      <c r="D112" s="36" t="s">
        <v>142</v>
      </c>
      <c r="E112" s="20" t="s">
        <v>175</v>
      </c>
      <c r="F112" s="50"/>
      <c r="G112" s="76"/>
      <c r="H112" s="54"/>
      <c r="I112" s="76"/>
      <c r="J112" s="50"/>
      <c r="K112" s="50"/>
      <c r="L112" s="50"/>
      <c r="M112" s="50"/>
    </row>
    <row r="113" spans="1:13" ht="45">
      <c r="A113" s="3" t="s">
        <v>180</v>
      </c>
      <c r="B113" s="23" t="s">
        <v>172</v>
      </c>
      <c r="C113" s="23" t="s">
        <v>171</v>
      </c>
      <c r="D113" s="42" t="s">
        <v>202</v>
      </c>
      <c r="E113" s="20" t="s">
        <v>23</v>
      </c>
      <c r="F113" s="50"/>
      <c r="G113" s="76"/>
      <c r="H113" s="55"/>
      <c r="I113" s="76"/>
      <c r="J113" s="50"/>
      <c r="K113" s="50"/>
      <c r="L113" s="50"/>
      <c r="M113" s="50"/>
    </row>
    <row r="114" spans="1:13" ht="45">
      <c r="A114" s="3" t="s">
        <v>181</v>
      </c>
      <c r="B114" s="3" t="s">
        <v>173</v>
      </c>
      <c r="C114" s="36" t="s">
        <v>174</v>
      </c>
      <c r="D114" s="36" t="s">
        <v>203</v>
      </c>
      <c r="E114" s="20" t="s">
        <v>14</v>
      </c>
      <c r="F114" s="50"/>
      <c r="G114" s="76"/>
      <c r="H114" s="55"/>
      <c r="I114" s="76"/>
      <c r="J114" s="50"/>
      <c r="K114" s="50"/>
      <c r="L114" s="50"/>
      <c r="M114" s="50"/>
    </row>
    <row r="115" spans="1:13" ht="45">
      <c r="A115" s="3" t="s">
        <v>182</v>
      </c>
      <c r="B115" s="50" t="s">
        <v>167</v>
      </c>
      <c r="C115" s="36" t="s">
        <v>168</v>
      </c>
      <c r="D115" s="36" t="s">
        <v>205</v>
      </c>
      <c r="E115" s="20" t="s">
        <v>23</v>
      </c>
      <c r="F115" s="50"/>
      <c r="G115" s="76"/>
      <c r="H115" s="54"/>
      <c r="I115" s="76"/>
      <c r="J115" s="50"/>
      <c r="K115" s="50"/>
      <c r="L115" s="50"/>
      <c r="M115" s="50"/>
    </row>
    <row r="116" spans="1:13">
      <c r="A116" s="21"/>
      <c r="B116" s="21"/>
      <c r="C116" s="43"/>
      <c r="D116" s="21"/>
      <c r="E116" s="22"/>
      <c r="F116" s="49"/>
      <c r="G116" s="49"/>
      <c r="H116" s="49"/>
      <c r="I116" s="49"/>
      <c r="J116" s="49"/>
      <c r="K116" s="49"/>
      <c r="L116" s="49"/>
      <c r="M116" s="49"/>
    </row>
    <row r="117" spans="1:13">
      <c r="A117" s="74" t="s">
        <v>10</v>
      </c>
      <c r="B117" s="74"/>
      <c r="C117" s="74"/>
      <c r="D117" s="74"/>
      <c r="E117" s="74"/>
      <c r="F117" s="49"/>
      <c r="G117" s="74" t="s">
        <v>11</v>
      </c>
      <c r="H117" s="74"/>
      <c r="I117" s="49"/>
      <c r="J117" s="49"/>
      <c r="K117" s="49"/>
      <c r="L117" s="49"/>
      <c r="M117" s="49"/>
    </row>
    <row r="118" spans="1:13">
      <c r="A118" s="49"/>
      <c r="B118" s="49"/>
      <c r="C118" s="43"/>
      <c r="D118" s="49"/>
      <c r="E118" s="49"/>
      <c r="F118" s="49"/>
      <c r="G118" s="49"/>
      <c r="H118" s="49"/>
      <c r="I118" s="49"/>
      <c r="J118" s="49"/>
      <c r="K118" s="49"/>
      <c r="L118" s="49"/>
      <c r="M118" s="49"/>
    </row>
    <row r="119" spans="1:13">
      <c r="A119" s="74" t="s">
        <v>85</v>
      </c>
      <c r="B119" s="74"/>
      <c r="C119" s="74"/>
      <c r="D119" s="74"/>
      <c r="E119" s="74"/>
      <c r="F119" s="49"/>
      <c r="G119" s="74" t="s">
        <v>86</v>
      </c>
      <c r="H119" s="74"/>
      <c r="I119" s="49"/>
      <c r="J119" s="49"/>
      <c r="K119" s="49"/>
      <c r="L119" s="49"/>
      <c r="M119" s="49"/>
    </row>
    <row r="120" spans="1:13">
      <c r="A120" s="49"/>
      <c r="B120" s="49"/>
      <c r="C120" s="43"/>
      <c r="D120" s="49"/>
      <c r="E120" s="49"/>
      <c r="F120" s="49"/>
      <c r="G120" s="49"/>
      <c r="H120" s="49"/>
      <c r="I120" s="49"/>
      <c r="J120" s="49"/>
      <c r="K120" s="49"/>
      <c r="L120" s="49"/>
      <c r="M120" s="49"/>
    </row>
    <row r="121" spans="1:13">
      <c r="A121" s="74" t="s">
        <v>12</v>
      </c>
      <c r="B121" s="74"/>
      <c r="C121" s="74"/>
      <c r="D121" s="74"/>
      <c r="E121" s="74"/>
      <c r="F121" s="49"/>
      <c r="G121" s="74" t="s">
        <v>87</v>
      </c>
      <c r="H121" s="74"/>
      <c r="I121" s="49"/>
      <c r="J121" s="49"/>
      <c r="K121" s="49"/>
      <c r="L121" s="49"/>
      <c r="M121" s="49"/>
    </row>
    <row r="122" spans="1:13">
      <c r="A122" s="49"/>
      <c r="B122" s="49"/>
      <c r="C122" s="43"/>
      <c r="D122" s="49"/>
      <c r="E122" s="49"/>
      <c r="F122" s="49"/>
      <c r="G122" s="49"/>
      <c r="H122" s="49"/>
      <c r="I122" s="49"/>
      <c r="J122" s="49"/>
      <c r="K122" s="49"/>
      <c r="L122" s="49"/>
      <c r="M122" s="49"/>
    </row>
    <row r="123" spans="1:13" ht="20.25">
      <c r="A123" s="74" t="s">
        <v>12</v>
      </c>
      <c r="B123" s="74"/>
      <c r="C123" s="74"/>
      <c r="D123" s="74"/>
      <c r="E123" s="74"/>
      <c r="F123" s="46"/>
      <c r="G123" s="46"/>
      <c r="H123" s="46"/>
      <c r="I123" s="46"/>
      <c r="J123" s="46"/>
      <c r="K123" s="46"/>
      <c r="L123" s="46"/>
      <c r="M123" s="46"/>
    </row>
    <row r="124" spans="1:13" ht="20.25">
      <c r="A124" s="46"/>
      <c r="B124" s="46"/>
      <c r="C124" s="46"/>
      <c r="D124" s="46"/>
      <c r="E124" s="46"/>
      <c r="F124" s="46"/>
      <c r="G124" s="46"/>
      <c r="H124" s="46"/>
      <c r="I124" s="46"/>
      <c r="J124" s="46"/>
      <c r="K124" s="46"/>
      <c r="L124" s="46"/>
      <c r="M124" s="46"/>
    </row>
    <row r="125" spans="1:13" ht="20.25">
      <c r="A125" s="75" t="s">
        <v>176</v>
      </c>
      <c r="B125" s="75"/>
      <c r="C125" s="75"/>
      <c r="D125" s="75"/>
      <c r="E125" s="75"/>
      <c r="F125" s="75"/>
      <c r="G125" s="75"/>
      <c r="H125" s="75"/>
      <c r="I125" s="75"/>
      <c r="J125" s="75"/>
      <c r="K125" s="75"/>
      <c r="L125" s="75"/>
      <c r="M125" s="75"/>
    </row>
    <row r="126" spans="1:13" ht="75">
      <c r="A126" s="50" t="s">
        <v>1</v>
      </c>
      <c r="B126" s="8" t="s">
        <v>79</v>
      </c>
      <c r="C126" s="40" t="s">
        <v>76</v>
      </c>
      <c r="D126" s="8" t="s">
        <v>13</v>
      </c>
      <c r="E126" s="50" t="s">
        <v>2</v>
      </c>
      <c r="F126" s="50" t="s">
        <v>3</v>
      </c>
      <c r="G126" s="50" t="s">
        <v>4</v>
      </c>
      <c r="H126" s="50" t="s">
        <v>5</v>
      </c>
      <c r="I126" s="50" t="s">
        <v>6</v>
      </c>
      <c r="J126" s="50" t="s">
        <v>7</v>
      </c>
      <c r="K126" s="50" t="s">
        <v>8</v>
      </c>
      <c r="L126" s="50" t="s">
        <v>9</v>
      </c>
      <c r="M126" s="50" t="s">
        <v>5</v>
      </c>
    </row>
    <row r="127" spans="1:13" ht="30">
      <c r="A127" s="3" t="s">
        <v>192</v>
      </c>
      <c r="B127" s="51" t="s">
        <v>184</v>
      </c>
      <c r="C127" s="41" t="s">
        <v>185</v>
      </c>
      <c r="D127" s="36" t="s">
        <v>206</v>
      </c>
      <c r="E127" s="20" t="s">
        <v>14</v>
      </c>
      <c r="F127" s="50"/>
      <c r="G127" s="76"/>
      <c r="H127" s="53"/>
      <c r="I127" s="76"/>
      <c r="J127" s="50"/>
      <c r="K127" s="50"/>
      <c r="L127" s="50"/>
      <c r="M127" s="50"/>
    </row>
    <row r="128" spans="1:13" ht="45">
      <c r="A128" s="3" t="s">
        <v>193</v>
      </c>
      <c r="B128" s="3" t="s">
        <v>186</v>
      </c>
      <c r="C128" s="36" t="s">
        <v>187</v>
      </c>
      <c r="D128" s="3" t="s">
        <v>199</v>
      </c>
      <c r="E128" s="20" t="s">
        <v>14</v>
      </c>
      <c r="F128" s="50"/>
      <c r="G128" s="76"/>
      <c r="H128" s="55"/>
      <c r="I128" s="76"/>
      <c r="J128" s="50"/>
      <c r="K128" s="50"/>
      <c r="L128" s="50"/>
      <c r="M128" s="50"/>
    </row>
    <row r="129" spans="1:13" ht="30">
      <c r="A129" s="3" t="s">
        <v>194</v>
      </c>
      <c r="B129" s="3" t="s">
        <v>188</v>
      </c>
      <c r="C129" s="36" t="s">
        <v>189</v>
      </c>
      <c r="D129" s="36" t="s">
        <v>207</v>
      </c>
      <c r="E129" s="20" t="s">
        <v>14</v>
      </c>
      <c r="F129" s="50"/>
      <c r="G129" s="76"/>
      <c r="H129" s="55"/>
      <c r="I129" s="76"/>
      <c r="J129" s="50"/>
      <c r="K129" s="50"/>
      <c r="L129" s="50"/>
      <c r="M129" s="50"/>
    </row>
    <row r="130" spans="1:13" ht="30">
      <c r="A130" s="3" t="s">
        <v>195</v>
      </c>
      <c r="B130" s="3" t="s">
        <v>120</v>
      </c>
      <c r="C130" s="36" t="s">
        <v>157</v>
      </c>
      <c r="D130" s="36" t="s">
        <v>68</v>
      </c>
      <c r="E130" s="20" t="s">
        <v>14</v>
      </c>
      <c r="F130" s="50"/>
      <c r="G130" s="80"/>
      <c r="H130" s="55"/>
      <c r="I130" s="81"/>
      <c r="J130" s="50"/>
      <c r="K130" s="50"/>
      <c r="L130" s="50"/>
      <c r="M130" s="50"/>
    </row>
    <row r="131" spans="1:13" ht="30">
      <c r="A131" s="3" t="s">
        <v>196</v>
      </c>
      <c r="B131" s="23" t="s">
        <v>190</v>
      </c>
      <c r="C131" s="23" t="s">
        <v>191</v>
      </c>
      <c r="D131" s="42" t="s">
        <v>208</v>
      </c>
      <c r="E131" s="20" t="s">
        <v>23</v>
      </c>
      <c r="F131" s="50"/>
      <c r="G131" s="76"/>
      <c r="H131" s="55"/>
      <c r="I131" s="76"/>
      <c r="J131" s="50"/>
      <c r="K131" s="50"/>
      <c r="L131" s="50"/>
      <c r="M131" s="50"/>
    </row>
    <row r="132" spans="1:13" ht="45">
      <c r="A132" s="3" t="s">
        <v>197</v>
      </c>
      <c r="B132" s="51" t="s">
        <v>186</v>
      </c>
      <c r="C132" s="41" t="s">
        <v>187</v>
      </c>
      <c r="D132" s="3" t="s">
        <v>199</v>
      </c>
      <c r="E132" s="20" t="s">
        <v>14</v>
      </c>
      <c r="F132" s="50"/>
      <c r="G132" s="76"/>
      <c r="H132" s="55"/>
      <c r="I132" s="76"/>
      <c r="J132" s="50"/>
      <c r="K132" s="50"/>
      <c r="L132" s="50"/>
      <c r="M132" s="50"/>
    </row>
    <row r="133" spans="1:13" ht="45">
      <c r="A133" s="3" t="s">
        <v>209</v>
      </c>
      <c r="B133" s="51" t="s">
        <v>213</v>
      </c>
      <c r="C133" s="41" t="s">
        <v>214</v>
      </c>
      <c r="D133" s="41" t="s">
        <v>235</v>
      </c>
      <c r="E133" s="20" t="s">
        <v>215</v>
      </c>
      <c r="F133" s="50"/>
      <c r="G133" s="76"/>
      <c r="H133" s="54"/>
      <c r="I133" s="76"/>
      <c r="J133" s="50"/>
      <c r="K133" s="50"/>
      <c r="L133" s="50"/>
      <c r="M133" s="50"/>
    </row>
    <row r="134" spans="1:13" ht="45">
      <c r="A134" s="3" t="s">
        <v>210</v>
      </c>
      <c r="B134" s="51" t="s">
        <v>216</v>
      </c>
      <c r="C134" s="41" t="s">
        <v>237</v>
      </c>
      <c r="D134" s="36" t="s">
        <v>236</v>
      </c>
      <c r="E134" s="20" t="s">
        <v>23</v>
      </c>
      <c r="F134" s="50"/>
      <c r="G134" s="76"/>
      <c r="H134" s="55"/>
      <c r="I134" s="76"/>
      <c r="J134" s="50"/>
      <c r="K134" s="50"/>
      <c r="L134" s="50"/>
      <c r="M134" s="50"/>
    </row>
    <row r="135" spans="1:13" ht="45">
      <c r="A135" s="3" t="s">
        <v>211</v>
      </c>
      <c r="B135" s="51" t="s">
        <v>217</v>
      </c>
      <c r="C135" s="41" t="s">
        <v>218</v>
      </c>
      <c r="D135" s="36" t="s">
        <v>238</v>
      </c>
      <c r="E135" s="20" t="s">
        <v>219</v>
      </c>
      <c r="F135" s="50"/>
      <c r="G135" s="76"/>
      <c r="H135" s="55"/>
      <c r="I135" s="76"/>
      <c r="J135" s="50"/>
      <c r="K135" s="50"/>
      <c r="L135" s="50"/>
      <c r="M135" s="50"/>
    </row>
    <row r="136" spans="1:13" ht="30">
      <c r="A136" s="3" t="s">
        <v>212</v>
      </c>
      <c r="B136" s="59" t="s">
        <v>220</v>
      </c>
      <c r="C136" s="36" t="s">
        <v>221</v>
      </c>
      <c r="D136" s="36" t="s">
        <v>246</v>
      </c>
      <c r="E136" s="20" t="s">
        <v>14</v>
      </c>
      <c r="F136" s="50"/>
      <c r="G136" s="76"/>
      <c r="H136" s="54"/>
      <c r="I136" s="76"/>
      <c r="J136" s="50"/>
      <c r="K136" s="50"/>
      <c r="L136" s="50"/>
      <c r="M136" s="50"/>
    </row>
    <row r="137" spans="1:13">
      <c r="A137" s="21"/>
      <c r="B137" s="21"/>
      <c r="C137" s="43"/>
      <c r="D137" s="21"/>
      <c r="E137" s="22"/>
      <c r="F137" s="49"/>
      <c r="G137" s="49"/>
      <c r="H137" s="49"/>
      <c r="I137" s="49"/>
      <c r="J137" s="49"/>
      <c r="K137" s="49"/>
      <c r="L137" s="49"/>
      <c r="M137" s="49"/>
    </row>
    <row r="138" spans="1:13">
      <c r="A138" s="74" t="s">
        <v>10</v>
      </c>
      <c r="B138" s="74"/>
      <c r="C138" s="74"/>
      <c r="D138" s="74"/>
      <c r="E138" s="74"/>
      <c r="F138" s="49"/>
      <c r="G138" s="74" t="s">
        <v>11</v>
      </c>
      <c r="H138" s="74"/>
      <c r="I138" s="49"/>
      <c r="J138" s="49"/>
      <c r="K138" s="49"/>
      <c r="L138" s="49"/>
      <c r="M138" s="49"/>
    </row>
    <row r="139" spans="1:13">
      <c r="A139" s="49"/>
      <c r="B139" s="49"/>
      <c r="C139" s="43"/>
      <c r="D139" s="49"/>
      <c r="E139" s="49"/>
      <c r="F139" s="49"/>
      <c r="G139" s="49"/>
      <c r="H139" s="49"/>
      <c r="I139" s="49"/>
      <c r="J139" s="49"/>
      <c r="K139" s="49"/>
      <c r="L139" s="49"/>
      <c r="M139" s="49"/>
    </row>
    <row r="140" spans="1:13">
      <c r="A140" s="74" t="s">
        <v>85</v>
      </c>
      <c r="B140" s="74"/>
      <c r="C140" s="74"/>
      <c r="D140" s="74"/>
      <c r="E140" s="74"/>
      <c r="F140" s="49"/>
      <c r="G140" s="74" t="s">
        <v>86</v>
      </c>
      <c r="H140" s="74"/>
      <c r="I140" s="49"/>
      <c r="J140" s="49"/>
      <c r="K140" s="49"/>
      <c r="L140" s="49"/>
      <c r="M140" s="49"/>
    </row>
    <row r="141" spans="1:13">
      <c r="A141" s="49"/>
      <c r="B141" s="49"/>
      <c r="C141" s="43"/>
      <c r="D141" s="49"/>
      <c r="E141" s="49"/>
      <c r="F141" s="49"/>
      <c r="G141" s="49"/>
      <c r="H141" s="49"/>
      <c r="I141" s="49"/>
      <c r="J141" s="49"/>
      <c r="K141" s="49"/>
      <c r="L141" s="49"/>
      <c r="M141" s="49"/>
    </row>
    <row r="142" spans="1:13">
      <c r="A142" s="74" t="s">
        <v>12</v>
      </c>
      <c r="B142" s="74"/>
      <c r="C142" s="74"/>
      <c r="D142" s="74"/>
      <c r="E142" s="74"/>
      <c r="F142" s="49"/>
      <c r="G142" s="74" t="s">
        <v>87</v>
      </c>
      <c r="H142" s="74"/>
      <c r="I142" s="49"/>
      <c r="J142" s="49"/>
      <c r="K142" s="49"/>
      <c r="L142" s="49"/>
      <c r="M142" s="49"/>
    </row>
    <row r="143" spans="1:13">
      <c r="A143" s="49"/>
      <c r="B143" s="49"/>
      <c r="C143" s="43"/>
      <c r="D143" s="49"/>
      <c r="E143" s="49"/>
      <c r="F143" s="49"/>
      <c r="G143" s="49"/>
      <c r="H143" s="49"/>
      <c r="I143" s="49"/>
      <c r="J143" s="49"/>
      <c r="K143" s="49"/>
      <c r="L143" s="49"/>
      <c r="M143" s="49"/>
    </row>
    <row r="144" spans="1:13" ht="20.25">
      <c r="A144" s="74" t="s">
        <v>12</v>
      </c>
      <c r="B144" s="74"/>
      <c r="C144" s="74"/>
      <c r="D144" s="74"/>
      <c r="E144" s="74"/>
      <c r="F144" s="46"/>
      <c r="G144" s="74" t="s">
        <v>239</v>
      </c>
      <c r="H144" s="74"/>
      <c r="I144" s="46"/>
      <c r="J144" s="46"/>
      <c r="K144" s="46"/>
      <c r="L144" s="46"/>
      <c r="M144" s="46"/>
    </row>
    <row r="145" spans="1:13">
      <c r="A145" s="21"/>
      <c r="B145" s="21"/>
      <c r="C145" s="43"/>
      <c r="D145" s="21"/>
      <c r="E145" s="22"/>
      <c r="F145" s="49"/>
      <c r="G145" s="52"/>
      <c r="H145" s="52"/>
      <c r="I145" s="52"/>
      <c r="J145" s="49"/>
      <c r="K145" s="49"/>
      <c r="L145" s="49"/>
      <c r="M145" s="49"/>
    </row>
    <row r="146" spans="1:13" ht="20.25">
      <c r="A146" s="75" t="s">
        <v>222</v>
      </c>
      <c r="B146" s="75"/>
      <c r="C146" s="75"/>
      <c r="D146" s="75"/>
      <c r="E146" s="75"/>
      <c r="F146" s="75"/>
      <c r="G146" s="75"/>
      <c r="H146" s="75"/>
      <c r="I146" s="75"/>
      <c r="J146" s="75"/>
      <c r="K146" s="75"/>
      <c r="L146" s="75"/>
      <c r="M146" s="75"/>
    </row>
    <row r="147" spans="1:13" ht="75">
      <c r="A147" s="57" t="s">
        <v>1</v>
      </c>
      <c r="B147" s="8" t="s">
        <v>79</v>
      </c>
      <c r="C147" s="40" t="s">
        <v>76</v>
      </c>
      <c r="D147" s="8" t="s">
        <v>13</v>
      </c>
      <c r="E147" s="57" t="s">
        <v>2</v>
      </c>
      <c r="F147" s="57" t="s">
        <v>3</v>
      </c>
      <c r="G147" s="57" t="s">
        <v>4</v>
      </c>
      <c r="H147" s="57" t="s">
        <v>5</v>
      </c>
      <c r="I147" s="57" t="s">
        <v>6</v>
      </c>
      <c r="J147" s="57" t="s">
        <v>7</v>
      </c>
      <c r="K147" s="57" t="s">
        <v>8</v>
      </c>
      <c r="L147" s="57" t="s">
        <v>9</v>
      </c>
      <c r="M147" s="57" t="s">
        <v>5</v>
      </c>
    </row>
    <row r="148" spans="1:13" ht="30">
      <c r="A148" s="3" t="s">
        <v>224</v>
      </c>
      <c r="B148" s="57" t="s">
        <v>227</v>
      </c>
      <c r="C148" s="36" t="s">
        <v>242</v>
      </c>
      <c r="D148" s="36" t="s">
        <v>241</v>
      </c>
      <c r="E148" s="20" t="s">
        <v>14</v>
      </c>
      <c r="F148" s="57"/>
      <c r="G148" s="76"/>
      <c r="H148" s="60"/>
      <c r="I148" s="76"/>
      <c r="J148" s="57"/>
      <c r="K148" s="57"/>
      <c r="L148" s="57"/>
      <c r="M148" s="57"/>
    </row>
    <row r="149" spans="1:13" ht="30">
      <c r="A149" s="3" t="s">
        <v>223</v>
      </c>
      <c r="B149" s="58" t="s">
        <v>216</v>
      </c>
      <c r="C149" s="41" t="s">
        <v>228</v>
      </c>
      <c r="D149" s="36" t="s">
        <v>244</v>
      </c>
      <c r="E149" s="20" t="s">
        <v>229</v>
      </c>
      <c r="F149" s="57"/>
      <c r="G149" s="76"/>
      <c r="H149" s="60"/>
      <c r="I149" s="76"/>
      <c r="J149" s="57"/>
      <c r="K149" s="57"/>
      <c r="L149" s="57"/>
      <c r="M149" s="57"/>
    </row>
    <row r="150" spans="1:13" ht="30">
      <c r="A150" s="3" t="s">
        <v>225</v>
      </c>
      <c r="B150" s="23" t="s">
        <v>190</v>
      </c>
      <c r="C150" s="23" t="s">
        <v>191</v>
      </c>
      <c r="D150" s="42" t="s">
        <v>208</v>
      </c>
      <c r="E150" s="20" t="s">
        <v>14</v>
      </c>
      <c r="F150" s="57"/>
      <c r="G150" s="76"/>
      <c r="H150" s="60"/>
      <c r="I150" s="76"/>
      <c r="J150" s="57"/>
      <c r="K150" s="57"/>
      <c r="L150" s="57"/>
      <c r="M150" s="57"/>
    </row>
    <row r="151" spans="1:13" ht="30">
      <c r="A151" s="3" t="s">
        <v>231</v>
      </c>
      <c r="B151" s="3" t="s">
        <v>120</v>
      </c>
      <c r="C151" s="36" t="s">
        <v>230</v>
      </c>
      <c r="D151" s="3" t="s">
        <v>68</v>
      </c>
      <c r="E151" s="20" t="s">
        <v>24</v>
      </c>
      <c r="F151" s="57"/>
      <c r="G151" s="76"/>
      <c r="H151" s="60"/>
      <c r="I151" s="76"/>
      <c r="J151" s="57"/>
      <c r="K151" s="57"/>
      <c r="L151" s="57"/>
      <c r="M151" s="57"/>
    </row>
    <row r="152" spans="1:13" ht="45">
      <c r="A152" s="23" t="s">
        <v>226</v>
      </c>
      <c r="B152" s="23" t="s">
        <v>232</v>
      </c>
      <c r="C152" s="23" t="s">
        <v>233</v>
      </c>
      <c r="D152" s="42" t="s">
        <v>247</v>
      </c>
      <c r="E152" s="20" t="s">
        <v>234</v>
      </c>
      <c r="F152" s="57"/>
      <c r="G152" s="76"/>
      <c r="H152" s="60"/>
      <c r="I152" s="76"/>
      <c r="J152" s="57"/>
      <c r="K152" s="57"/>
      <c r="L152" s="57"/>
      <c r="M152" s="57"/>
    </row>
    <row r="153" spans="1:13">
      <c r="A153" s="31"/>
      <c r="B153" s="31"/>
      <c r="C153" s="31"/>
      <c r="D153" s="44"/>
      <c r="E153" s="22"/>
      <c r="F153" s="49"/>
      <c r="G153" s="49"/>
      <c r="H153" s="52"/>
      <c r="I153" s="49"/>
      <c r="J153" s="49"/>
      <c r="K153" s="49"/>
      <c r="L153" s="49"/>
      <c r="M153" s="49"/>
    </row>
    <row r="154" spans="1:13">
      <c r="A154" s="74" t="s">
        <v>10</v>
      </c>
      <c r="B154" s="74"/>
      <c r="C154" s="74"/>
      <c r="D154" s="74"/>
      <c r="E154" s="74"/>
      <c r="F154" s="49"/>
      <c r="G154" s="74" t="s">
        <v>11</v>
      </c>
      <c r="H154" s="74"/>
      <c r="I154" s="49"/>
      <c r="J154" s="49"/>
      <c r="K154" s="49"/>
      <c r="L154" s="49"/>
      <c r="M154" s="49"/>
    </row>
    <row r="155" spans="1:13">
      <c r="A155" s="49"/>
      <c r="B155" s="49"/>
      <c r="C155" s="43"/>
      <c r="D155" s="49"/>
      <c r="E155" s="49"/>
      <c r="F155" s="49"/>
      <c r="G155" s="49"/>
      <c r="H155" s="49"/>
      <c r="I155" s="49"/>
      <c r="J155" s="49"/>
      <c r="K155" s="49"/>
      <c r="L155" s="49"/>
      <c r="M155" s="49"/>
    </row>
    <row r="156" spans="1:13">
      <c r="A156" s="74" t="s">
        <v>85</v>
      </c>
      <c r="B156" s="74"/>
      <c r="C156" s="74"/>
      <c r="D156" s="74"/>
      <c r="E156" s="74"/>
      <c r="F156" s="49"/>
      <c r="G156" s="74" t="s">
        <v>86</v>
      </c>
      <c r="H156" s="74"/>
      <c r="I156" s="49"/>
      <c r="J156" s="49"/>
      <c r="K156" s="49"/>
      <c r="L156" s="49"/>
      <c r="M156" s="49"/>
    </row>
    <row r="157" spans="1:13">
      <c r="A157" s="49"/>
      <c r="B157" s="49"/>
      <c r="C157" s="43"/>
      <c r="D157" s="49"/>
      <c r="E157" s="49"/>
      <c r="F157" s="49"/>
      <c r="G157" s="49"/>
      <c r="H157" s="49"/>
      <c r="I157" s="49"/>
      <c r="J157" s="49"/>
      <c r="K157" s="49"/>
      <c r="L157" s="49"/>
      <c r="M157" s="49"/>
    </row>
    <row r="158" spans="1:13">
      <c r="A158" s="74" t="s">
        <v>12</v>
      </c>
      <c r="B158" s="74"/>
      <c r="C158" s="74"/>
      <c r="D158" s="74"/>
      <c r="E158" s="74"/>
      <c r="F158" s="49"/>
      <c r="G158" s="74" t="s">
        <v>253</v>
      </c>
      <c r="H158" s="74"/>
      <c r="I158" s="49"/>
      <c r="J158" s="49"/>
      <c r="K158" s="49"/>
      <c r="L158" s="49"/>
      <c r="M158" s="49"/>
    </row>
    <row r="159" spans="1:13">
      <c r="A159" s="49"/>
      <c r="B159" s="49"/>
      <c r="C159" s="43"/>
      <c r="D159" s="49"/>
      <c r="E159" s="49"/>
      <c r="F159" s="49"/>
      <c r="G159" s="49"/>
      <c r="H159" s="49"/>
      <c r="I159" s="49"/>
      <c r="J159" s="49"/>
      <c r="K159" s="49"/>
      <c r="L159" s="49"/>
      <c r="M159" s="49"/>
    </row>
    <row r="160" spans="1:13" ht="20.25" customHeight="1">
      <c r="A160" s="74" t="s">
        <v>12</v>
      </c>
      <c r="B160" s="74"/>
      <c r="C160" s="74"/>
      <c r="D160" s="74"/>
      <c r="E160" s="74"/>
      <c r="F160" s="46"/>
      <c r="G160" s="74" t="s">
        <v>239</v>
      </c>
      <c r="H160" s="74"/>
      <c r="I160" s="46"/>
      <c r="J160" s="46"/>
      <c r="K160" s="46"/>
      <c r="L160" s="46"/>
      <c r="M160" s="46"/>
    </row>
    <row r="161" spans="1:13">
      <c r="A161" s="49"/>
      <c r="B161" s="49"/>
      <c r="C161" s="43"/>
      <c r="D161" s="49"/>
      <c r="E161" s="49"/>
      <c r="F161" s="49"/>
      <c r="G161" s="49"/>
      <c r="H161" s="49"/>
      <c r="I161" s="49"/>
      <c r="J161" s="49"/>
      <c r="K161" s="49"/>
      <c r="L161" s="49"/>
      <c r="M161" s="49"/>
    </row>
    <row r="162" spans="1:13" ht="20.25">
      <c r="A162" s="75" t="s">
        <v>248</v>
      </c>
      <c r="B162" s="75"/>
      <c r="C162" s="75"/>
      <c r="D162" s="75"/>
      <c r="E162" s="75"/>
      <c r="F162" s="75"/>
      <c r="G162" s="75"/>
      <c r="H162" s="75"/>
      <c r="I162" s="75"/>
      <c r="J162" s="75"/>
      <c r="K162" s="75"/>
      <c r="L162" s="75"/>
      <c r="M162" s="75"/>
    </row>
    <row r="163" spans="1:13" ht="75">
      <c r="A163" s="61" t="s">
        <v>1</v>
      </c>
      <c r="B163" s="8" t="s">
        <v>79</v>
      </c>
      <c r="C163" s="40" t="s">
        <v>76</v>
      </c>
      <c r="D163" s="8" t="s">
        <v>13</v>
      </c>
      <c r="E163" s="61" t="s">
        <v>2</v>
      </c>
      <c r="F163" s="61" t="s">
        <v>3</v>
      </c>
      <c r="G163" s="61" t="s">
        <v>4</v>
      </c>
      <c r="H163" s="61" t="s">
        <v>5</v>
      </c>
      <c r="I163" s="61" t="s">
        <v>6</v>
      </c>
      <c r="J163" s="61" t="s">
        <v>7</v>
      </c>
      <c r="K163" s="61" t="s">
        <v>8</v>
      </c>
      <c r="L163" s="61" t="s">
        <v>9</v>
      </c>
      <c r="M163" s="61" t="s">
        <v>5</v>
      </c>
    </row>
    <row r="164" spans="1:13" ht="45">
      <c r="A164" s="3" t="s">
        <v>243</v>
      </c>
      <c r="B164" s="62" t="s">
        <v>216</v>
      </c>
      <c r="C164" s="41" t="s">
        <v>237</v>
      </c>
      <c r="D164" s="36" t="s">
        <v>236</v>
      </c>
      <c r="E164" s="20" t="s">
        <v>14</v>
      </c>
      <c r="F164" s="61"/>
      <c r="G164" s="76"/>
      <c r="H164" s="60"/>
      <c r="I164" s="76"/>
      <c r="J164" s="61"/>
      <c r="K164" s="61"/>
      <c r="L164" s="61"/>
      <c r="M164" s="61"/>
    </row>
    <row r="165" spans="1:13" ht="45">
      <c r="A165" s="3" t="s">
        <v>254</v>
      </c>
      <c r="B165" s="3" t="s">
        <v>148</v>
      </c>
      <c r="C165" s="36" t="s">
        <v>149</v>
      </c>
      <c r="D165" s="3" t="s">
        <v>163</v>
      </c>
      <c r="E165" s="20" t="s">
        <v>14</v>
      </c>
      <c r="F165" s="61"/>
      <c r="G165" s="76"/>
      <c r="H165" s="60"/>
      <c r="I165" s="76"/>
      <c r="J165" s="61"/>
      <c r="K165" s="61"/>
      <c r="L165" s="61"/>
      <c r="M165" s="61"/>
    </row>
    <row r="166" spans="1:13">
      <c r="A166" s="31"/>
      <c r="B166" s="31"/>
      <c r="C166" s="31"/>
      <c r="D166" s="44"/>
      <c r="E166" s="22"/>
      <c r="F166" s="49"/>
      <c r="G166" s="49"/>
      <c r="H166" s="52"/>
      <c r="I166" s="49"/>
      <c r="J166" s="49"/>
      <c r="K166" s="49"/>
      <c r="L166" s="49"/>
      <c r="M166" s="49"/>
    </row>
    <row r="167" spans="1:13">
      <c r="A167" s="74" t="s">
        <v>10</v>
      </c>
      <c r="B167" s="74"/>
      <c r="C167" s="74"/>
      <c r="D167" s="74"/>
      <c r="E167" s="74"/>
      <c r="F167" s="49"/>
      <c r="G167" s="74" t="s">
        <v>11</v>
      </c>
      <c r="H167" s="74"/>
      <c r="I167" s="49"/>
      <c r="J167" s="49"/>
      <c r="K167" s="49"/>
      <c r="L167" s="49"/>
      <c r="M167" s="49"/>
    </row>
    <row r="168" spans="1:13">
      <c r="A168" s="49"/>
      <c r="B168" s="49"/>
      <c r="C168" s="43"/>
      <c r="D168" s="49"/>
      <c r="E168" s="49"/>
      <c r="F168" s="49"/>
      <c r="G168" s="49"/>
      <c r="H168" s="49"/>
      <c r="I168" s="49"/>
      <c r="J168" s="49"/>
      <c r="K168" s="49"/>
      <c r="L168" s="49"/>
      <c r="M168" s="49"/>
    </row>
    <row r="169" spans="1:13">
      <c r="A169" s="74" t="s">
        <v>85</v>
      </c>
      <c r="B169" s="74"/>
      <c r="C169" s="74"/>
      <c r="D169" s="74"/>
      <c r="E169" s="74"/>
      <c r="F169" s="49"/>
      <c r="G169" s="74" t="s">
        <v>86</v>
      </c>
      <c r="H169" s="74"/>
      <c r="I169" s="49"/>
      <c r="J169" s="49"/>
      <c r="K169" s="49"/>
      <c r="L169" s="49"/>
      <c r="M169" s="49"/>
    </row>
    <row r="170" spans="1:13">
      <c r="A170" s="49"/>
      <c r="B170" s="49"/>
      <c r="C170" s="43"/>
      <c r="D170" s="49"/>
      <c r="E170" s="49"/>
      <c r="F170" s="49"/>
      <c r="G170" s="49"/>
      <c r="H170" s="49"/>
      <c r="I170" s="49"/>
      <c r="J170" s="49"/>
      <c r="K170" s="49"/>
      <c r="L170" s="49"/>
      <c r="M170" s="49"/>
    </row>
    <row r="171" spans="1:13">
      <c r="A171" s="74" t="s">
        <v>12</v>
      </c>
      <c r="B171" s="74"/>
      <c r="C171" s="74"/>
      <c r="D171" s="74"/>
      <c r="E171" s="74"/>
      <c r="F171" s="49"/>
      <c r="G171" s="74" t="s">
        <v>253</v>
      </c>
      <c r="H171" s="74"/>
      <c r="I171" s="49"/>
      <c r="J171" s="49"/>
      <c r="K171" s="49"/>
      <c r="L171" s="49"/>
      <c r="M171" s="49"/>
    </row>
    <row r="172" spans="1:13">
      <c r="A172" s="49"/>
      <c r="B172" s="49"/>
      <c r="C172" s="43"/>
      <c r="D172" s="49"/>
      <c r="E172" s="49"/>
      <c r="F172" s="49"/>
      <c r="G172" s="49"/>
      <c r="H172" s="49"/>
      <c r="I172" s="49"/>
      <c r="J172" s="49"/>
      <c r="K172" s="49"/>
      <c r="L172" s="49"/>
      <c r="M172" s="49"/>
    </row>
    <row r="173" spans="1:13" ht="20.25">
      <c r="A173" s="74" t="s">
        <v>12</v>
      </c>
      <c r="B173" s="74"/>
      <c r="C173" s="74"/>
      <c r="D173" s="74"/>
      <c r="E173" s="74"/>
      <c r="F173" s="46"/>
      <c r="G173" s="74" t="s">
        <v>239</v>
      </c>
      <c r="H173" s="74"/>
      <c r="I173" s="46"/>
      <c r="J173" s="46"/>
      <c r="K173" s="46"/>
      <c r="L173" s="46"/>
      <c r="M173" s="46"/>
    </row>
    <row r="174" spans="1:13" ht="20.25">
      <c r="A174" s="46"/>
      <c r="B174" s="46"/>
      <c r="C174" s="46"/>
      <c r="D174" s="46"/>
      <c r="E174" s="46"/>
      <c r="F174" s="46"/>
      <c r="G174" s="46"/>
      <c r="H174" s="46"/>
      <c r="I174" s="46"/>
      <c r="J174" s="46"/>
      <c r="K174" s="46"/>
      <c r="L174" s="46"/>
      <c r="M174" s="46"/>
    </row>
    <row r="175" spans="1:13" ht="20.25">
      <c r="A175" s="75" t="s">
        <v>249</v>
      </c>
      <c r="B175" s="75"/>
      <c r="C175" s="75"/>
      <c r="D175" s="75"/>
      <c r="E175" s="75"/>
      <c r="F175" s="75"/>
      <c r="G175" s="75"/>
      <c r="H175" s="75"/>
      <c r="I175" s="75"/>
      <c r="J175" s="75"/>
      <c r="K175" s="75"/>
      <c r="L175" s="75"/>
      <c r="M175" s="75"/>
    </row>
    <row r="176" spans="1:13" ht="75">
      <c r="A176" s="63" t="s">
        <v>1</v>
      </c>
      <c r="B176" s="8" t="s">
        <v>79</v>
      </c>
      <c r="C176" s="40" t="s">
        <v>76</v>
      </c>
      <c r="D176" s="8" t="s">
        <v>13</v>
      </c>
      <c r="E176" s="63" t="s">
        <v>2</v>
      </c>
      <c r="F176" s="63" t="s">
        <v>3</v>
      </c>
      <c r="G176" s="63" t="s">
        <v>4</v>
      </c>
      <c r="H176" s="63" t="s">
        <v>5</v>
      </c>
      <c r="I176" s="63" t="s">
        <v>6</v>
      </c>
      <c r="J176" s="63" t="s">
        <v>7</v>
      </c>
      <c r="K176" s="63" t="s">
        <v>8</v>
      </c>
      <c r="L176" s="63" t="s">
        <v>9</v>
      </c>
      <c r="M176" s="63" t="s">
        <v>5</v>
      </c>
    </row>
    <row r="177" spans="1:13" ht="30">
      <c r="A177" s="3" t="s">
        <v>250</v>
      </c>
      <c r="B177" s="3" t="s">
        <v>120</v>
      </c>
      <c r="C177" s="36" t="s">
        <v>230</v>
      </c>
      <c r="D177" s="3" t="s">
        <v>68</v>
      </c>
      <c r="E177" s="20" t="s">
        <v>24</v>
      </c>
      <c r="F177" s="63"/>
      <c r="G177" s="76"/>
      <c r="H177" s="60"/>
      <c r="I177" s="76"/>
      <c r="J177" s="63"/>
      <c r="K177" s="63"/>
      <c r="L177" s="63"/>
      <c r="M177" s="63"/>
    </row>
    <row r="178" spans="1:13" ht="75">
      <c r="A178" s="3" t="s">
        <v>251</v>
      </c>
      <c r="B178" s="3" t="s">
        <v>80</v>
      </c>
      <c r="C178" s="36" t="s">
        <v>81</v>
      </c>
      <c r="D178" s="3" t="s">
        <v>141</v>
      </c>
      <c r="E178" s="20" t="s">
        <v>252</v>
      </c>
      <c r="F178" s="63"/>
      <c r="G178" s="76"/>
      <c r="H178" s="60"/>
      <c r="I178" s="76"/>
      <c r="J178" s="63"/>
      <c r="K178" s="63"/>
      <c r="L178" s="63"/>
      <c r="M178" s="63"/>
    </row>
    <row r="179" spans="1:13">
      <c r="A179" s="31"/>
      <c r="B179" s="31"/>
      <c r="C179" s="31"/>
      <c r="D179" s="44"/>
      <c r="E179" s="22"/>
      <c r="F179" s="49"/>
      <c r="G179" s="49"/>
      <c r="H179" s="52"/>
      <c r="I179" s="49"/>
      <c r="J179" s="49"/>
      <c r="K179" s="49"/>
      <c r="L179" s="49"/>
      <c r="M179" s="49"/>
    </row>
    <row r="180" spans="1:13">
      <c r="A180" s="74" t="s">
        <v>10</v>
      </c>
      <c r="B180" s="74"/>
      <c r="C180" s="74"/>
      <c r="D180" s="74"/>
      <c r="E180" s="74"/>
      <c r="F180" s="49"/>
      <c r="G180" s="74" t="s">
        <v>11</v>
      </c>
      <c r="H180" s="74"/>
      <c r="I180" s="49"/>
      <c r="J180" s="49"/>
      <c r="K180" s="49"/>
      <c r="L180" s="49"/>
      <c r="M180" s="49"/>
    </row>
    <row r="181" spans="1:13">
      <c r="A181" s="49"/>
      <c r="B181" s="49"/>
      <c r="C181" s="43"/>
      <c r="D181" s="49"/>
      <c r="E181" s="49"/>
      <c r="F181" s="49"/>
      <c r="G181" s="49"/>
      <c r="H181" s="49"/>
      <c r="I181" s="49"/>
      <c r="J181" s="49"/>
      <c r="K181" s="49"/>
      <c r="L181" s="49"/>
      <c r="M181" s="49"/>
    </row>
    <row r="182" spans="1:13">
      <c r="A182" s="74" t="s">
        <v>85</v>
      </c>
      <c r="B182" s="74"/>
      <c r="C182" s="74"/>
      <c r="D182" s="74"/>
      <c r="E182" s="74"/>
      <c r="F182" s="49"/>
      <c r="G182" s="74" t="s">
        <v>86</v>
      </c>
      <c r="H182" s="74"/>
      <c r="I182" s="49"/>
      <c r="J182" s="49"/>
      <c r="K182" s="49"/>
      <c r="L182" s="49"/>
      <c r="M182" s="49"/>
    </row>
    <row r="183" spans="1:13">
      <c r="A183" s="49"/>
      <c r="B183" s="49"/>
      <c r="C183" s="43"/>
      <c r="D183" s="49"/>
      <c r="E183" s="49"/>
      <c r="F183" s="49"/>
      <c r="G183" s="49"/>
      <c r="H183" s="49"/>
      <c r="I183" s="49"/>
      <c r="J183" s="49"/>
      <c r="K183" s="49"/>
      <c r="L183" s="49"/>
      <c r="M183" s="49"/>
    </row>
    <row r="184" spans="1:13">
      <c r="A184" s="74" t="s">
        <v>12</v>
      </c>
      <c r="B184" s="74"/>
      <c r="C184" s="74"/>
      <c r="D184" s="74"/>
      <c r="E184" s="74"/>
      <c r="F184" s="49"/>
      <c r="G184" s="74" t="s">
        <v>253</v>
      </c>
      <c r="H184" s="74"/>
      <c r="I184" s="49"/>
      <c r="J184" s="49"/>
      <c r="K184" s="49"/>
      <c r="L184" s="49"/>
      <c r="M184" s="49"/>
    </row>
    <row r="185" spans="1:13">
      <c r="A185" s="49"/>
      <c r="B185" s="49"/>
      <c r="C185" s="43"/>
      <c r="D185" s="49"/>
      <c r="E185" s="49"/>
      <c r="F185" s="49"/>
      <c r="G185" s="49"/>
      <c r="H185" s="49"/>
      <c r="I185" s="49"/>
      <c r="J185" s="49"/>
      <c r="K185" s="49"/>
      <c r="L185" s="49"/>
      <c r="M185" s="49"/>
    </row>
    <row r="186" spans="1:13" ht="20.25">
      <c r="A186" s="74" t="s">
        <v>12</v>
      </c>
      <c r="B186" s="74"/>
      <c r="C186" s="74"/>
      <c r="D186" s="74"/>
      <c r="E186" s="74"/>
      <c r="F186" s="46"/>
      <c r="G186" s="74" t="s">
        <v>239</v>
      </c>
      <c r="H186" s="74"/>
      <c r="I186" s="46"/>
      <c r="J186" s="46"/>
      <c r="K186" s="46"/>
      <c r="L186" s="46"/>
      <c r="M186" s="46"/>
    </row>
    <row r="188" spans="1:13" ht="20.25">
      <c r="A188" s="75" t="s">
        <v>255</v>
      </c>
      <c r="B188" s="75"/>
      <c r="C188" s="75"/>
      <c r="D188" s="75"/>
      <c r="E188" s="75"/>
      <c r="F188" s="75"/>
      <c r="G188" s="75"/>
      <c r="H188" s="75"/>
      <c r="I188" s="75"/>
      <c r="J188" s="75"/>
      <c r="K188" s="75"/>
      <c r="L188" s="75"/>
      <c r="M188" s="75"/>
    </row>
    <row r="189" spans="1:13" ht="75">
      <c r="A189" s="64" t="s">
        <v>1</v>
      </c>
      <c r="B189" s="8" t="s">
        <v>79</v>
      </c>
      <c r="C189" s="40" t="s">
        <v>76</v>
      </c>
      <c r="D189" s="8" t="s">
        <v>13</v>
      </c>
      <c r="E189" s="64" t="s">
        <v>2</v>
      </c>
      <c r="F189" s="64" t="s">
        <v>3</v>
      </c>
      <c r="G189" s="64" t="s">
        <v>4</v>
      </c>
      <c r="H189" s="64" t="s">
        <v>5</v>
      </c>
      <c r="I189" s="64" t="s">
        <v>6</v>
      </c>
      <c r="J189" s="64" t="s">
        <v>7</v>
      </c>
      <c r="K189" s="64" t="s">
        <v>8</v>
      </c>
      <c r="L189" s="64" t="s">
        <v>9</v>
      </c>
      <c r="M189" s="64" t="s">
        <v>5</v>
      </c>
    </row>
    <row r="190" spans="1:13" ht="30">
      <c r="A190" s="3" t="s">
        <v>256</v>
      </c>
      <c r="B190" s="3" t="s">
        <v>120</v>
      </c>
      <c r="C190" s="36" t="s">
        <v>258</v>
      </c>
      <c r="D190" s="3" t="s">
        <v>68</v>
      </c>
      <c r="E190" s="20" t="s">
        <v>14</v>
      </c>
      <c r="F190" s="64"/>
      <c r="G190" s="76"/>
      <c r="H190" s="60"/>
      <c r="I190" s="76"/>
      <c r="J190" s="64"/>
      <c r="K190" s="64"/>
      <c r="L190" s="64"/>
      <c r="M190" s="64"/>
    </row>
    <row r="191" spans="1:13" ht="30">
      <c r="A191" s="3" t="s">
        <v>257</v>
      </c>
      <c r="B191" s="3" t="s">
        <v>259</v>
      </c>
      <c r="C191" s="36" t="s">
        <v>260</v>
      </c>
      <c r="D191" s="3" t="s">
        <v>273</v>
      </c>
      <c r="E191" s="20" t="s">
        <v>155</v>
      </c>
      <c r="F191" s="64"/>
      <c r="G191" s="76"/>
      <c r="H191" s="60"/>
      <c r="I191" s="76"/>
      <c r="J191" s="64"/>
      <c r="K191" s="64"/>
      <c r="L191" s="64"/>
      <c r="M191" s="64"/>
    </row>
    <row r="192" spans="1:13">
      <c r="A192" s="31"/>
      <c r="B192" s="31"/>
      <c r="C192" s="31"/>
      <c r="D192" s="44"/>
      <c r="E192" s="22"/>
      <c r="F192" s="49"/>
      <c r="G192" s="49"/>
      <c r="H192" s="52"/>
      <c r="I192" s="49"/>
      <c r="J192" s="49"/>
      <c r="K192" s="49"/>
      <c r="L192" s="49"/>
      <c r="M192" s="49"/>
    </row>
    <row r="193" spans="1:13">
      <c r="A193" s="74" t="s">
        <v>10</v>
      </c>
      <c r="B193" s="74"/>
      <c r="C193" s="74"/>
      <c r="D193" s="74"/>
      <c r="E193" s="74"/>
      <c r="F193" s="49"/>
      <c r="G193" s="74" t="s">
        <v>11</v>
      </c>
      <c r="H193" s="74"/>
      <c r="I193" s="49"/>
      <c r="J193" s="49"/>
      <c r="K193" s="49"/>
      <c r="L193" s="49"/>
      <c r="M193" s="49"/>
    </row>
    <row r="194" spans="1:13">
      <c r="A194" s="49"/>
      <c r="B194" s="49"/>
      <c r="C194" s="43"/>
      <c r="D194" s="49"/>
      <c r="E194" s="49"/>
      <c r="F194" s="49"/>
      <c r="G194" s="49"/>
      <c r="H194" s="49"/>
      <c r="I194" s="49"/>
      <c r="J194" s="49"/>
      <c r="K194" s="49"/>
      <c r="L194" s="49"/>
      <c r="M194" s="49"/>
    </row>
    <row r="195" spans="1:13">
      <c r="A195" s="74" t="s">
        <v>85</v>
      </c>
      <c r="B195" s="74"/>
      <c r="C195" s="74"/>
      <c r="D195" s="74"/>
      <c r="E195" s="74"/>
      <c r="F195" s="49"/>
      <c r="G195" s="74" t="s">
        <v>86</v>
      </c>
      <c r="H195" s="74"/>
      <c r="I195" s="49"/>
      <c r="J195" s="49"/>
      <c r="K195" s="49"/>
      <c r="L195" s="49"/>
      <c r="M195" s="49"/>
    </row>
    <row r="196" spans="1:13">
      <c r="A196" s="49"/>
      <c r="B196" s="49"/>
      <c r="C196" s="43"/>
      <c r="D196" s="49"/>
      <c r="E196" s="49"/>
      <c r="F196" s="49"/>
      <c r="G196" s="49"/>
      <c r="H196" s="49"/>
      <c r="I196" s="49"/>
      <c r="J196" s="49"/>
      <c r="K196" s="49"/>
      <c r="L196" s="49"/>
      <c r="M196" s="49"/>
    </row>
    <row r="197" spans="1:13">
      <c r="A197" s="74" t="s">
        <v>12</v>
      </c>
      <c r="B197" s="74"/>
      <c r="C197" s="74"/>
      <c r="D197" s="74"/>
      <c r="E197" s="74"/>
      <c r="F197" s="49"/>
      <c r="G197" s="74" t="s">
        <v>253</v>
      </c>
      <c r="H197" s="74"/>
      <c r="I197" s="49"/>
      <c r="J197" s="49"/>
      <c r="K197" s="49"/>
      <c r="L197" s="49"/>
      <c r="M197" s="49"/>
    </row>
    <row r="198" spans="1:13">
      <c r="A198" s="49"/>
      <c r="B198" s="49"/>
      <c r="C198" s="43"/>
      <c r="D198" s="49"/>
      <c r="E198" s="49"/>
      <c r="F198" s="49"/>
      <c r="G198" s="49"/>
      <c r="H198" s="49"/>
      <c r="I198" s="49"/>
      <c r="J198" s="49"/>
      <c r="K198" s="49"/>
      <c r="L198" s="49"/>
      <c r="M198" s="49"/>
    </row>
    <row r="199" spans="1:13" ht="20.25">
      <c r="A199" s="74" t="s">
        <v>12</v>
      </c>
      <c r="B199" s="74"/>
      <c r="C199" s="74"/>
      <c r="D199" s="74"/>
      <c r="E199" s="74"/>
      <c r="F199" s="46"/>
      <c r="G199" s="74" t="s">
        <v>239</v>
      </c>
      <c r="H199" s="74"/>
      <c r="I199" s="46"/>
      <c r="J199" s="46"/>
      <c r="K199" s="46"/>
      <c r="L199" s="46"/>
      <c r="M199" s="46"/>
    </row>
    <row r="201" spans="1:13" ht="20.25">
      <c r="A201" s="75" t="s">
        <v>261</v>
      </c>
      <c r="B201" s="75"/>
      <c r="C201" s="75"/>
      <c r="D201" s="75"/>
      <c r="E201" s="75"/>
      <c r="F201" s="75"/>
      <c r="G201" s="75"/>
      <c r="H201" s="75"/>
      <c r="I201" s="75"/>
      <c r="J201" s="75"/>
      <c r="K201" s="75"/>
      <c r="L201" s="75"/>
      <c r="M201" s="75"/>
    </row>
    <row r="202" spans="1:13" ht="75">
      <c r="A202" s="65" t="s">
        <v>1</v>
      </c>
      <c r="B202" s="8" t="s">
        <v>79</v>
      </c>
      <c r="C202" s="40" t="s">
        <v>76</v>
      </c>
      <c r="D202" s="8" t="s">
        <v>13</v>
      </c>
      <c r="E202" s="65" t="s">
        <v>2</v>
      </c>
      <c r="F202" s="65" t="s">
        <v>3</v>
      </c>
      <c r="G202" s="65" t="s">
        <v>4</v>
      </c>
      <c r="H202" s="65" t="s">
        <v>5</v>
      </c>
      <c r="I202" s="65" t="s">
        <v>6</v>
      </c>
      <c r="J202" s="65" t="s">
        <v>7</v>
      </c>
      <c r="K202" s="65" t="s">
        <v>8</v>
      </c>
      <c r="L202" s="65" t="s">
        <v>9</v>
      </c>
      <c r="M202" s="65" t="s">
        <v>5</v>
      </c>
    </row>
    <row r="203" spans="1:13" ht="45">
      <c r="A203" s="3" t="s">
        <v>268</v>
      </c>
      <c r="B203" s="65" t="s">
        <v>262</v>
      </c>
      <c r="C203" s="36" t="s">
        <v>263</v>
      </c>
      <c r="D203" s="36" t="s">
        <v>275</v>
      </c>
      <c r="E203" s="20" t="s">
        <v>264</v>
      </c>
      <c r="F203" s="65"/>
      <c r="G203" s="76"/>
      <c r="H203" s="77"/>
      <c r="I203" s="76"/>
      <c r="J203" s="65"/>
      <c r="K203" s="65"/>
      <c r="L203" s="65"/>
      <c r="M203" s="65"/>
    </row>
    <row r="204" spans="1:13" ht="30">
      <c r="A204" s="3" t="s">
        <v>269</v>
      </c>
      <c r="B204" s="66" t="s">
        <v>265</v>
      </c>
      <c r="C204" s="41" t="s">
        <v>266</v>
      </c>
      <c r="D204" s="36" t="s">
        <v>267</v>
      </c>
      <c r="E204" s="20" t="s">
        <v>14</v>
      </c>
      <c r="F204" s="65"/>
      <c r="G204" s="76"/>
      <c r="H204" s="79"/>
      <c r="I204" s="76"/>
      <c r="J204" s="65"/>
      <c r="K204" s="65"/>
      <c r="L204" s="65"/>
      <c r="M204" s="65"/>
    </row>
    <row r="205" spans="1:13" ht="75">
      <c r="A205" s="3" t="s">
        <v>270</v>
      </c>
      <c r="B205" s="23" t="s">
        <v>274</v>
      </c>
      <c r="C205" s="23" t="s">
        <v>271</v>
      </c>
      <c r="D205" s="42" t="s">
        <v>276</v>
      </c>
      <c r="E205" s="20" t="s">
        <v>272</v>
      </c>
      <c r="F205" s="65"/>
      <c r="G205" s="76"/>
      <c r="H205" s="78"/>
      <c r="I205" s="76"/>
      <c r="J205" s="65"/>
      <c r="K205" s="65"/>
      <c r="L205" s="65"/>
      <c r="M205" s="65"/>
    </row>
    <row r="206" spans="1:13">
      <c r="A206" s="31"/>
      <c r="B206" s="31"/>
      <c r="C206" s="31"/>
      <c r="D206" s="44"/>
      <c r="E206" s="22"/>
      <c r="F206" s="49"/>
      <c r="G206" s="49"/>
      <c r="H206" s="52"/>
      <c r="I206" s="49"/>
      <c r="J206" s="49"/>
      <c r="K206" s="49"/>
      <c r="L206" s="49"/>
      <c r="M206" s="49"/>
    </row>
    <row r="207" spans="1:13">
      <c r="A207" s="74" t="s">
        <v>10</v>
      </c>
      <c r="B207" s="74"/>
      <c r="C207" s="74"/>
      <c r="D207" s="74"/>
      <c r="E207" s="74"/>
      <c r="F207" s="49"/>
      <c r="G207" s="74" t="s">
        <v>11</v>
      </c>
      <c r="H207" s="74"/>
      <c r="I207" s="49"/>
      <c r="J207" s="49"/>
      <c r="K207" s="49"/>
      <c r="L207" s="49"/>
      <c r="M207" s="49"/>
    </row>
    <row r="208" spans="1:13">
      <c r="A208" s="49"/>
      <c r="B208" s="49"/>
      <c r="C208" s="43"/>
      <c r="D208" s="49"/>
      <c r="E208" s="49"/>
      <c r="F208" s="49"/>
      <c r="G208" s="49"/>
      <c r="H208" s="49"/>
      <c r="I208" s="49"/>
      <c r="J208" s="49"/>
      <c r="K208" s="49"/>
      <c r="L208" s="49"/>
      <c r="M208" s="49"/>
    </row>
    <row r="209" spans="1:13">
      <c r="A209" s="74" t="s">
        <v>85</v>
      </c>
      <c r="B209" s="74"/>
      <c r="C209" s="74"/>
      <c r="D209" s="74"/>
      <c r="E209" s="74"/>
      <c r="F209" s="49"/>
      <c r="G209" s="74" t="s">
        <v>86</v>
      </c>
      <c r="H209" s="74"/>
      <c r="I209" s="49"/>
      <c r="J209" s="49"/>
      <c r="K209" s="49"/>
      <c r="L209" s="49"/>
      <c r="M209" s="49"/>
    </row>
    <row r="210" spans="1:13">
      <c r="A210" s="49"/>
      <c r="B210" s="49"/>
      <c r="C210" s="43"/>
      <c r="D210" s="49"/>
      <c r="E210" s="49"/>
      <c r="F210" s="49"/>
      <c r="G210" s="49"/>
      <c r="H210" s="49"/>
      <c r="I210" s="49"/>
      <c r="J210" s="49"/>
      <c r="K210" s="49"/>
      <c r="L210" s="49"/>
      <c r="M210" s="49"/>
    </row>
    <row r="211" spans="1:13">
      <c r="A211" s="74" t="s">
        <v>12</v>
      </c>
      <c r="B211" s="74"/>
      <c r="C211" s="74"/>
      <c r="D211" s="74"/>
      <c r="E211" s="74"/>
      <c r="F211" s="49"/>
      <c r="G211" s="74" t="s">
        <v>253</v>
      </c>
      <c r="H211" s="74"/>
      <c r="I211" s="49"/>
      <c r="J211" s="49"/>
      <c r="K211" s="49"/>
      <c r="L211" s="49"/>
      <c r="M211" s="49"/>
    </row>
    <row r="212" spans="1:13">
      <c r="A212" s="49"/>
      <c r="B212" s="49"/>
      <c r="C212" s="43"/>
      <c r="D212" s="49"/>
      <c r="E212" s="49"/>
      <c r="F212" s="49"/>
      <c r="G212" s="49"/>
      <c r="H212" s="49"/>
      <c r="I212" s="49"/>
      <c r="J212" s="49"/>
      <c r="K212" s="49"/>
      <c r="L212" s="49"/>
      <c r="M212" s="49"/>
    </row>
    <row r="213" spans="1:13" ht="20.25">
      <c r="A213" s="74" t="s">
        <v>12</v>
      </c>
      <c r="B213" s="74"/>
      <c r="C213" s="74"/>
      <c r="D213" s="74"/>
      <c r="E213" s="74"/>
      <c r="F213" s="46"/>
      <c r="G213" s="74" t="s">
        <v>239</v>
      </c>
      <c r="H213" s="74"/>
      <c r="I213" s="46"/>
      <c r="J213" s="46"/>
      <c r="K213" s="46"/>
      <c r="L213" s="46"/>
      <c r="M213" s="46"/>
    </row>
    <row r="215" spans="1:13" ht="20.25">
      <c r="A215" s="75" t="s">
        <v>277</v>
      </c>
      <c r="B215" s="75"/>
      <c r="C215" s="75"/>
      <c r="D215" s="75"/>
      <c r="E215" s="75"/>
      <c r="F215" s="75"/>
      <c r="G215" s="75"/>
      <c r="H215" s="75"/>
      <c r="I215" s="75"/>
      <c r="J215" s="75"/>
      <c r="K215" s="75"/>
      <c r="L215" s="75"/>
      <c r="M215" s="75"/>
    </row>
    <row r="216" spans="1:13" ht="75">
      <c r="A216" s="67" t="s">
        <v>1</v>
      </c>
      <c r="B216" s="8" t="s">
        <v>79</v>
      </c>
      <c r="C216" s="40" t="s">
        <v>76</v>
      </c>
      <c r="D216" s="8" t="s">
        <v>13</v>
      </c>
      <c r="E216" s="67" t="s">
        <v>2</v>
      </c>
      <c r="F216" s="67" t="s">
        <v>3</v>
      </c>
      <c r="G216" s="67" t="s">
        <v>4</v>
      </c>
      <c r="H216" s="67" t="s">
        <v>5</v>
      </c>
      <c r="I216" s="67" t="s">
        <v>6</v>
      </c>
      <c r="J216" s="67" t="s">
        <v>7</v>
      </c>
      <c r="K216" s="67" t="s">
        <v>8</v>
      </c>
      <c r="L216" s="67" t="s">
        <v>9</v>
      </c>
      <c r="M216" s="67" t="s">
        <v>5</v>
      </c>
    </row>
    <row r="217" spans="1:13" ht="45">
      <c r="A217" s="3" t="s">
        <v>278</v>
      </c>
      <c r="B217" s="67" t="s">
        <v>262</v>
      </c>
      <c r="C217" s="36" t="s">
        <v>263</v>
      </c>
      <c r="D217" s="36" t="s">
        <v>275</v>
      </c>
      <c r="E217" s="20" t="s">
        <v>264</v>
      </c>
      <c r="F217" s="67"/>
      <c r="G217" s="76"/>
      <c r="H217" s="77"/>
      <c r="I217" s="76"/>
      <c r="J217" s="67"/>
      <c r="K217" s="67"/>
      <c r="L217" s="67"/>
      <c r="M217" s="67"/>
    </row>
    <row r="218" spans="1:13" ht="45">
      <c r="A218" s="3" t="s">
        <v>279</v>
      </c>
      <c r="B218" s="68" t="s">
        <v>216</v>
      </c>
      <c r="C218" s="41" t="s">
        <v>282</v>
      </c>
      <c r="D218" s="36" t="s">
        <v>236</v>
      </c>
      <c r="E218" s="20" t="s">
        <v>14</v>
      </c>
      <c r="F218" s="67"/>
      <c r="G218" s="76"/>
      <c r="H218" s="79"/>
      <c r="I218" s="76"/>
      <c r="J218" s="67"/>
      <c r="K218" s="67"/>
      <c r="L218" s="67"/>
      <c r="M218" s="67"/>
    </row>
    <row r="219" spans="1:13" ht="45">
      <c r="A219" s="3" t="s">
        <v>280</v>
      </c>
      <c r="B219" s="68" t="s">
        <v>283</v>
      </c>
      <c r="C219" s="41" t="s">
        <v>284</v>
      </c>
      <c r="D219" s="36" t="s">
        <v>289</v>
      </c>
      <c r="E219" s="20" t="s">
        <v>14</v>
      </c>
      <c r="F219" s="67"/>
      <c r="G219" s="76"/>
      <c r="H219" s="79"/>
      <c r="I219" s="76"/>
      <c r="J219" s="67"/>
      <c r="K219" s="67"/>
      <c r="L219" s="67"/>
      <c r="M219" s="67"/>
    </row>
    <row r="220" spans="1:13" ht="30">
      <c r="A220" s="3" t="s">
        <v>281</v>
      </c>
      <c r="B220" s="23" t="s">
        <v>285</v>
      </c>
      <c r="C220" s="23" t="s">
        <v>286</v>
      </c>
      <c r="D220" s="42" t="s">
        <v>287</v>
      </c>
      <c r="E220" s="20" t="s">
        <v>14</v>
      </c>
      <c r="F220" s="67"/>
      <c r="G220" s="76"/>
      <c r="H220" s="78"/>
      <c r="I220" s="76"/>
      <c r="J220" s="67"/>
      <c r="K220" s="67"/>
      <c r="L220" s="67"/>
      <c r="M220" s="67"/>
    </row>
    <row r="221" spans="1:13">
      <c r="A221" s="31"/>
      <c r="B221" s="31"/>
      <c r="C221" s="31"/>
      <c r="D221" s="44"/>
      <c r="E221" s="22"/>
      <c r="F221" s="49"/>
      <c r="G221" s="49"/>
      <c r="H221" s="52"/>
      <c r="I221" s="49"/>
      <c r="J221" s="49"/>
      <c r="K221" s="49"/>
      <c r="L221" s="49"/>
      <c r="M221" s="49"/>
    </row>
    <row r="222" spans="1:13">
      <c r="A222" s="74" t="s">
        <v>10</v>
      </c>
      <c r="B222" s="74"/>
      <c r="C222" s="74"/>
      <c r="D222" s="74"/>
      <c r="E222" s="74"/>
      <c r="F222" s="49"/>
      <c r="G222" s="74" t="s">
        <v>11</v>
      </c>
      <c r="H222" s="74"/>
      <c r="I222" s="49"/>
      <c r="J222" s="49"/>
      <c r="K222" s="49"/>
      <c r="L222" s="49"/>
      <c r="M222" s="49"/>
    </row>
    <row r="223" spans="1:13">
      <c r="A223" s="49"/>
      <c r="B223" s="49"/>
      <c r="C223" s="43"/>
      <c r="D223" s="49"/>
      <c r="E223" s="49"/>
      <c r="F223" s="49"/>
      <c r="G223" s="49"/>
      <c r="H223" s="49"/>
      <c r="I223" s="49"/>
      <c r="J223" s="49"/>
      <c r="K223" s="49"/>
      <c r="L223" s="49"/>
      <c r="M223" s="49"/>
    </row>
    <row r="224" spans="1:13">
      <c r="A224" s="74" t="s">
        <v>85</v>
      </c>
      <c r="B224" s="74"/>
      <c r="C224" s="74"/>
      <c r="D224" s="74"/>
      <c r="E224" s="74"/>
      <c r="F224" s="49"/>
      <c r="G224" s="74" t="s">
        <v>86</v>
      </c>
      <c r="H224" s="74"/>
      <c r="I224" s="49"/>
      <c r="J224" s="49"/>
      <c r="K224" s="49"/>
      <c r="L224" s="49"/>
      <c r="M224" s="49"/>
    </row>
    <row r="225" spans="1:13">
      <c r="A225" s="49"/>
      <c r="B225" s="49"/>
      <c r="C225" s="43"/>
      <c r="D225" s="49"/>
      <c r="E225" s="49"/>
      <c r="F225" s="49"/>
      <c r="G225" s="49"/>
      <c r="H225" s="49"/>
      <c r="I225" s="49"/>
      <c r="J225" s="49"/>
      <c r="K225" s="49"/>
      <c r="L225" s="49"/>
      <c r="M225" s="49"/>
    </row>
    <row r="226" spans="1:13">
      <c r="A226" s="74" t="s">
        <v>12</v>
      </c>
      <c r="B226" s="74"/>
      <c r="C226" s="74"/>
      <c r="D226" s="74"/>
      <c r="E226" s="74"/>
      <c r="F226" s="49"/>
      <c r="G226" s="74" t="s">
        <v>253</v>
      </c>
      <c r="H226" s="74"/>
      <c r="I226" s="49"/>
      <c r="J226" s="49"/>
      <c r="K226" s="49"/>
      <c r="L226" s="49"/>
      <c r="M226" s="49"/>
    </row>
    <row r="227" spans="1:13">
      <c r="A227" s="49"/>
      <c r="B227" s="49"/>
      <c r="C227" s="43"/>
      <c r="D227" s="49"/>
      <c r="E227" s="49"/>
      <c r="F227" s="49"/>
      <c r="G227" s="49"/>
      <c r="H227" s="49"/>
      <c r="I227" s="49"/>
      <c r="J227" s="49"/>
      <c r="K227" s="49"/>
      <c r="L227" s="49"/>
      <c r="M227" s="49"/>
    </row>
    <row r="228" spans="1:13" ht="20.25">
      <c r="A228" s="74" t="s">
        <v>12</v>
      </c>
      <c r="B228" s="74"/>
      <c r="C228" s="74"/>
      <c r="D228" s="74"/>
      <c r="E228" s="74"/>
      <c r="F228" s="46"/>
      <c r="G228" s="74" t="s">
        <v>239</v>
      </c>
      <c r="H228" s="74"/>
      <c r="I228" s="46"/>
      <c r="J228" s="46"/>
      <c r="K228" s="46"/>
      <c r="L228" s="46"/>
      <c r="M228" s="46"/>
    </row>
    <row r="230" spans="1:13" ht="20.25">
      <c r="A230" s="75" t="s">
        <v>288</v>
      </c>
      <c r="B230" s="75"/>
      <c r="C230" s="75"/>
      <c r="D230" s="75"/>
      <c r="E230" s="75"/>
      <c r="F230" s="75"/>
      <c r="G230" s="75"/>
      <c r="H230" s="75"/>
      <c r="I230" s="75"/>
      <c r="J230" s="75"/>
      <c r="K230" s="75"/>
      <c r="L230" s="75"/>
      <c r="M230" s="75"/>
    </row>
    <row r="231" spans="1:13" ht="75">
      <c r="A231" s="69" t="s">
        <v>1</v>
      </c>
      <c r="B231" s="8" t="s">
        <v>79</v>
      </c>
      <c r="C231" s="40" t="s">
        <v>76</v>
      </c>
      <c r="D231" s="8" t="s">
        <v>13</v>
      </c>
      <c r="E231" s="69" t="s">
        <v>2</v>
      </c>
      <c r="F231" s="69" t="s">
        <v>3</v>
      </c>
      <c r="G231" s="69" t="s">
        <v>4</v>
      </c>
      <c r="H231" s="69" t="s">
        <v>5</v>
      </c>
      <c r="I231" s="69" t="s">
        <v>6</v>
      </c>
      <c r="J231" s="69" t="s">
        <v>7</v>
      </c>
      <c r="K231" s="69" t="s">
        <v>8</v>
      </c>
      <c r="L231" s="69" t="s">
        <v>9</v>
      </c>
      <c r="M231" s="69" t="s">
        <v>5</v>
      </c>
    </row>
    <row r="232" spans="1:13" ht="30">
      <c r="A232" s="3" t="s">
        <v>290</v>
      </c>
      <c r="B232" s="69" t="s">
        <v>292</v>
      </c>
      <c r="C232" s="36" t="s">
        <v>293</v>
      </c>
      <c r="D232" s="36" t="s">
        <v>294</v>
      </c>
      <c r="E232" s="20" t="s">
        <v>295</v>
      </c>
      <c r="F232" s="69"/>
      <c r="G232" s="76"/>
      <c r="H232" s="77"/>
      <c r="I232" s="76"/>
      <c r="J232" s="69"/>
      <c r="K232" s="69"/>
      <c r="L232" s="69"/>
      <c r="M232" s="69"/>
    </row>
    <row r="233" spans="1:13" ht="30">
      <c r="A233" s="3" t="s">
        <v>291</v>
      </c>
      <c r="B233" s="69" t="s">
        <v>296</v>
      </c>
      <c r="C233" s="36" t="s">
        <v>297</v>
      </c>
      <c r="D233" s="36" t="s">
        <v>298</v>
      </c>
      <c r="E233" s="20" t="s">
        <v>14</v>
      </c>
      <c r="F233" s="69"/>
      <c r="G233" s="76"/>
      <c r="H233" s="78"/>
      <c r="I233" s="76"/>
      <c r="J233" s="69"/>
      <c r="K233" s="69"/>
      <c r="L233" s="69"/>
      <c r="M233" s="69"/>
    </row>
    <row r="234" spans="1:13">
      <c r="A234" s="31"/>
      <c r="B234" s="31"/>
      <c r="C234" s="31"/>
      <c r="D234" s="44"/>
      <c r="E234" s="22"/>
      <c r="F234" s="49"/>
      <c r="G234" s="49"/>
      <c r="H234" s="52"/>
      <c r="I234" s="49"/>
      <c r="J234" s="49"/>
      <c r="K234" s="49"/>
      <c r="L234" s="49"/>
      <c r="M234" s="49"/>
    </row>
    <row r="235" spans="1:13">
      <c r="A235" s="74" t="s">
        <v>10</v>
      </c>
      <c r="B235" s="74"/>
      <c r="C235" s="74"/>
      <c r="D235" s="74"/>
      <c r="E235" s="74"/>
      <c r="F235" s="49"/>
      <c r="G235" s="74" t="s">
        <v>11</v>
      </c>
      <c r="H235" s="74"/>
      <c r="I235" s="49"/>
      <c r="J235" s="49"/>
      <c r="K235" s="49"/>
      <c r="L235" s="49"/>
      <c r="M235" s="49"/>
    </row>
    <row r="236" spans="1:13">
      <c r="A236" s="49"/>
      <c r="B236" s="49"/>
      <c r="C236" s="43"/>
      <c r="D236" s="49"/>
      <c r="E236" s="49"/>
      <c r="F236" s="49"/>
      <c r="G236" s="49"/>
      <c r="H236" s="49"/>
      <c r="I236" s="49"/>
      <c r="J236" s="49"/>
      <c r="K236" s="49"/>
      <c r="L236" s="49"/>
      <c r="M236" s="49"/>
    </row>
    <row r="237" spans="1:13">
      <c r="A237" s="74" t="s">
        <v>85</v>
      </c>
      <c r="B237" s="74"/>
      <c r="C237" s="74"/>
      <c r="D237" s="74"/>
      <c r="E237" s="74"/>
      <c r="F237" s="49"/>
      <c r="G237" s="74" t="s">
        <v>86</v>
      </c>
      <c r="H237" s="74"/>
      <c r="I237" s="49"/>
      <c r="J237" s="49"/>
      <c r="K237" s="49"/>
      <c r="L237" s="49"/>
      <c r="M237" s="49"/>
    </row>
    <row r="238" spans="1:13">
      <c r="A238" s="49"/>
      <c r="B238" s="49"/>
      <c r="C238" s="43"/>
      <c r="D238" s="49"/>
      <c r="E238" s="49"/>
      <c r="F238" s="49"/>
      <c r="G238" s="49"/>
      <c r="H238" s="49"/>
      <c r="I238" s="49"/>
      <c r="J238" s="49"/>
      <c r="K238" s="49"/>
      <c r="L238" s="49"/>
      <c r="M238" s="49"/>
    </row>
    <row r="239" spans="1:13">
      <c r="A239" s="74" t="s">
        <v>12</v>
      </c>
      <c r="B239" s="74"/>
      <c r="C239" s="74"/>
      <c r="D239" s="74"/>
      <c r="E239" s="74"/>
      <c r="F239" s="49"/>
      <c r="G239" s="74" t="s">
        <v>253</v>
      </c>
      <c r="H239" s="74"/>
      <c r="I239" s="49"/>
      <c r="J239" s="49"/>
      <c r="K239" s="49"/>
      <c r="L239" s="49"/>
      <c r="M239" s="49"/>
    </row>
    <row r="240" spans="1:13">
      <c r="A240" s="49"/>
      <c r="B240" s="49"/>
      <c r="C240" s="43"/>
      <c r="D240" s="49"/>
      <c r="E240" s="49"/>
      <c r="F240" s="49"/>
      <c r="G240" s="49"/>
      <c r="H240" s="49"/>
      <c r="I240" s="49"/>
      <c r="J240" s="49"/>
      <c r="K240" s="49"/>
      <c r="L240" s="49"/>
      <c r="M240" s="49"/>
    </row>
    <row r="241" spans="1:13" ht="20.25">
      <c r="A241" s="74" t="s">
        <v>12</v>
      </c>
      <c r="B241" s="74"/>
      <c r="C241" s="74"/>
      <c r="D241" s="74"/>
      <c r="E241" s="74"/>
      <c r="F241" s="46"/>
      <c r="G241" s="74" t="s">
        <v>239</v>
      </c>
      <c r="H241" s="74"/>
      <c r="I241" s="46"/>
      <c r="J241" s="46"/>
      <c r="K241" s="46"/>
      <c r="L241" s="46"/>
      <c r="M241" s="46"/>
    </row>
    <row r="243" spans="1:13" ht="20.25">
      <c r="A243" s="75" t="s">
        <v>299</v>
      </c>
      <c r="B243" s="75"/>
      <c r="C243" s="75"/>
      <c r="D243" s="75"/>
      <c r="E243" s="75"/>
      <c r="F243" s="75"/>
      <c r="G243" s="75"/>
      <c r="H243" s="75"/>
      <c r="I243" s="75"/>
      <c r="J243" s="75"/>
      <c r="K243" s="75"/>
      <c r="L243" s="75"/>
      <c r="M243" s="75"/>
    </row>
    <row r="244" spans="1:13" ht="75">
      <c r="A244" s="70" t="s">
        <v>1</v>
      </c>
      <c r="B244" s="8" t="s">
        <v>79</v>
      </c>
      <c r="C244" s="40" t="s">
        <v>76</v>
      </c>
      <c r="D244" s="8" t="s">
        <v>13</v>
      </c>
      <c r="E244" s="70" t="s">
        <v>2</v>
      </c>
      <c r="F244" s="70" t="s">
        <v>3</v>
      </c>
      <c r="G244" s="70" t="s">
        <v>4</v>
      </c>
      <c r="H244" s="70" t="s">
        <v>5</v>
      </c>
      <c r="I244" s="70" t="s">
        <v>6</v>
      </c>
      <c r="J244" s="70" t="s">
        <v>7</v>
      </c>
      <c r="K244" s="70" t="s">
        <v>8</v>
      </c>
      <c r="L244" s="70" t="s">
        <v>9</v>
      </c>
      <c r="M244" s="70" t="s">
        <v>5</v>
      </c>
    </row>
    <row r="245" spans="1:13" ht="45">
      <c r="A245" s="3" t="s">
        <v>300</v>
      </c>
      <c r="B245" s="70" t="s">
        <v>186</v>
      </c>
      <c r="C245" s="36" t="s">
        <v>187</v>
      </c>
      <c r="D245" s="36" t="s">
        <v>302</v>
      </c>
      <c r="E245" s="20" t="s">
        <v>301</v>
      </c>
      <c r="F245" s="70"/>
      <c r="G245" s="70"/>
      <c r="H245" s="70"/>
      <c r="I245" s="70"/>
      <c r="J245" s="70"/>
      <c r="K245" s="70"/>
      <c r="L245" s="70"/>
      <c r="M245" s="70"/>
    </row>
    <row r="246" spans="1:13">
      <c r="A246" s="31"/>
      <c r="B246" s="31"/>
      <c r="C246" s="31"/>
      <c r="D246" s="44"/>
      <c r="E246" s="22"/>
      <c r="F246" s="49"/>
      <c r="G246" s="49"/>
      <c r="H246" s="52"/>
      <c r="I246" s="49"/>
      <c r="J246" s="49"/>
      <c r="K246" s="49"/>
      <c r="L246" s="49"/>
      <c r="M246" s="49"/>
    </row>
    <row r="247" spans="1:13">
      <c r="A247" s="74" t="s">
        <v>10</v>
      </c>
      <c r="B247" s="74"/>
      <c r="C247" s="74"/>
      <c r="D247" s="74"/>
      <c r="E247" s="74"/>
      <c r="F247" s="49"/>
      <c r="G247" s="74" t="s">
        <v>11</v>
      </c>
      <c r="H247" s="74"/>
      <c r="I247" s="49"/>
      <c r="J247" s="49"/>
      <c r="K247" s="49"/>
      <c r="L247" s="49"/>
      <c r="M247" s="49"/>
    </row>
    <row r="248" spans="1:13">
      <c r="A248" s="49"/>
      <c r="B248" s="49"/>
      <c r="C248" s="43"/>
      <c r="D248" s="49"/>
      <c r="E248" s="49"/>
      <c r="F248" s="49"/>
      <c r="G248" s="49"/>
      <c r="H248" s="49"/>
      <c r="I248" s="49"/>
      <c r="J248" s="49"/>
      <c r="K248" s="49"/>
      <c r="L248" s="49"/>
      <c r="M248" s="49"/>
    </row>
    <row r="249" spans="1:13">
      <c r="A249" s="74" t="s">
        <v>85</v>
      </c>
      <c r="B249" s="74"/>
      <c r="C249" s="74"/>
      <c r="D249" s="74"/>
      <c r="E249" s="74"/>
      <c r="F249" s="49"/>
      <c r="G249" s="74" t="s">
        <v>86</v>
      </c>
      <c r="H249" s="74"/>
      <c r="I249" s="49"/>
      <c r="J249" s="49"/>
      <c r="K249" s="49"/>
      <c r="L249" s="49"/>
      <c r="M249" s="49"/>
    </row>
    <row r="250" spans="1:13">
      <c r="A250" s="49"/>
      <c r="B250" s="49"/>
      <c r="C250" s="43"/>
      <c r="D250" s="49"/>
      <c r="E250" s="49"/>
      <c r="F250" s="49"/>
      <c r="G250" s="49"/>
      <c r="H250" s="49"/>
      <c r="I250" s="49"/>
      <c r="J250" s="49"/>
      <c r="K250" s="49"/>
      <c r="L250" s="49"/>
      <c r="M250" s="49"/>
    </row>
    <row r="251" spans="1:13">
      <c r="A251" s="74" t="s">
        <v>12</v>
      </c>
      <c r="B251" s="74"/>
      <c r="C251" s="74"/>
      <c r="D251" s="74"/>
      <c r="E251" s="74"/>
      <c r="F251" s="49"/>
      <c r="G251" s="74" t="s">
        <v>253</v>
      </c>
      <c r="H251" s="74"/>
      <c r="I251" s="49"/>
      <c r="J251" s="49"/>
      <c r="K251" s="49"/>
      <c r="L251" s="49"/>
      <c r="M251" s="49"/>
    </row>
    <row r="252" spans="1:13">
      <c r="A252" s="49"/>
      <c r="B252" s="49"/>
      <c r="C252" s="43"/>
      <c r="D252" s="49"/>
      <c r="E252" s="49"/>
      <c r="F252" s="49"/>
      <c r="G252" s="49"/>
      <c r="H252" s="49"/>
      <c r="I252" s="49"/>
      <c r="J252" s="49"/>
      <c r="K252" s="49"/>
      <c r="L252" s="49"/>
      <c r="M252" s="49"/>
    </row>
    <row r="253" spans="1:13" ht="20.25">
      <c r="A253" s="74" t="s">
        <v>12</v>
      </c>
      <c r="B253" s="74"/>
      <c r="C253" s="74"/>
      <c r="D253" s="74"/>
      <c r="E253" s="74"/>
      <c r="F253" s="46"/>
      <c r="G253" s="74" t="s">
        <v>239</v>
      </c>
      <c r="H253" s="74"/>
      <c r="I253" s="46"/>
      <c r="J253" s="46"/>
      <c r="K253" s="46"/>
      <c r="L253" s="46"/>
      <c r="M253" s="46"/>
    </row>
    <row r="255" spans="1:13" ht="20.25">
      <c r="A255" s="75" t="s">
        <v>303</v>
      </c>
      <c r="B255" s="75"/>
      <c r="C255" s="75"/>
      <c r="D255" s="75"/>
      <c r="E255" s="75"/>
      <c r="F255" s="75"/>
      <c r="G255" s="75"/>
      <c r="H255" s="75"/>
      <c r="I255" s="75"/>
      <c r="J255" s="75"/>
      <c r="K255" s="75"/>
      <c r="L255" s="75"/>
      <c r="M255" s="75"/>
    </row>
    <row r="256" spans="1:13" ht="75">
      <c r="A256" s="71" t="s">
        <v>1</v>
      </c>
      <c r="B256" s="8" t="s">
        <v>79</v>
      </c>
      <c r="C256" s="40" t="s">
        <v>76</v>
      </c>
      <c r="D256" s="8" t="s">
        <v>13</v>
      </c>
      <c r="E256" s="71" t="s">
        <v>2</v>
      </c>
      <c r="F256" s="71" t="s">
        <v>3</v>
      </c>
      <c r="G256" s="71" t="s">
        <v>4</v>
      </c>
      <c r="H256" s="71" t="s">
        <v>5</v>
      </c>
      <c r="I256" s="71" t="s">
        <v>6</v>
      </c>
      <c r="J256" s="71" t="s">
        <v>7</v>
      </c>
      <c r="K256" s="71" t="s">
        <v>8</v>
      </c>
      <c r="L256" s="71" t="s">
        <v>9</v>
      </c>
      <c r="M256" s="71" t="s">
        <v>5</v>
      </c>
    </row>
    <row r="257" spans="1:13" ht="45">
      <c r="A257" s="3" t="s">
        <v>304</v>
      </c>
      <c r="B257" s="71" t="s">
        <v>305</v>
      </c>
      <c r="C257" s="36" t="s">
        <v>306</v>
      </c>
      <c r="D257" s="36" t="s">
        <v>307</v>
      </c>
      <c r="E257" s="20" t="s">
        <v>308</v>
      </c>
      <c r="F257" s="71"/>
      <c r="G257" s="71"/>
      <c r="H257" s="71"/>
      <c r="I257" s="71"/>
      <c r="J257" s="71"/>
      <c r="K257" s="71"/>
      <c r="L257" s="71"/>
      <c r="M257" s="71"/>
    </row>
    <row r="258" spans="1:13">
      <c r="A258" s="31"/>
      <c r="B258" s="31"/>
      <c r="C258" s="31"/>
      <c r="D258" s="44"/>
      <c r="E258" s="22"/>
      <c r="F258" s="49"/>
      <c r="G258" s="49"/>
      <c r="H258" s="52"/>
      <c r="I258" s="49"/>
      <c r="J258" s="49"/>
      <c r="K258" s="49"/>
      <c r="L258" s="49"/>
      <c r="M258" s="49"/>
    </row>
    <row r="259" spans="1:13">
      <c r="A259" s="74" t="s">
        <v>10</v>
      </c>
      <c r="B259" s="74"/>
      <c r="C259" s="74"/>
      <c r="D259" s="74"/>
      <c r="E259" s="74"/>
      <c r="F259" s="49"/>
      <c r="G259" s="74" t="s">
        <v>11</v>
      </c>
      <c r="H259" s="74"/>
      <c r="I259" s="49"/>
      <c r="J259" s="49"/>
      <c r="K259" s="49"/>
      <c r="L259" s="49"/>
      <c r="M259" s="49"/>
    </row>
    <row r="260" spans="1:13">
      <c r="A260" s="49"/>
      <c r="B260" s="49"/>
      <c r="C260" s="43"/>
      <c r="D260" s="49"/>
      <c r="E260" s="49"/>
      <c r="F260" s="49"/>
      <c r="G260" s="49"/>
      <c r="H260" s="49"/>
      <c r="I260" s="49"/>
      <c r="J260" s="49"/>
      <c r="K260" s="49"/>
      <c r="L260" s="49"/>
      <c r="M260" s="49"/>
    </row>
    <row r="261" spans="1:13">
      <c r="A261" s="74" t="s">
        <v>85</v>
      </c>
      <c r="B261" s="74"/>
      <c r="C261" s="74"/>
      <c r="D261" s="74"/>
      <c r="E261" s="74"/>
      <c r="F261" s="49"/>
      <c r="G261" s="74" t="s">
        <v>86</v>
      </c>
      <c r="H261" s="74"/>
      <c r="I261" s="49"/>
      <c r="J261" s="49"/>
      <c r="K261" s="49"/>
      <c r="L261" s="49"/>
      <c r="M261" s="49"/>
    </row>
    <row r="262" spans="1:13">
      <c r="A262" s="49"/>
      <c r="B262" s="49"/>
      <c r="C262" s="43"/>
      <c r="D262" s="49"/>
      <c r="E262" s="49"/>
      <c r="F262" s="49"/>
      <c r="G262" s="49"/>
      <c r="H262" s="49"/>
      <c r="I262" s="49"/>
      <c r="J262" s="49"/>
      <c r="K262" s="49"/>
      <c r="L262" s="49"/>
      <c r="M262" s="49"/>
    </row>
    <row r="263" spans="1:13">
      <c r="A263" s="74" t="s">
        <v>12</v>
      </c>
      <c r="B263" s="74"/>
      <c r="C263" s="74"/>
      <c r="D263" s="74"/>
      <c r="E263" s="74"/>
      <c r="F263" s="49"/>
      <c r="G263" s="74" t="s">
        <v>253</v>
      </c>
      <c r="H263" s="74"/>
      <c r="I263" s="49"/>
      <c r="J263" s="49"/>
      <c r="K263" s="49"/>
      <c r="L263" s="49"/>
      <c r="M263" s="49"/>
    </row>
    <row r="264" spans="1:13">
      <c r="A264" s="49"/>
      <c r="B264" s="49"/>
      <c r="C264" s="43"/>
      <c r="D264" s="49"/>
      <c r="E264" s="49"/>
      <c r="F264" s="49"/>
      <c r="G264" s="49"/>
      <c r="H264" s="49"/>
      <c r="I264" s="49"/>
      <c r="J264" s="49"/>
      <c r="K264" s="49"/>
      <c r="L264" s="49"/>
      <c r="M264" s="49"/>
    </row>
    <row r="265" spans="1:13" ht="20.25">
      <c r="A265" s="74" t="s">
        <v>12</v>
      </c>
      <c r="B265" s="74"/>
      <c r="C265" s="74"/>
      <c r="D265" s="74"/>
      <c r="E265" s="74"/>
      <c r="F265" s="46"/>
      <c r="G265" s="74" t="s">
        <v>239</v>
      </c>
      <c r="H265" s="74"/>
      <c r="I265" s="46"/>
      <c r="J265" s="46"/>
      <c r="K265" s="46"/>
      <c r="L265" s="46"/>
      <c r="M265" s="46"/>
    </row>
    <row r="267" spans="1:13" ht="20.25">
      <c r="A267" s="75" t="s">
        <v>309</v>
      </c>
      <c r="B267" s="75"/>
      <c r="C267" s="75"/>
      <c r="D267" s="75"/>
      <c r="E267" s="75"/>
      <c r="F267" s="75"/>
      <c r="G267" s="75"/>
      <c r="H267" s="75"/>
      <c r="I267" s="75"/>
      <c r="J267" s="75"/>
      <c r="K267" s="75"/>
      <c r="L267" s="75"/>
      <c r="M267" s="75"/>
    </row>
    <row r="268" spans="1:13" ht="75">
      <c r="A268" s="72" t="s">
        <v>1</v>
      </c>
      <c r="B268" s="8" t="s">
        <v>79</v>
      </c>
      <c r="C268" s="40" t="s">
        <v>76</v>
      </c>
      <c r="D268" s="8" t="s">
        <v>13</v>
      </c>
      <c r="E268" s="72" t="s">
        <v>2</v>
      </c>
      <c r="F268" s="72" t="s">
        <v>3</v>
      </c>
      <c r="G268" s="72" t="s">
        <v>4</v>
      </c>
      <c r="H268" s="72" t="s">
        <v>5</v>
      </c>
      <c r="I268" s="72" t="s">
        <v>6</v>
      </c>
      <c r="J268" s="72" t="s">
        <v>7</v>
      </c>
      <c r="K268" s="72" t="s">
        <v>8</v>
      </c>
      <c r="L268" s="72" t="s">
        <v>9</v>
      </c>
      <c r="M268" s="72" t="s">
        <v>5</v>
      </c>
    </row>
    <row r="269" spans="1:13" ht="45">
      <c r="A269" s="3" t="s">
        <v>313</v>
      </c>
      <c r="B269" s="72" t="s">
        <v>311</v>
      </c>
      <c r="C269" s="36" t="s">
        <v>310</v>
      </c>
      <c r="D269" s="36" t="s">
        <v>312</v>
      </c>
      <c r="E269" s="20" t="s">
        <v>14</v>
      </c>
      <c r="F269" s="72"/>
      <c r="G269" s="72"/>
      <c r="H269" s="72"/>
      <c r="I269" s="72"/>
      <c r="J269" s="72"/>
      <c r="K269" s="72"/>
      <c r="L269" s="72"/>
      <c r="M269" s="72"/>
    </row>
    <row r="270" spans="1:13">
      <c r="A270" s="31"/>
      <c r="B270" s="31"/>
      <c r="C270" s="31"/>
      <c r="D270" s="44"/>
      <c r="E270" s="22"/>
      <c r="F270" s="49"/>
      <c r="G270" s="49"/>
      <c r="H270" s="52"/>
      <c r="I270" s="49"/>
      <c r="J270" s="49"/>
      <c r="K270" s="49"/>
      <c r="L270" s="49"/>
      <c r="M270" s="49"/>
    </row>
    <row r="271" spans="1:13">
      <c r="A271" s="74" t="s">
        <v>10</v>
      </c>
      <c r="B271" s="74"/>
      <c r="C271" s="74"/>
      <c r="D271" s="74"/>
      <c r="E271" s="74"/>
      <c r="F271" s="49"/>
      <c r="G271" s="74" t="s">
        <v>11</v>
      </c>
      <c r="H271" s="74"/>
      <c r="I271" s="49"/>
      <c r="J271" s="49"/>
      <c r="K271" s="49"/>
      <c r="L271" s="49"/>
      <c r="M271" s="49"/>
    </row>
    <row r="272" spans="1:13">
      <c r="A272" s="49"/>
      <c r="B272" s="49"/>
      <c r="C272" s="43"/>
      <c r="D272" s="49"/>
      <c r="E272" s="49"/>
      <c r="F272" s="49"/>
      <c r="G272" s="49"/>
      <c r="H272" s="49"/>
      <c r="I272" s="49"/>
      <c r="J272" s="49"/>
      <c r="K272" s="49"/>
      <c r="L272" s="49"/>
      <c r="M272" s="49"/>
    </row>
    <row r="273" spans="1:13">
      <c r="A273" s="74" t="s">
        <v>85</v>
      </c>
      <c r="B273" s="74"/>
      <c r="C273" s="74"/>
      <c r="D273" s="74"/>
      <c r="E273" s="74"/>
      <c r="F273" s="49"/>
      <c r="G273" s="74" t="s">
        <v>86</v>
      </c>
      <c r="H273" s="74"/>
      <c r="I273" s="49"/>
      <c r="J273" s="49"/>
      <c r="K273" s="49"/>
      <c r="L273" s="49"/>
      <c r="M273" s="49"/>
    </row>
    <row r="274" spans="1:13">
      <c r="A274" s="49"/>
      <c r="B274" s="49"/>
      <c r="C274" s="43"/>
      <c r="D274" s="49"/>
      <c r="E274" s="49"/>
      <c r="F274" s="49"/>
      <c r="G274" s="49"/>
      <c r="H274" s="49"/>
      <c r="I274" s="49"/>
      <c r="J274" s="49"/>
      <c r="K274" s="49"/>
      <c r="L274" s="49"/>
      <c r="M274" s="49"/>
    </row>
    <row r="275" spans="1:13">
      <c r="A275" s="74" t="s">
        <v>12</v>
      </c>
      <c r="B275" s="74"/>
      <c r="C275" s="74"/>
      <c r="D275" s="74"/>
      <c r="E275" s="74"/>
      <c r="F275" s="49"/>
      <c r="G275" s="74" t="s">
        <v>253</v>
      </c>
      <c r="H275" s="74"/>
      <c r="I275" s="49"/>
      <c r="J275" s="49"/>
      <c r="K275" s="49"/>
      <c r="L275" s="49"/>
      <c r="M275" s="49"/>
    </row>
    <row r="276" spans="1:13">
      <c r="A276" s="49"/>
      <c r="B276" s="49"/>
      <c r="C276" s="43"/>
      <c r="D276" s="49"/>
      <c r="E276" s="49"/>
      <c r="F276" s="49"/>
      <c r="G276" s="49"/>
      <c r="H276" s="49"/>
      <c r="I276" s="49"/>
      <c r="J276" s="49"/>
      <c r="K276" s="49"/>
      <c r="L276" s="49"/>
      <c r="M276" s="49"/>
    </row>
    <row r="277" spans="1:13" ht="20.25">
      <c r="A277" s="74" t="s">
        <v>12</v>
      </c>
      <c r="B277" s="74"/>
      <c r="C277" s="74"/>
      <c r="D277" s="74"/>
      <c r="E277" s="74"/>
      <c r="F277" s="46"/>
      <c r="G277" s="74" t="s">
        <v>239</v>
      </c>
      <c r="H277" s="74"/>
      <c r="I277" s="46"/>
      <c r="J277" s="46"/>
      <c r="K277" s="46"/>
      <c r="L277" s="46"/>
      <c r="M277" s="46"/>
    </row>
    <row r="279" spans="1:13" ht="20.25">
      <c r="A279" s="75" t="s">
        <v>314</v>
      </c>
      <c r="B279" s="75"/>
      <c r="C279" s="75"/>
      <c r="D279" s="75"/>
      <c r="E279" s="75"/>
      <c r="F279" s="75"/>
      <c r="G279" s="75"/>
      <c r="H279" s="75"/>
      <c r="I279" s="75"/>
      <c r="J279" s="75"/>
      <c r="K279" s="75"/>
      <c r="L279" s="75"/>
      <c r="M279" s="75"/>
    </row>
    <row r="280" spans="1:13" ht="75">
      <c r="A280" s="73" t="s">
        <v>1</v>
      </c>
      <c r="B280" s="8" t="s">
        <v>79</v>
      </c>
      <c r="C280" s="40" t="s">
        <v>76</v>
      </c>
      <c r="D280" s="8" t="s">
        <v>13</v>
      </c>
      <c r="E280" s="73" t="s">
        <v>2</v>
      </c>
      <c r="F280" s="73" t="s">
        <v>3</v>
      </c>
      <c r="G280" s="73" t="s">
        <v>4</v>
      </c>
      <c r="H280" s="73" t="s">
        <v>5</v>
      </c>
      <c r="I280" s="73" t="s">
        <v>6</v>
      </c>
      <c r="J280" s="73" t="s">
        <v>7</v>
      </c>
      <c r="K280" s="73" t="s">
        <v>8</v>
      </c>
      <c r="L280" s="73" t="s">
        <v>9</v>
      </c>
      <c r="M280" s="73" t="s">
        <v>5</v>
      </c>
    </row>
    <row r="281" spans="1:13" ht="45">
      <c r="A281" s="3" t="s">
        <v>315</v>
      </c>
      <c r="B281" s="73" t="s">
        <v>317</v>
      </c>
      <c r="C281" s="36" t="s">
        <v>318</v>
      </c>
      <c r="D281" s="36" t="s">
        <v>321</v>
      </c>
      <c r="E281" s="20" t="s">
        <v>23</v>
      </c>
      <c r="F281" s="73"/>
      <c r="G281" s="76"/>
      <c r="H281" s="77"/>
      <c r="I281" s="76"/>
      <c r="J281" s="73"/>
      <c r="K281" s="73"/>
      <c r="L281" s="73"/>
      <c r="M281" s="73"/>
    </row>
    <row r="282" spans="1:13" ht="30">
      <c r="A282" s="3" t="s">
        <v>316</v>
      </c>
      <c r="B282" s="73" t="s">
        <v>319</v>
      </c>
      <c r="C282" s="36" t="s">
        <v>320</v>
      </c>
      <c r="D282" s="36" t="s">
        <v>322</v>
      </c>
      <c r="E282" s="20" t="s">
        <v>52</v>
      </c>
      <c r="F282" s="73"/>
      <c r="G282" s="76"/>
      <c r="H282" s="78"/>
      <c r="I282" s="76"/>
      <c r="J282" s="73"/>
      <c r="K282" s="73"/>
      <c r="L282" s="73"/>
      <c r="M282" s="73"/>
    </row>
    <row r="283" spans="1:13">
      <c r="A283" s="31"/>
      <c r="B283" s="31"/>
      <c r="C283" s="31"/>
      <c r="D283" s="44"/>
      <c r="E283" s="22"/>
      <c r="F283" s="49"/>
      <c r="G283" s="49"/>
      <c r="H283" s="52"/>
      <c r="I283" s="49"/>
      <c r="J283" s="49"/>
      <c r="K283" s="49"/>
      <c r="L283" s="49"/>
      <c r="M283" s="49"/>
    </row>
    <row r="284" spans="1:13">
      <c r="A284" s="74" t="s">
        <v>10</v>
      </c>
      <c r="B284" s="74"/>
      <c r="C284" s="74"/>
      <c r="D284" s="74"/>
      <c r="E284" s="74"/>
      <c r="F284" s="49"/>
      <c r="G284" s="74" t="s">
        <v>11</v>
      </c>
      <c r="H284" s="74"/>
      <c r="I284" s="49"/>
      <c r="J284" s="49"/>
      <c r="K284" s="49"/>
      <c r="L284" s="49"/>
      <c r="M284" s="49"/>
    </row>
    <row r="285" spans="1:13">
      <c r="A285" s="49"/>
      <c r="B285" s="49"/>
      <c r="C285" s="43"/>
      <c r="D285" s="49"/>
      <c r="E285" s="49"/>
      <c r="F285" s="49"/>
      <c r="G285" s="49"/>
      <c r="H285" s="49"/>
      <c r="I285" s="49"/>
      <c r="J285" s="49"/>
      <c r="K285" s="49"/>
      <c r="L285" s="49"/>
      <c r="M285" s="49"/>
    </row>
    <row r="286" spans="1:13">
      <c r="A286" s="74" t="s">
        <v>85</v>
      </c>
      <c r="B286" s="74"/>
      <c r="C286" s="74"/>
      <c r="D286" s="74"/>
      <c r="E286" s="74"/>
      <c r="F286" s="49"/>
      <c r="G286" s="74" t="s">
        <v>86</v>
      </c>
      <c r="H286" s="74"/>
      <c r="I286" s="49"/>
      <c r="J286" s="49"/>
      <c r="K286" s="49"/>
      <c r="L286" s="49"/>
      <c r="M286" s="49"/>
    </row>
    <row r="287" spans="1:13">
      <c r="A287" s="49"/>
      <c r="B287" s="49"/>
      <c r="C287" s="43"/>
      <c r="D287" s="49"/>
      <c r="E287" s="49"/>
      <c r="F287" s="49"/>
      <c r="G287" s="49"/>
      <c r="H287" s="49"/>
      <c r="I287" s="49"/>
      <c r="J287" s="49"/>
      <c r="K287" s="49"/>
      <c r="L287" s="49"/>
      <c r="M287" s="49"/>
    </row>
    <row r="288" spans="1:13">
      <c r="A288" s="74" t="s">
        <v>12</v>
      </c>
      <c r="B288" s="74"/>
      <c r="C288" s="74"/>
      <c r="D288" s="74"/>
      <c r="E288" s="74"/>
      <c r="F288" s="49"/>
      <c r="G288" s="74" t="s">
        <v>253</v>
      </c>
      <c r="H288" s="74"/>
      <c r="I288" s="49"/>
      <c r="J288" s="49"/>
      <c r="K288" s="49"/>
      <c r="L288" s="49"/>
      <c r="M288" s="49"/>
    </row>
    <row r="289" spans="1:13">
      <c r="A289" s="49"/>
      <c r="B289" s="49"/>
      <c r="C289" s="43"/>
      <c r="D289" s="49"/>
      <c r="E289" s="49"/>
      <c r="F289" s="49"/>
      <c r="G289" s="49"/>
      <c r="H289" s="49"/>
      <c r="I289" s="49"/>
      <c r="J289" s="49"/>
      <c r="K289" s="49"/>
      <c r="L289" s="49"/>
      <c r="M289" s="49"/>
    </row>
    <row r="290" spans="1:13" ht="20.25">
      <c r="A290" s="74" t="s">
        <v>12</v>
      </c>
      <c r="B290" s="74"/>
      <c r="C290" s="74"/>
      <c r="D290" s="74"/>
      <c r="E290" s="74"/>
      <c r="F290" s="46"/>
      <c r="G290" s="74" t="s">
        <v>239</v>
      </c>
      <c r="H290" s="74"/>
      <c r="I290" s="46"/>
      <c r="J290" s="46"/>
      <c r="K290" s="46"/>
      <c r="L290" s="46"/>
      <c r="M290" s="46"/>
    </row>
  </sheetData>
  <mergeCells count="204">
    <mergeCell ref="A267:M267"/>
    <mergeCell ref="A271:E271"/>
    <mergeCell ref="G271:H271"/>
    <mergeCell ref="A273:E273"/>
    <mergeCell ref="G273:H273"/>
    <mergeCell ref="A275:E275"/>
    <mergeCell ref="G275:H275"/>
    <mergeCell ref="A277:E277"/>
    <mergeCell ref="G277:H277"/>
    <mergeCell ref="A253:E253"/>
    <mergeCell ref="G253:H253"/>
    <mergeCell ref="A243:M243"/>
    <mergeCell ref="A247:E247"/>
    <mergeCell ref="G247:H247"/>
    <mergeCell ref="A249:E249"/>
    <mergeCell ref="G249:H249"/>
    <mergeCell ref="A251:E251"/>
    <mergeCell ref="G251:H251"/>
    <mergeCell ref="A213:E213"/>
    <mergeCell ref="G213:H213"/>
    <mergeCell ref="H203:H205"/>
    <mergeCell ref="A201:M201"/>
    <mergeCell ref="G203:G205"/>
    <mergeCell ref="I203:I205"/>
    <mergeCell ref="A207:E207"/>
    <mergeCell ref="G207:H207"/>
    <mergeCell ref="A209:E209"/>
    <mergeCell ref="G209:H209"/>
    <mergeCell ref="A211:E211"/>
    <mergeCell ref="G211:H211"/>
    <mergeCell ref="A169:E169"/>
    <mergeCell ref="G169:H169"/>
    <mergeCell ref="A171:E171"/>
    <mergeCell ref="G171:H171"/>
    <mergeCell ref="A173:E173"/>
    <mergeCell ref="G173:H173"/>
    <mergeCell ref="A162:M162"/>
    <mergeCell ref="G164:G165"/>
    <mergeCell ref="I164:I165"/>
    <mergeCell ref="A167:E167"/>
    <mergeCell ref="G167:H167"/>
    <mergeCell ref="A156:E156"/>
    <mergeCell ref="G156:H156"/>
    <mergeCell ref="A158:E158"/>
    <mergeCell ref="G158:H158"/>
    <mergeCell ref="A160:E160"/>
    <mergeCell ref="G160:H160"/>
    <mergeCell ref="A146:M146"/>
    <mergeCell ref="G148:G152"/>
    <mergeCell ref="I148:I152"/>
    <mergeCell ref="A154:E154"/>
    <mergeCell ref="G154:H154"/>
    <mergeCell ref="A144:E144"/>
    <mergeCell ref="A138:E138"/>
    <mergeCell ref="G138:H138"/>
    <mergeCell ref="A140:E140"/>
    <mergeCell ref="G140:H140"/>
    <mergeCell ref="A142:E142"/>
    <mergeCell ref="G142:H142"/>
    <mergeCell ref="G144:H144"/>
    <mergeCell ref="A123:E123"/>
    <mergeCell ref="A125:M125"/>
    <mergeCell ref="G127:G136"/>
    <mergeCell ref="I127:I136"/>
    <mergeCell ref="A117:E117"/>
    <mergeCell ref="G117:H117"/>
    <mergeCell ref="A119:E119"/>
    <mergeCell ref="G119:H119"/>
    <mergeCell ref="A121:E121"/>
    <mergeCell ref="G121:H121"/>
    <mergeCell ref="A107:M107"/>
    <mergeCell ref="G109:G115"/>
    <mergeCell ref="I109:I115"/>
    <mergeCell ref="A73:M73"/>
    <mergeCell ref="A99:E99"/>
    <mergeCell ref="G99:H99"/>
    <mergeCell ref="I62:I65"/>
    <mergeCell ref="A67:E67"/>
    <mergeCell ref="G67:H67"/>
    <mergeCell ref="A69:E69"/>
    <mergeCell ref="A71:E71"/>
    <mergeCell ref="I49:I51"/>
    <mergeCell ref="A53:E53"/>
    <mergeCell ref="G53:H53"/>
    <mergeCell ref="A55:E55"/>
    <mergeCell ref="A57:E57"/>
    <mergeCell ref="I90:I97"/>
    <mergeCell ref="H92:H97"/>
    <mergeCell ref="A86:E86"/>
    <mergeCell ref="A84:E84"/>
    <mergeCell ref="A80:E80"/>
    <mergeCell ref="G80:H80"/>
    <mergeCell ref="A82:E82"/>
    <mergeCell ref="A88:M88"/>
    <mergeCell ref="A30:E30"/>
    <mergeCell ref="H36:H39"/>
    <mergeCell ref="I36:I39"/>
    <mergeCell ref="A60:M60"/>
    <mergeCell ref="A43:E43"/>
    <mergeCell ref="A45:E45"/>
    <mergeCell ref="A47:M47"/>
    <mergeCell ref="G49:G51"/>
    <mergeCell ref="G62:G65"/>
    <mergeCell ref="H62:H65"/>
    <mergeCell ref="A16:E16"/>
    <mergeCell ref="A18:E18"/>
    <mergeCell ref="A1:M1"/>
    <mergeCell ref="G3:G12"/>
    <mergeCell ref="H3:H12"/>
    <mergeCell ref="I3:I12"/>
    <mergeCell ref="A14:E14"/>
    <mergeCell ref="G14:H14"/>
    <mergeCell ref="G75:G78"/>
    <mergeCell ref="H75:H76"/>
    <mergeCell ref="H77:H78"/>
    <mergeCell ref="H49:H51"/>
    <mergeCell ref="I75:I78"/>
    <mergeCell ref="A41:E41"/>
    <mergeCell ref="G41:H41"/>
    <mergeCell ref="A20:M20"/>
    <mergeCell ref="G22:G26"/>
    <mergeCell ref="H22:H26"/>
    <mergeCell ref="I22:I26"/>
    <mergeCell ref="A28:E28"/>
    <mergeCell ref="G28:H28"/>
    <mergeCell ref="A34:M34"/>
    <mergeCell ref="G36:G39"/>
    <mergeCell ref="A32:E32"/>
    <mergeCell ref="A103:E103"/>
    <mergeCell ref="G103:H103"/>
    <mergeCell ref="A105:E105"/>
    <mergeCell ref="G82:H82"/>
    <mergeCell ref="G84:H84"/>
    <mergeCell ref="G90:G97"/>
    <mergeCell ref="H90:H91"/>
    <mergeCell ref="A101:E101"/>
    <mergeCell ref="G101:H101"/>
    <mergeCell ref="A186:E186"/>
    <mergeCell ref="G186:H186"/>
    <mergeCell ref="A175:M175"/>
    <mergeCell ref="G177:G178"/>
    <mergeCell ref="I177:I178"/>
    <mergeCell ref="A180:E180"/>
    <mergeCell ref="G180:H180"/>
    <mergeCell ref="A182:E182"/>
    <mergeCell ref="G182:H182"/>
    <mergeCell ref="A184:E184"/>
    <mergeCell ref="G184:H184"/>
    <mergeCell ref="A199:E199"/>
    <mergeCell ref="G199:H199"/>
    <mergeCell ref="A188:M188"/>
    <mergeCell ref="G190:G191"/>
    <mergeCell ref="I190:I191"/>
    <mergeCell ref="A193:E193"/>
    <mergeCell ref="G193:H193"/>
    <mergeCell ref="A195:E195"/>
    <mergeCell ref="G195:H195"/>
    <mergeCell ref="A197:E197"/>
    <mergeCell ref="G197:H197"/>
    <mergeCell ref="A228:E228"/>
    <mergeCell ref="G228:H228"/>
    <mergeCell ref="A215:M215"/>
    <mergeCell ref="G217:G220"/>
    <mergeCell ref="H217:H220"/>
    <mergeCell ref="I217:I220"/>
    <mergeCell ref="A222:E222"/>
    <mergeCell ref="G222:H222"/>
    <mergeCell ref="A224:E224"/>
    <mergeCell ref="G224:H224"/>
    <mergeCell ref="A226:E226"/>
    <mergeCell ref="G226:H226"/>
    <mergeCell ref="A241:E241"/>
    <mergeCell ref="G241:H241"/>
    <mergeCell ref="A230:M230"/>
    <mergeCell ref="G232:G233"/>
    <mergeCell ref="H232:H233"/>
    <mergeCell ref="I232:I233"/>
    <mergeCell ref="A235:E235"/>
    <mergeCell ref="G235:H235"/>
    <mergeCell ref="A237:E237"/>
    <mergeCell ref="G237:H237"/>
    <mergeCell ref="A239:E239"/>
    <mergeCell ref="G239:H239"/>
    <mergeCell ref="A255:M255"/>
    <mergeCell ref="A259:E259"/>
    <mergeCell ref="G259:H259"/>
    <mergeCell ref="A261:E261"/>
    <mergeCell ref="G261:H261"/>
    <mergeCell ref="A263:E263"/>
    <mergeCell ref="G263:H263"/>
    <mergeCell ref="A265:E265"/>
    <mergeCell ref="G265:H265"/>
    <mergeCell ref="A290:E290"/>
    <mergeCell ref="G290:H290"/>
    <mergeCell ref="A279:M279"/>
    <mergeCell ref="G281:G282"/>
    <mergeCell ref="H281:H282"/>
    <mergeCell ref="I281:I282"/>
    <mergeCell ref="A284:E284"/>
    <mergeCell ref="G284:H284"/>
    <mergeCell ref="A286:E286"/>
    <mergeCell ref="G286:H286"/>
    <mergeCell ref="A288:E288"/>
    <mergeCell ref="G288:H288"/>
  </mergeCells>
  <pageMargins left="0.25" right="0.25" top="0.75" bottom="0.75" header="0.3" footer="0.3"/>
  <pageSetup paperSize="9" scale="92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87"/>
  <sheetViews>
    <sheetView zoomScale="120" zoomScaleNormal="120" zoomScaleSheetLayoutView="70" workbookViewId="0">
      <pane ySplit="4" topLeftCell="A80" activePane="bottomLeft" state="frozen"/>
      <selection pane="bottomLeft" activeCell="A82" sqref="A82:E83"/>
    </sheetView>
  </sheetViews>
  <sheetFormatPr defaultColWidth="8.85546875" defaultRowHeight="15"/>
  <cols>
    <col min="1" max="1" width="10.5703125" style="19" customWidth="1"/>
    <col min="2" max="2" width="20.7109375" style="18" bestFit="1" customWidth="1"/>
    <col min="3" max="3" width="22" style="18" bestFit="1" customWidth="1"/>
    <col min="4" max="4" width="27.5703125" style="10" bestFit="1" customWidth="1"/>
    <col min="5" max="5" width="37.85546875" style="18" customWidth="1"/>
    <col min="6" max="6" width="16.85546875" style="18" customWidth="1"/>
    <col min="7" max="7" width="11.28515625" style="18" bestFit="1" customWidth="1"/>
    <col min="8" max="8" width="10.7109375" style="18" customWidth="1"/>
    <col min="9" max="9" width="9.7109375" style="10" customWidth="1"/>
    <col min="10" max="16384" width="8.85546875" style="10"/>
  </cols>
  <sheetData>
    <row r="1" spans="1:9" ht="26.25">
      <c r="A1" s="82" t="s">
        <v>15</v>
      </c>
      <c r="B1" s="82"/>
      <c r="C1" s="82"/>
      <c r="D1" s="82"/>
      <c r="E1" s="82"/>
      <c r="F1" s="82"/>
      <c r="G1" s="82"/>
      <c r="H1" s="82"/>
      <c r="I1" s="82"/>
    </row>
    <row r="2" spans="1:9" ht="18.75">
      <c r="A2" s="83" t="s">
        <v>16</v>
      </c>
      <c r="B2" s="83"/>
      <c r="C2" s="83"/>
      <c r="D2" s="83"/>
      <c r="E2" s="83"/>
      <c r="F2" s="83"/>
      <c r="G2" s="83"/>
      <c r="H2" s="83"/>
      <c r="I2" s="83"/>
    </row>
    <row r="4" spans="1:9" ht="63">
      <c r="A4" s="7" t="s">
        <v>17</v>
      </c>
      <c r="B4" s="7" t="s">
        <v>79</v>
      </c>
      <c r="C4" s="7" t="s">
        <v>76</v>
      </c>
      <c r="D4" s="7" t="s">
        <v>13</v>
      </c>
      <c r="E4" s="7" t="s">
        <v>18</v>
      </c>
      <c r="F4" s="7" t="s">
        <v>19</v>
      </c>
      <c r="G4" s="7" t="s">
        <v>20</v>
      </c>
      <c r="H4" s="7" t="s">
        <v>21</v>
      </c>
      <c r="I4" s="7" t="s">
        <v>22</v>
      </c>
    </row>
    <row r="5" spans="1:9" ht="30">
      <c r="A5" s="12" t="str">
        <f>'Ремонтные листы'!A3</f>
        <v>01.09.2022 в 9:30</v>
      </c>
      <c r="B5" s="12" t="str">
        <f>'Ремонтные листы'!B3</f>
        <v xml:space="preserve">1700-6032 </v>
      </c>
      <c r="C5" s="12" t="str">
        <f>'Ремонтные листы'!C3</f>
        <v>№6498</v>
      </c>
      <c r="D5" s="56" t="str">
        <f>'Ремонтные листы'!D3</f>
        <v>Планка 144, 741352.144</v>
      </c>
      <c r="E5" s="12" t="str">
        <f>'Ремонтные листы'!E3</f>
        <v>смещение</v>
      </c>
      <c r="F5" s="11" t="s">
        <v>44</v>
      </c>
      <c r="G5" s="12"/>
      <c r="H5" s="11"/>
      <c r="I5" s="13"/>
    </row>
    <row r="6" spans="1:9" ht="30">
      <c r="A6" s="12" t="str">
        <f>'Ремонтные листы'!A4</f>
        <v>01.09.2022 в 11:00</v>
      </c>
      <c r="B6" s="12" t="str">
        <f>'Ремонтные листы'!B4</f>
        <v xml:space="preserve">1700-5218 </v>
      </c>
      <c r="C6" s="12" t="str">
        <f>'Ремонтные листы'!C4</f>
        <v>№4410</v>
      </c>
      <c r="D6" s="56" t="str">
        <f>'Ремонтные листы'!D4</f>
        <v>Ламель 029, 8БК572.029</v>
      </c>
      <c r="E6" s="12" t="str">
        <f>'Ремонтные листы'!E4</f>
        <v>скол</v>
      </c>
      <c r="F6" s="11" t="s">
        <v>44</v>
      </c>
      <c r="G6" s="12"/>
      <c r="H6" s="11"/>
      <c r="I6" s="13"/>
    </row>
    <row r="7" spans="1:9" ht="30">
      <c r="A7" s="12" t="str">
        <f>'Ремонтные листы'!A5</f>
        <v>01.09.2022 в 13:30</v>
      </c>
      <c r="B7" s="12" t="str">
        <f>'Ремонтные листы'!B5</f>
        <v>1700-6011</v>
      </c>
      <c r="C7" s="12" t="str">
        <f>'Ремонтные листы'!C5</f>
        <v>№6961</v>
      </c>
      <c r="D7" s="56" t="str">
        <f>'Ремонтные листы'!D5</f>
        <v>Пластина 053, 757246.053</v>
      </c>
      <c r="E7" s="12" t="str">
        <f>'Ремонтные листы'!E5</f>
        <v>заусенец</v>
      </c>
      <c r="F7" s="11" t="s">
        <v>44</v>
      </c>
      <c r="G7" s="15"/>
      <c r="H7" s="14"/>
      <c r="I7" s="16"/>
    </row>
    <row r="8" spans="1:9" ht="30">
      <c r="A8" s="12" t="str">
        <f>'Ремонтные листы'!A6</f>
        <v>01.09.2022 в 13:42</v>
      </c>
      <c r="B8" s="12" t="str">
        <f>'Ремонтные листы'!B6</f>
        <v xml:space="preserve">1700-6561 </v>
      </c>
      <c r="C8" s="12" t="str">
        <f>'Ремонтные листы'!C6</f>
        <v>№8598</v>
      </c>
      <c r="D8" s="56" t="str">
        <f>'Ремонтные листы'!D6</f>
        <v>Контакт 028, 741354.028</v>
      </c>
      <c r="E8" s="12" t="str">
        <f>'Ремонтные листы'!E6</f>
        <v>заусенец</v>
      </c>
      <c r="F8" s="11" t="s">
        <v>44</v>
      </c>
      <c r="G8" s="12"/>
      <c r="H8" s="11"/>
      <c r="I8" s="13"/>
    </row>
    <row r="9" spans="1:9" ht="30">
      <c r="A9" s="12" t="str">
        <f>'Ремонтные листы'!A7</f>
        <v>01.09.2022 в 14:15</v>
      </c>
      <c r="B9" s="12" t="str">
        <f>'Ремонтные листы'!B7</f>
        <v>1601-6584</v>
      </c>
      <c r="C9" s="12" t="str">
        <f>'Ремонтные листы'!C7</f>
        <v>№8659</v>
      </c>
      <c r="D9" s="56" t="str">
        <f>'Ремонтные листы'!D7</f>
        <v>Скоба 002, 7450432.002</v>
      </c>
      <c r="E9" s="12" t="str">
        <f>'Ремонтные листы'!E7</f>
        <v>поломка буфера</v>
      </c>
      <c r="F9" s="11" t="s">
        <v>44</v>
      </c>
      <c r="G9" s="12"/>
      <c r="H9" s="11"/>
      <c r="I9" s="13"/>
    </row>
    <row r="10" spans="1:9" ht="30">
      <c r="A10" s="12" t="str">
        <f>'Ремонтные листы'!A8</f>
        <v>01.09.2022 в 14:40</v>
      </c>
      <c r="B10" s="12" t="str">
        <f>'Ремонтные листы'!B8</f>
        <v>1700-6027</v>
      </c>
      <c r="C10" s="12" t="str">
        <f>'Ремонтные листы'!C8</f>
        <v xml:space="preserve">№8296 </v>
      </c>
      <c r="D10" s="56" t="str">
        <f>'Ремонтные листы'!D8</f>
        <v>Планка 011, 741253.011</v>
      </c>
      <c r="E10" s="12" t="str">
        <f>'Ремонтные листы'!E8</f>
        <v>поломка пуансона</v>
      </c>
      <c r="F10" s="11" t="s">
        <v>44</v>
      </c>
      <c r="G10" s="12"/>
      <c r="H10" s="11"/>
      <c r="I10" s="13"/>
    </row>
    <row r="11" spans="1:9" ht="30">
      <c r="A11" s="12" t="str">
        <f>'Ремонтные листы'!A9</f>
        <v>01.09.2022 в 16:44</v>
      </c>
      <c r="B11" s="12" t="str">
        <f>'Ремонтные листы'!B9</f>
        <v xml:space="preserve">1700-6018 </v>
      </c>
      <c r="C11" s="12" t="str">
        <f>'Ремонтные листы'!C9</f>
        <v>№6743</v>
      </c>
      <c r="D11" s="56" t="str">
        <f>'Ремонтные листы'!D9</f>
        <v>Планка 145, 741352.145</v>
      </c>
      <c r="E11" s="12" t="str">
        <f>'Ремонтные листы'!E9</f>
        <v>выпал пуансон</v>
      </c>
      <c r="F11" s="11" t="s">
        <v>44</v>
      </c>
      <c r="G11" s="12"/>
      <c r="H11" s="11"/>
      <c r="I11" s="13"/>
    </row>
    <row r="12" spans="1:9" ht="30">
      <c r="A12" s="12" t="str">
        <f>'Ремонтные листы'!A10</f>
        <v>01.09.2022 в 17:28</v>
      </c>
      <c r="B12" s="12" t="str">
        <f>'Ремонтные листы'!B10</f>
        <v xml:space="preserve">1700-6027 </v>
      </c>
      <c r="C12" s="12" t="str">
        <f>'Ремонтные листы'!C10</f>
        <v xml:space="preserve">№6437 </v>
      </c>
      <c r="D12" s="56" t="str">
        <f>'Ремонтные листы'!D10</f>
        <v>Планка 011, 741253.011</v>
      </c>
      <c r="E12" s="12" t="str">
        <f>'Ремонтные листы'!E10</f>
        <v>выпал пуансон</v>
      </c>
      <c r="F12" s="11" t="s">
        <v>44</v>
      </c>
      <c r="G12" s="12"/>
      <c r="H12" s="11"/>
      <c r="I12" s="13"/>
    </row>
    <row r="13" spans="1:9" ht="30">
      <c r="A13" s="12" t="str">
        <f>'Ремонтные листы'!A11</f>
        <v>01.09.2022 в 14:28</v>
      </c>
      <c r="B13" s="12" t="str">
        <f>'Ремонтные листы'!B11</f>
        <v xml:space="preserve">1700-5830  </v>
      </c>
      <c r="C13" s="12" t="str">
        <f>'Ремонтные листы'!C11</f>
        <v>№5925</v>
      </c>
      <c r="D13" s="56" t="str">
        <f>'Ремонтные листы'!D11</f>
        <v>Планка 005, 741352.005</v>
      </c>
      <c r="E13" s="12" t="str">
        <f>'Ремонтные листы'!E11</f>
        <v>смещение</v>
      </c>
      <c r="F13" s="11" t="s">
        <v>44</v>
      </c>
      <c r="G13" s="12"/>
      <c r="H13" s="11"/>
      <c r="I13" s="13"/>
    </row>
    <row r="14" spans="1:9" ht="30">
      <c r="A14" s="12" t="str">
        <f>'Ремонтные листы'!A12</f>
        <v>01.09.2022 в 19:40</v>
      </c>
      <c r="B14" s="12" t="str">
        <f>'Ремонтные листы'!B12</f>
        <v>1740-6533</v>
      </c>
      <c r="C14" s="12"/>
      <c r="D14" s="56" t="str">
        <f>'Ремонтные листы'!D12</f>
        <v>Стяжка газопровода 043, 745511.043</v>
      </c>
      <c r="E14" s="12" t="str">
        <f>'Ремонтные листы'!E12</f>
        <v>заклинил</v>
      </c>
      <c r="F14" s="11" t="s">
        <v>44</v>
      </c>
      <c r="G14" s="12"/>
      <c r="H14" s="11"/>
      <c r="I14" s="13"/>
    </row>
    <row r="15" spans="1:9" ht="30">
      <c r="A15" s="12" t="str">
        <f>'Ремонтные листы'!A22</f>
        <v>02.09.2022 в 14:17</v>
      </c>
      <c r="B15" s="12" t="str">
        <f>'Ремонтные листы'!B22</f>
        <v xml:space="preserve">1700-6027 </v>
      </c>
      <c r="C15" s="12" t="str">
        <f>'Ремонтные листы'!C22</f>
        <v>№8297</v>
      </c>
      <c r="D15" s="56" t="str">
        <f>'Ремонтные листы'!D22</f>
        <v>Планка 011, 741253.011</v>
      </c>
      <c r="E15" s="12" t="str">
        <f>'Ремонтные листы'!E22</f>
        <v>греется колодка</v>
      </c>
      <c r="F15" s="11"/>
      <c r="G15" s="12"/>
      <c r="H15" s="11"/>
      <c r="I15" s="13"/>
    </row>
    <row r="16" spans="1:9" ht="30">
      <c r="A16" s="12" t="str">
        <f>'Ремонтные листы'!A23</f>
        <v>02.09.2022 в 15:20</v>
      </c>
      <c r="B16" s="12" t="str">
        <f>'Ремонтные листы'!B23</f>
        <v>1700-6190</v>
      </c>
      <c r="C16" s="12" t="str">
        <f>'Ремонтные листы'!C23</f>
        <v>№7089</v>
      </c>
      <c r="D16" s="56" t="str">
        <f>'Ремонтные листы'!D23</f>
        <v>Планка 80 741352.080</v>
      </c>
      <c r="E16" s="12" t="str">
        <f>'Ремонтные листы'!E23</f>
        <v>смещение</v>
      </c>
      <c r="F16" s="11"/>
      <c r="G16" s="12"/>
      <c r="H16" s="11"/>
      <c r="I16" s="13"/>
    </row>
    <row r="17" spans="1:9" ht="30">
      <c r="A17" s="12" t="str">
        <f>'Ремонтные листы'!A24</f>
        <v>02.09.2022 в 15:45</v>
      </c>
      <c r="B17" s="12" t="str">
        <f>'Ремонтные листы'!B24</f>
        <v xml:space="preserve">1681-6554 </v>
      </c>
      <c r="C17" s="12" t="str">
        <f>'Ремонтные листы'!C24</f>
        <v>№8628</v>
      </c>
      <c r="D17" s="56" t="str">
        <f>'Ремонтные листы'!D24</f>
        <v>Запресовка втулки в тягу в сборе 304591.002</v>
      </c>
      <c r="E17" s="12" t="str">
        <f>'Ремонтные листы'!E24</f>
        <v>поломка пуансона</v>
      </c>
      <c r="F17" s="11"/>
      <c r="G17" s="12"/>
      <c r="H17" s="11"/>
      <c r="I17" s="13"/>
    </row>
    <row r="18" spans="1:9" ht="30">
      <c r="A18" s="12" t="str">
        <f>'Ремонтные листы'!A25</f>
        <v>02.09.2022 в 18:40</v>
      </c>
      <c r="B18" s="12" t="str">
        <f>'Ремонтные листы'!B25</f>
        <v>1700-6032</v>
      </c>
      <c r="C18" s="12" t="str">
        <f>'Ремонтные листы'!C25</f>
        <v>№6498</v>
      </c>
      <c r="D18" s="56" t="str">
        <f>'Ремонтные листы'!D25</f>
        <v>Планка 144, 741352.144</v>
      </c>
      <c r="E18" s="12" t="str">
        <f>'Ремонтные листы'!E25</f>
        <v>смещение, заусенец</v>
      </c>
      <c r="F18" s="11"/>
      <c r="G18" s="12"/>
      <c r="H18" s="11"/>
      <c r="I18" s="13"/>
    </row>
    <row r="19" spans="1:9" ht="30">
      <c r="A19" s="12" t="str">
        <f>'Ремонтные листы'!A26</f>
        <v>02.09.2022 в 14:18</v>
      </c>
      <c r="B19" s="12" t="str">
        <f>'Ремонтные листы'!B26</f>
        <v xml:space="preserve">1700-6027 </v>
      </c>
      <c r="C19" s="12" t="str">
        <f>'Ремонтные листы'!C26</f>
        <v>№6297</v>
      </c>
      <c r="D19" s="56" t="str">
        <f>'Ремонтные листы'!D26</f>
        <v>Планка 011, 741253.011</v>
      </c>
      <c r="E19" s="12" t="str">
        <f>'Ремонтные листы'!E26</f>
        <v>проблема с матрицей</v>
      </c>
      <c r="F19" s="11"/>
      <c r="G19" s="12"/>
      <c r="H19" s="11"/>
      <c r="I19" s="13"/>
    </row>
    <row r="20" spans="1:9" ht="30">
      <c r="A20" s="12" t="str">
        <f>'Ремонтные листы'!A36</f>
        <v>05.09.2022 в 13:03</v>
      </c>
      <c r="B20" s="12" t="str">
        <f>'Ремонтные листы'!B36</f>
        <v xml:space="preserve">1700-6548 </v>
      </c>
      <c r="C20" s="12" t="str">
        <f>'Ремонтные листы'!C36</f>
        <v>№8484</v>
      </c>
      <c r="D20" s="56" t="str">
        <f>'Ремонтные листы'!D36</f>
        <v>Стопор 030, 745312.030</v>
      </c>
      <c r="E20" s="12" t="str">
        <f>'Ремонтные листы'!E36</f>
        <v>заусенец</v>
      </c>
      <c r="F20" s="11"/>
      <c r="G20" s="12"/>
      <c r="H20" s="11"/>
      <c r="I20" s="13"/>
    </row>
    <row r="21" spans="1:9" ht="30">
      <c r="A21" s="12" t="str">
        <f>'Ремонтные листы'!A37</f>
        <v>05.09.2022 в 15:26</v>
      </c>
      <c r="B21" s="12" t="str">
        <f>'Ремонтные листы'!B37</f>
        <v>1700-6613</v>
      </c>
      <c r="C21" s="12" t="str">
        <f>'Ремонтные листы'!C37</f>
        <v>№8557</v>
      </c>
      <c r="D21" s="56" t="str">
        <f>'Ремонтные листы'!D37</f>
        <v>Контакт 030, 741354.030</v>
      </c>
      <c r="E21" s="12" t="str">
        <f>'Ремонтные листы'!E37</f>
        <v>поломка пуансона</v>
      </c>
      <c r="F21" s="11"/>
      <c r="G21" s="12"/>
      <c r="H21" s="11"/>
      <c r="I21" s="13"/>
    </row>
    <row r="22" spans="1:9" ht="30">
      <c r="A22" s="12" t="str">
        <f>'Ремонтные листы'!A38</f>
        <v>05.09.2022 в 17:31</v>
      </c>
      <c r="B22" s="12" t="str">
        <f>'Ремонтные листы'!B38</f>
        <v>1700-6027</v>
      </c>
      <c r="C22" s="12" t="str">
        <f>'Ремонтные листы'!C38</f>
        <v>№6437</v>
      </c>
      <c r="D22" s="56" t="str">
        <f>'Ремонтные листы'!D38</f>
        <v>Планка 011, 741253.011</v>
      </c>
      <c r="E22" s="12" t="str">
        <f>'Ремонтные листы'!E38</f>
        <v>замена резины</v>
      </c>
      <c r="F22" s="11"/>
      <c r="G22" s="12"/>
      <c r="H22" s="11"/>
      <c r="I22" s="13"/>
    </row>
    <row r="23" spans="1:9" ht="30">
      <c r="A23" s="12" t="str">
        <f>'Ремонтные листы'!A39</f>
        <v>05.09.2022 в 18:57</v>
      </c>
      <c r="B23" s="12" t="str">
        <f>'Ремонтные листы'!B39</f>
        <v xml:space="preserve">1700-6190 </v>
      </c>
      <c r="C23" s="12" t="str">
        <f>'Ремонтные листы'!C39</f>
        <v>№7089</v>
      </c>
      <c r="D23" s="56" t="str">
        <f>'Ремонтные листы'!D39</f>
        <v>Планка 80 741352.080</v>
      </c>
      <c r="E23" s="12" t="str">
        <f>'Ремонтные листы'!E39</f>
        <v>поломка пуансона</v>
      </c>
      <c r="F23" s="11"/>
      <c r="G23" s="12"/>
      <c r="H23" s="11"/>
      <c r="I23" s="13"/>
    </row>
    <row r="24" spans="1:9" ht="30">
      <c r="A24" s="12" t="str">
        <f>'Ремонтные листы'!A49</f>
        <v>06.09.2022 в 13:45</v>
      </c>
      <c r="B24" s="12" t="str">
        <f>'Ремонтные листы'!B49</f>
        <v xml:space="preserve">1740-5417-01 </v>
      </c>
      <c r="C24" s="12" t="str">
        <f>'Ремонтные листы'!C49</f>
        <v>№2.2005</v>
      </c>
      <c r="D24" s="56" t="str">
        <f>'Ремонтные листы'!D49</f>
        <v>Якорь 009, 8ФХ612.009;01</v>
      </c>
      <c r="E24" s="12" t="str">
        <f>'Ремонтные листы'!E49</f>
        <v>плохая гибка</v>
      </c>
      <c r="F24" s="11"/>
      <c r="G24" s="12"/>
      <c r="H24" s="11"/>
      <c r="I24" s="13"/>
    </row>
    <row r="25" spans="1:9" ht="30">
      <c r="A25" s="12" t="str">
        <f>'Ремонтные листы'!A50</f>
        <v>06.09.2022 в 16:34</v>
      </c>
      <c r="B25" s="12" t="str">
        <f>'Ремонтные листы'!B50</f>
        <v>1700-6555</v>
      </c>
      <c r="C25" s="12" t="str">
        <f>'Ремонтные листы'!C50</f>
        <v>№7506</v>
      </c>
      <c r="D25" s="56" t="str">
        <f>'Ремонтные листы'!D50</f>
        <v>Корпус шарнира 029, 745331.029</v>
      </c>
      <c r="E25" s="12" t="str">
        <f>'Ремонтные листы'!E50</f>
        <v>заусенец</v>
      </c>
      <c r="F25" s="17"/>
      <c r="G25" s="12"/>
      <c r="H25" s="11"/>
      <c r="I25" s="13"/>
    </row>
    <row r="26" spans="1:9" ht="30">
      <c r="A26" s="12" t="str">
        <f>'Ремонтные листы'!A51</f>
        <v>06.09.2022 в 21:30</v>
      </c>
      <c r="B26" s="12" t="str">
        <f>'Ремонтные листы'!B51</f>
        <v>1700-6304</v>
      </c>
      <c r="C26" s="12" t="str">
        <f>'Ремонтные листы'!C51</f>
        <v>№7506</v>
      </c>
      <c r="D26" s="56" t="str">
        <f>'Ремонтные листы'!D51</f>
        <v>Наконечник 014, 745581.014</v>
      </c>
      <c r="E26" s="12" t="str">
        <f>'Ремонтные листы'!E51</f>
        <v>не работает съемник</v>
      </c>
      <c r="F26" s="11"/>
      <c r="G26" s="12"/>
      <c r="H26" s="11"/>
      <c r="I26" s="13"/>
    </row>
    <row r="27" spans="1:9" ht="30">
      <c r="A27" s="12" t="str">
        <f>'Ремонтные листы'!A62</f>
        <v>07.09.2022 в 08:10</v>
      </c>
      <c r="B27" s="12" t="str">
        <f>'Ремонтные листы'!B62</f>
        <v xml:space="preserve">1700-6617 </v>
      </c>
      <c r="C27" s="12" t="str">
        <f>'Ремонтные листы'!C62</f>
        <v>№8622</v>
      </c>
      <c r="D27" s="56" t="str">
        <f>'Ремонтные листы'!D62</f>
        <v>Ламель 012, 757468.012</v>
      </c>
      <c r="E27" s="12" t="str">
        <f>'Ремонтные листы'!E62</f>
        <v>заусенец</v>
      </c>
      <c r="F27" s="11"/>
      <c r="G27" s="12"/>
      <c r="H27" s="11"/>
      <c r="I27" s="13"/>
    </row>
    <row r="28" spans="1:9" ht="30">
      <c r="A28" s="12" t="str">
        <f>'Ремонтные листы'!A63</f>
        <v>07.09.2022 в 13:22</v>
      </c>
      <c r="B28" s="12" t="str">
        <f>'Ремонтные листы'!B63</f>
        <v>1651-6075</v>
      </c>
      <c r="C28" s="12" t="str">
        <f>'Ремонтные листы'!C63</f>
        <v>№3.2009</v>
      </c>
      <c r="D28" s="56" t="str">
        <f>'Ремонтные листы'!D63</f>
        <v>Трубки (формовка) 747311.005</v>
      </c>
      <c r="E28" s="12" t="str">
        <f>'Ремонтные листы'!E63</f>
        <v>раскручены болты</v>
      </c>
      <c r="F28" s="11"/>
      <c r="G28" s="12"/>
      <c r="H28" s="11"/>
      <c r="I28" s="13"/>
    </row>
    <row r="29" spans="1:9" ht="30">
      <c r="A29" s="12" t="str">
        <f>'Ремонтные листы'!A64</f>
        <v>07.09.2022 в 13:24</v>
      </c>
      <c r="B29" s="12" t="str">
        <f>'Ремонтные листы'!B64</f>
        <v xml:space="preserve">1740-6552 </v>
      </c>
      <c r="C29" s="12" t="str">
        <f>'Ремонтные листы'!C64</f>
        <v>№8486</v>
      </c>
      <c r="D29" s="56" t="str">
        <f>'Ремонтные листы'!D64</f>
        <v>Корпус шарнира (формовка, подрезка), 745331.029</v>
      </c>
      <c r="E29" s="12" t="str">
        <f>'Ремонтные листы'!E64</f>
        <v>не влазит деталь</v>
      </c>
      <c r="F29" s="11"/>
      <c r="G29" s="12"/>
      <c r="H29" s="11"/>
      <c r="I29" s="13"/>
    </row>
    <row r="30" spans="1:9" ht="30">
      <c r="A30" s="12" t="str">
        <f>'Ремонтные листы'!A65</f>
        <v>07.09.2022 в 16:23</v>
      </c>
      <c r="B30" s="12" t="str">
        <f>'Ремонтные листы'!B65</f>
        <v xml:space="preserve">1740-5417-01 </v>
      </c>
      <c r="C30" s="12" t="str">
        <f>'Ремонтные листы'!C65</f>
        <v>№3196</v>
      </c>
      <c r="D30" s="56" t="str">
        <f>'Ремонтные листы'!D65</f>
        <v>Якорь 009, 8ФХ612.009;01</v>
      </c>
      <c r="E30" s="12" t="str">
        <f>'Ремонтные листы'!E65</f>
        <v>не влазит деталь</v>
      </c>
      <c r="F30" s="11"/>
      <c r="G30" s="12"/>
      <c r="H30" s="11"/>
      <c r="I30" s="13"/>
    </row>
    <row r="31" spans="1:9" ht="30">
      <c r="A31" s="12" t="str">
        <f>'Ремонтные листы'!A76</f>
        <v>08.09.2022 в 12:27</v>
      </c>
      <c r="B31" s="12" t="str">
        <f>'Ремонтные листы'!B76</f>
        <v>1541-5435</v>
      </c>
      <c r="C31" s="12" t="str">
        <f>'Ремонтные листы'!C76</f>
        <v>№8507</v>
      </c>
      <c r="D31" s="56" t="str">
        <f>'Ремонтные листы'!D76</f>
        <v>Корпус шарнира (вырубка паза), 745331.029</v>
      </c>
      <c r="E31" s="12" t="str">
        <f>'Ремонтные листы'!E76</f>
        <v>заусенец</v>
      </c>
      <c r="F31" s="11"/>
      <c r="G31" s="12"/>
      <c r="H31" s="11"/>
      <c r="I31" s="13"/>
    </row>
    <row r="32" spans="1:9" ht="30">
      <c r="A32" s="12" t="str">
        <f>'Ремонтные листы'!A77</f>
        <v>08.09.2022 в 14:13</v>
      </c>
      <c r="B32" s="12" t="str">
        <f>'Ремонтные листы'!B77</f>
        <v>1740-5237</v>
      </c>
      <c r="C32" s="12" t="str">
        <f>'Ремонтные листы'!C77</f>
        <v>№1889</v>
      </c>
      <c r="D32" s="56" t="str">
        <f>'Ремонтные листы'!D77</f>
        <v>Магнитопровод 13, 8ВК616.013</v>
      </c>
      <c r="E32" s="12" t="str">
        <f>'Ремонтные листы'!E77</f>
        <v>заусенец</v>
      </c>
      <c r="F32" s="11"/>
      <c r="G32" s="12"/>
      <c r="H32" s="11"/>
      <c r="I32" s="13"/>
    </row>
    <row r="33" spans="1:9" ht="30">
      <c r="A33" s="12" t="str">
        <f>'Ремонтные листы'!A78</f>
        <v>08.09.2022 в 21:10</v>
      </c>
      <c r="B33" s="12" t="str">
        <f>'Ремонтные листы'!B78</f>
        <v>1541-5331</v>
      </c>
      <c r="C33" s="12" t="str">
        <f>'Ремонтные листы'!C78</f>
        <v xml:space="preserve">№7787 </v>
      </c>
      <c r="D33" s="56" t="str">
        <f>'Ремонтные листы'!D78</f>
        <v>Кронштейн шарнира (пробивка отв.), 745522-019</v>
      </c>
      <c r="E33" s="12" t="str">
        <f>'Ремонтные листы'!E78</f>
        <v>лопнула резина</v>
      </c>
      <c r="F33" s="11"/>
      <c r="G33" s="12"/>
      <c r="H33" s="11"/>
      <c r="I33" s="13"/>
    </row>
    <row r="34" spans="1:9" ht="30">
      <c r="A34" s="12" t="str">
        <f>'Ремонтные листы'!A90</f>
        <v>09.09.2022 в 09:44</v>
      </c>
      <c r="B34" s="12" t="str">
        <f>'Ремонтные листы'!B90</f>
        <v>1700-6190</v>
      </c>
      <c r="C34" s="12" t="str">
        <f>'Ремонтные листы'!C90</f>
        <v>№7089</v>
      </c>
      <c r="D34" s="56" t="str">
        <f>'Ремонтные листы'!D90</f>
        <v>Планка 80, 741352.080</v>
      </c>
      <c r="E34" s="12" t="str">
        <f>'Ремонтные листы'!E90</f>
        <v>смещение</v>
      </c>
      <c r="F34" s="11"/>
      <c r="G34" s="12"/>
      <c r="H34" s="11"/>
      <c r="I34" s="13"/>
    </row>
    <row r="35" spans="1:9" ht="30">
      <c r="A35" s="12" t="str">
        <f>'Ремонтные листы'!A91</f>
        <v>09.09.2022 в 12:00</v>
      </c>
      <c r="B35" s="12" t="str">
        <f>'Ремонтные листы'!B91</f>
        <v>1700-6012</v>
      </c>
      <c r="C35" s="12" t="str">
        <f>'Ремонтные листы'!C91</f>
        <v>№8175</v>
      </c>
      <c r="D35" s="56" t="str">
        <f>'Ремонтные листы'!D91</f>
        <v>Пластина 038, 757244.038</v>
      </c>
      <c r="E35" s="12" t="str">
        <f>'Ремонтные листы'!E91</f>
        <v>заусенец</v>
      </c>
      <c r="F35" s="11"/>
      <c r="G35" s="12"/>
      <c r="H35" s="11"/>
      <c r="I35" s="13"/>
    </row>
    <row r="36" spans="1:9" ht="30">
      <c r="A36" s="12" t="str">
        <f>'Ремонтные листы'!A92</f>
        <v>09.09.2022 в 14:20</v>
      </c>
      <c r="B36" s="12" t="str">
        <f>'Ремонтные листы'!B92</f>
        <v>1700-6563</v>
      </c>
      <c r="C36" s="12" t="str">
        <f>'Ремонтные листы'!C92</f>
        <v>№8614</v>
      </c>
      <c r="D36" s="56" t="str">
        <f>'Ремонтные листы'!D92</f>
        <v>Контакт 029, 741354.029</v>
      </c>
      <c r="E36" s="12" t="str">
        <f>'Ремонтные листы'!E92</f>
        <v>не рубит нож</v>
      </c>
      <c r="F36" s="11"/>
      <c r="G36" s="12"/>
      <c r="H36" s="11"/>
      <c r="I36" s="13"/>
    </row>
    <row r="37" spans="1:9" ht="30">
      <c r="A37" s="12" t="str">
        <f>'Ремонтные листы'!A93</f>
        <v>09.09.2022 в 14:20</v>
      </c>
      <c r="B37" s="12" t="str">
        <f>'Ремонтные листы'!B93</f>
        <v>1700-6563</v>
      </c>
      <c r="C37" s="12" t="str">
        <f>'Ремонтные листы'!C93</f>
        <v>№8553</v>
      </c>
      <c r="D37" s="56" t="str">
        <f>'Ремонтные листы'!D93</f>
        <v>Контакт 029, 741354.029</v>
      </c>
      <c r="E37" s="12" t="str">
        <f>'Ремонтные листы'!E93</f>
        <v>поломан пуансон</v>
      </c>
      <c r="F37" s="11"/>
      <c r="G37" s="12"/>
      <c r="H37" s="11"/>
      <c r="I37" s="13"/>
    </row>
    <row r="38" spans="1:9" ht="30">
      <c r="A38" s="12" t="str">
        <f>'Ремонтные листы'!A94</f>
        <v>09.09.2022 в 14:20</v>
      </c>
      <c r="B38" s="12" t="str">
        <f>'Ремонтные листы'!B94</f>
        <v>1700-6563</v>
      </c>
      <c r="C38" s="12" t="str">
        <f>'Ремонтные листы'!C94</f>
        <v>№8597</v>
      </c>
      <c r="D38" s="56" t="str">
        <f>'Ремонтные листы'!D94</f>
        <v>Контакт 029, 741354.029</v>
      </c>
      <c r="E38" s="12" t="str">
        <f>'Ремонтные листы'!E94</f>
        <v>поломан пуансон</v>
      </c>
      <c r="F38" s="11"/>
      <c r="G38" s="12"/>
      <c r="H38" s="11"/>
      <c r="I38" s="13"/>
    </row>
    <row r="39" spans="1:9" ht="30">
      <c r="A39" s="12" t="str">
        <f>'Ремонтные листы'!A95</f>
        <v>09.09.2022 в 14:20</v>
      </c>
      <c r="B39" s="12" t="str">
        <f>'Ремонтные листы'!B95</f>
        <v>1700-6617</v>
      </c>
      <c r="C39" s="12" t="str">
        <f>'Ремонтные листы'!C95</f>
        <v>№8602</v>
      </c>
      <c r="D39" s="56" t="str">
        <f>'Ремонтные листы'!D95</f>
        <v>Ламель 012, 757468.012</v>
      </c>
      <c r="E39" s="12" t="str">
        <f>'Ремонтные листы'!E95</f>
        <v>расшатался пуансон</v>
      </c>
      <c r="F39" s="11"/>
      <c r="G39" s="12"/>
      <c r="H39" s="11"/>
      <c r="I39" s="13"/>
    </row>
    <row r="40" spans="1:9" ht="30">
      <c r="A40" s="12" t="str">
        <f>'Ремонтные листы'!A96</f>
        <v>09.09.2022 в 14:20</v>
      </c>
      <c r="B40" s="12" t="str">
        <f>'Ремонтные листы'!B96</f>
        <v xml:space="preserve">1740-5417-01 </v>
      </c>
      <c r="C40" s="12" t="str">
        <f>'Ремонтные листы'!C96</f>
        <v>№3196</v>
      </c>
      <c r="D40" s="56" t="str">
        <f>'Ремонтные листы'!D96</f>
        <v>Якорь 009, 8ФХ612.009;01</v>
      </c>
      <c r="E40" s="12" t="str">
        <f>'Ремонтные листы'!E96</f>
        <v>нет плоскости</v>
      </c>
      <c r="F40" s="11"/>
      <c r="G40" s="12"/>
      <c r="H40" s="11"/>
      <c r="I40" s="13"/>
    </row>
    <row r="41" spans="1:9" ht="30">
      <c r="A41" s="12" t="str">
        <f>'Ремонтные листы'!A97</f>
        <v>10.09.2022 в 08:47</v>
      </c>
      <c r="B41" s="12" t="str">
        <f>'Ремонтные листы'!B97</f>
        <v>1740-6490</v>
      </c>
      <c r="C41" s="12" t="str">
        <f>'Ремонтные листы'!C97</f>
        <v>№8654</v>
      </c>
      <c r="D41" s="56" t="str">
        <f>'Ремонтные листы'!D97</f>
        <v>Ламель 006, 757468.006-01</v>
      </c>
      <c r="E41" s="12" t="str">
        <f>'Ремонтные листы'!E97</f>
        <v>заусенец</v>
      </c>
      <c r="F41" s="11"/>
      <c r="G41" s="12"/>
      <c r="H41" s="11"/>
      <c r="I41" s="13"/>
    </row>
    <row r="42" spans="1:9" ht="30">
      <c r="A42" s="12" t="str">
        <f>'Ремонтные листы'!A109</f>
        <v>12.09.2022 в 07:50</v>
      </c>
      <c r="B42" s="12" t="str">
        <f>'Ремонтные листы'!B109</f>
        <v>1700-6353</v>
      </c>
      <c r="C42" s="12" t="str">
        <f>'Ремонтные листы'!C109</f>
        <v>№8339</v>
      </c>
      <c r="D42" s="56" t="str">
        <f>'Ремонтные листы'!D109</f>
        <v>Кронштейн 015, 745331.015</v>
      </c>
      <c r="E42" s="12" t="str">
        <f>'Ремонтные листы'!E109</f>
        <v>вмятины на заготовках</v>
      </c>
      <c r="F42" s="11"/>
      <c r="G42" s="11"/>
      <c r="H42" s="11"/>
      <c r="I42" s="13"/>
    </row>
    <row r="43" spans="1:9" ht="30">
      <c r="A43" s="12" t="str">
        <f>'Ремонтные листы'!A110</f>
        <v>12.09.2022 в 09:16</v>
      </c>
      <c r="B43" s="12" t="str">
        <f>'Ремонтные листы'!B110</f>
        <v>1700-6190</v>
      </c>
      <c r="C43" s="12" t="str">
        <f>'Ремонтные листы'!C110</f>
        <v>№7089</v>
      </c>
      <c r="D43" s="56" t="str">
        <f>'Ремонтные листы'!D110</f>
        <v>Планка 80 741352.080</v>
      </c>
      <c r="E43" s="12" t="str">
        <f>'Ремонтные листы'!E110</f>
        <v>смещение</v>
      </c>
      <c r="F43" s="11"/>
      <c r="G43" s="11"/>
      <c r="H43" s="11"/>
      <c r="I43" s="13"/>
    </row>
    <row r="44" spans="1:9" ht="30">
      <c r="A44" s="12" t="str">
        <f>'Ремонтные листы'!A111</f>
        <v>12.09.2022 в 09:40</v>
      </c>
      <c r="B44" s="12" t="str">
        <f>'Ремонтные листы'!B111</f>
        <v>1700-5924</v>
      </c>
      <c r="C44" s="12" t="str">
        <f>'Ремонтные листы'!C111</f>
        <v>№6163</v>
      </c>
      <c r="D44" s="56" t="str">
        <f>'Ремонтные листы'!D111</f>
        <v>Скоба 005, 745362.005-01</v>
      </c>
      <c r="E44" s="12" t="str">
        <f>'Ремонтные листы'!E111</f>
        <v>не проходит отверстие по калибру</v>
      </c>
      <c r="F44" s="11"/>
      <c r="G44" s="11"/>
      <c r="H44" s="11"/>
      <c r="I44" s="13"/>
    </row>
    <row r="45" spans="1:9" ht="30">
      <c r="A45" s="12" t="str">
        <f>'Ремонтные листы'!A112</f>
        <v>12.09.2022 в 13:11</v>
      </c>
      <c r="B45" s="12" t="str">
        <f>'Ремонтные листы'!B112</f>
        <v>1541-5331</v>
      </c>
      <c r="C45" s="12" t="str">
        <f>'Ремонтные листы'!C112</f>
        <v xml:space="preserve">№7787 </v>
      </c>
      <c r="D45" s="56" t="str">
        <f>'Ремонтные листы'!D112</f>
        <v>Кронштейн шарнира (пробивка отв.), 745522-019</v>
      </c>
      <c r="E45" s="12" t="str">
        <f>'Ремонтные листы'!E112</f>
        <v>залипает деталь</v>
      </c>
      <c r="F45" s="11"/>
      <c r="G45" s="11"/>
      <c r="H45" s="11"/>
      <c r="I45" s="13"/>
    </row>
    <row r="46" spans="1:9" ht="30">
      <c r="A46" s="12" t="str">
        <f>'Ремонтные листы'!A113</f>
        <v>12.09.2022 в 14:45</v>
      </c>
      <c r="B46" s="12" t="str">
        <f>'Ремонтные листы'!B113</f>
        <v xml:space="preserve"> 1651-5571 </v>
      </c>
      <c r="C46" s="12" t="str">
        <f>'Ремонтные листы'!C113</f>
        <v>№6192</v>
      </c>
      <c r="D46" s="56" t="str">
        <f>'Ремонтные листы'!D113</f>
        <v xml:space="preserve">Расклепка якоря 684472.001 </v>
      </c>
      <c r="E46" s="12" t="str">
        <f>'Ремонтные листы'!E113</f>
        <v>поломка пуансона</v>
      </c>
      <c r="F46" s="11"/>
      <c r="G46" s="11"/>
      <c r="H46" s="11"/>
      <c r="I46" s="13"/>
    </row>
    <row r="47" spans="1:9" ht="30">
      <c r="A47" s="12" t="str">
        <f>'Ремонтные листы'!A114</f>
        <v>12.09.2022 в 15:00</v>
      </c>
      <c r="B47" s="12" t="str">
        <f>'Ремонтные листы'!B114</f>
        <v>1700-5827</v>
      </c>
      <c r="C47" s="12" t="str">
        <f>'Ремонтные листы'!C114</f>
        <v>№6290</v>
      </c>
      <c r="D47" s="56" t="str">
        <f>'Ремонтные листы'!D114</f>
        <v>Пластина 537, 741122.537</v>
      </c>
      <c r="E47" s="12" t="str">
        <f>'Ремонтные листы'!E114</f>
        <v>заусенец</v>
      </c>
      <c r="F47" s="11"/>
      <c r="G47" s="11"/>
      <c r="H47" s="11"/>
      <c r="I47" s="13"/>
    </row>
    <row r="48" spans="1:9" ht="30">
      <c r="A48" s="12" t="str">
        <f>'Ремонтные листы'!A115</f>
        <v>12.09.2022 в 16:54</v>
      </c>
      <c r="B48" s="12" t="str">
        <f>'Ремонтные листы'!B115</f>
        <v>1700-6353</v>
      </c>
      <c r="C48" s="12" t="str">
        <f>'Ремонтные листы'!C115</f>
        <v>№8339</v>
      </c>
      <c r="D48" s="56" t="str">
        <f>'Ремонтные листы'!D115</f>
        <v>Кронштейн 015, 745331.015</v>
      </c>
      <c r="E48" s="12" t="str">
        <f>'Ремонтные листы'!E115</f>
        <v>поломка пуансона</v>
      </c>
      <c r="F48" s="11"/>
      <c r="G48" s="11"/>
      <c r="H48" s="11"/>
      <c r="I48" s="13"/>
    </row>
    <row r="49" spans="1:9" ht="30">
      <c r="A49" s="12" t="str">
        <f>'Ремонтные листы'!A127</f>
        <v>13.09.2022 в 08:03</v>
      </c>
      <c r="B49" s="12" t="str">
        <f>'Ремонтные листы'!B127</f>
        <v>1740-6432</v>
      </c>
      <c r="C49" s="12" t="str">
        <f>'Ремонтные листы'!C127</f>
        <v>№7957</v>
      </c>
      <c r="D49" s="56" t="str">
        <f>'Ремонтные листы'!D127</f>
        <v>Полка 027, 745322.027</v>
      </c>
      <c r="E49" s="12" t="str">
        <f>'Ремонтные листы'!E127</f>
        <v>заусенец</v>
      </c>
      <c r="F49" s="11"/>
      <c r="G49" s="11"/>
      <c r="H49" s="11"/>
      <c r="I49" s="13"/>
    </row>
    <row r="50" spans="1:9" ht="30">
      <c r="A50" s="12" t="str">
        <f>'Ремонтные листы'!A128</f>
        <v>13.09.2022 в 08:05</v>
      </c>
      <c r="B50" s="12" t="str">
        <f>'Ремонтные листы'!B128</f>
        <v>1740-5237</v>
      </c>
      <c r="C50" s="12" t="str">
        <f>'Ремонтные листы'!C128</f>
        <v>№8228</v>
      </c>
      <c r="D50" s="56" t="str">
        <f>'Ремонтные листы'!D128</f>
        <v>Магнитопровод 13, 8ВК616.013</v>
      </c>
      <c r="E50" s="12" t="str">
        <f>'Ремонтные листы'!E128</f>
        <v>заусенец</v>
      </c>
      <c r="F50" s="11"/>
      <c r="G50" s="11"/>
      <c r="H50" s="11"/>
      <c r="I50" s="13"/>
    </row>
    <row r="51" spans="1:9" ht="30">
      <c r="A51" s="12" t="str">
        <f>'Ремонтные листы'!A129</f>
        <v>13.09.2022 в 08:07</v>
      </c>
      <c r="B51" s="12" t="str">
        <f>'Ремонтные листы'!B129</f>
        <v>1700-6549</v>
      </c>
      <c r="C51" s="12" t="str">
        <f>'Ремонтные листы'!C129</f>
        <v>№8519</v>
      </c>
      <c r="D51" s="56" t="str">
        <f>'Ремонтные листы'!D129</f>
        <v>Кулиса 033, 745353.033</v>
      </c>
      <c r="E51" s="12" t="str">
        <f>'Ремонтные листы'!E129</f>
        <v>заусенец</v>
      </c>
      <c r="F51" s="11"/>
      <c r="G51" s="11"/>
      <c r="H51" s="11"/>
      <c r="I51" s="13"/>
    </row>
    <row r="52" spans="1:9" ht="34.15" customHeight="1">
      <c r="A52" s="12" t="str">
        <f>'Ремонтные листы'!A130</f>
        <v>13.09.2022 в 09:23</v>
      </c>
      <c r="B52" s="12" t="str">
        <f>'Ремонтные листы'!B130</f>
        <v xml:space="preserve">1700-6617 </v>
      </c>
      <c r="C52" s="12" t="str">
        <f>'Ремонтные листы'!C130</f>
        <v>№8602</v>
      </c>
      <c r="D52" s="56" t="str">
        <f>'Ремонтные листы'!D130</f>
        <v>Ламель 012, 757468.012</v>
      </c>
      <c r="E52" s="12" t="str">
        <f>'Ремонтные листы'!E130</f>
        <v>заусенец</v>
      </c>
      <c r="F52" s="11"/>
      <c r="G52" s="11"/>
      <c r="H52" s="11"/>
      <c r="I52" s="13"/>
    </row>
    <row r="53" spans="1:9" ht="30">
      <c r="A53" s="12" t="str">
        <f>'Ремонтные листы'!A131</f>
        <v>13.09.2022 в 11:20</v>
      </c>
      <c r="B53" s="12" t="str">
        <f>'Ремонтные листы'!B131</f>
        <v>1700-5829</v>
      </c>
      <c r="C53" s="12" t="str">
        <f>'Ремонтные листы'!C131</f>
        <v>№5985</v>
      </c>
      <c r="D53" s="56" t="str">
        <f>'Ремонтные листы'!D131</f>
        <v>Планка 009, 741352.009</v>
      </c>
      <c r="E53" s="12" t="str">
        <f>'Ремонтные листы'!E131</f>
        <v>поломка пуансона</v>
      </c>
      <c r="F53" s="11"/>
      <c r="G53" s="11"/>
      <c r="H53" s="11"/>
      <c r="I53" s="13"/>
    </row>
    <row r="54" spans="1:9" ht="30">
      <c r="A54" s="12" t="str">
        <f>'Ремонтные листы'!A132</f>
        <v>13.09.2022 в 12:50</v>
      </c>
      <c r="B54" s="12" t="str">
        <f>'Ремонтные листы'!B132</f>
        <v>1740-5237</v>
      </c>
      <c r="C54" s="12" t="str">
        <f>'Ремонтные листы'!C132</f>
        <v>№8228</v>
      </c>
      <c r="D54" s="56" t="str">
        <f>'Ремонтные листы'!D132</f>
        <v>Магнитопровод 13, 8ВК616.013</v>
      </c>
      <c r="E54" s="12" t="str">
        <f>'Ремонтные листы'!E132</f>
        <v>заусенец</v>
      </c>
      <c r="F54" s="11"/>
      <c r="G54" s="11"/>
      <c r="H54" s="11"/>
      <c r="I54" s="13"/>
    </row>
    <row r="55" spans="1:9" ht="30">
      <c r="A55" s="12" t="str">
        <f>'Ремонтные листы'!A133</f>
        <v>13.09.2022 в 14:50</v>
      </c>
      <c r="B55" s="12" t="str">
        <f>'Ремонтные листы'!B133</f>
        <v>1740-5200</v>
      </c>
      <c r="C55" s="12" t="str">
        <f>'Ремонтные листы'!C133</f>
        <v>№1375</v>
      </c>
      <c r="D55" s="56" t="str">
        <f>'Ремонтные листы'!D133</f>
        <v>Контур якоря 007, 8ФХ612.007</v>
      </c>
      <c r="E55" s="12" t="str">
        <f>'Ремонтные листы'!E133</f>
        <v>сломан выталкиватель</v>
      </c>
      <c r="F55" s="11"/>
      <c r="G55" s="11"/>
      <c r="H55" s="11"/>
      <c r="I55" s="13"/>
    </row>
    <row r="56" spans="1:9" ht="30">
      <c r="A56" s="12" t="str">
        <f>'Ремонтные листы'!A134</f>
        <v>13.09.2022 в 15:50</v>
      </c>
      <c r="B56" s="12" t="str">
        <f>'Ремонтные листы'!B134</f>
        <v>1740-5030</v>
      </c>
      <c r="C56" s="12" t="str">
        <f>'Ремонтные листы'!C134</f>
        <v>№1488</v>
      </c>
      <c r="D56" s="56" t="str">
        <f>'Ремонтные листы'!D134</f>
        <v>Контур скобы 627, 8БК141.627</v>
      </c>
      <c r="E56" s="12" t="str">
        <f>'Ремонтные листы'!E134</f>
        <v>поломка пуансона</v>
      </c>
      <c r="F56" s="11"/>
      <c r="G56" s="11"/>
      <c r="H56" s="11"/>
      <c r="I56" s="13"/>
    </row>
    <row r="57" spans="1:9" ht="30">
      <c r="A57" s="12" t="str">
        <f>'Ремонтные листы'!A135</f>
        <v>13.09.2022 в 15:22</v>
      </c>
      <c r="B57" s="12" t="str">
        <f>'Ремонтные листы'!B135</f>
        <v>1601-5214</v>
      </c>
      <c r="C57" s="12" t="str">
        <f>'Ремонтные листы'!C135</f>
        <v>№3576</v>
      </c>
      <c r="D57" s="56" t="str">
        <f>'Ремонтные листы'!D135</f>
        <v>Гибка скобы 627, 8БК141.627</v>
      </c>
      <c r="E57" s="12" t="str">
        <f>'Ремонтные листы'!E135</f>
        <v>не догибает деталь</v>
      </c>
      <c r="F57" s="11"/>
      <c r="G57" s="11"/>
      <c r="H57" s="11"/>
      <c r="I57" s="13"/>
    </row>
    <row r="58" spans="1:9" ht="30">
      <c r="A58" s="12" t="str">
        <f>'Ремонтные листы'!A136</f>
        <v>13.09.2022 в 15:24</v>
      </c>
      <c r="B58" s="12" t="str">
        <f>'Ремонтные листы'!B136</f>
        <v>1740-6488</v>
      </c>
      <c r="C58" s="12" t="str">
        <f>'Ремонтные листы'!C136</f>
        <v>№8653</v>
      </c>
      <c r="D58" s="56" t="str">
        <f>'Ремонтные листы'!D136</f>
        <v>Ламель 005, 757468.005</v>
      </c>
      <c r="E58" s="12" t="str">
        <f>'Ремонтные листы'!E136</f>
        <v>заусенец</v>
      </c>
      <c r="F58" s="11"/>
      <c r="G58" s="11"/>
      <c r="H58" s="11"/>
      <c r="I58" s="13"/>
    </row>
    <row r="59" spans="1:9" ht="30">
      <c r="A59" s="12" t="str">
        <f>'Ремонтные листы'!A148</f>
        <v>14.09.2022 в 09:00</v>
      </c>
      <c r="B59" s="12" t="str">
        <f>'Ремонтные листы'!B148</f>
        <v>1740-5037</v>
      </c>
      <c r="C59" s="12" t="str">
        <f>'Ремонтные листы'!C148</f>
        <v>№514</v>
      </c>
      <c r="D59" s="12" t="str">
        <f>'Ремонтные листы'!D148</f>
        <v>Пластина 504, 152.504</v>
      </c>
      <c r="E59" s="12" t="str">
        <f>'Ремонтные листы'!E148</f>
        <v>заусенец</v>
      </c>
      <c r="F59" s="11"/>
      <c r="G59" s="11"/>
      <c r="H59" s="11"/>
      <c r="I59" s="13"/>
    </row>
    <row r="60" spans="1:9" ht="30">
      <c r="A60" s="12" t="str">
        <f>'Ремонтные листы'!A149</f>
        <v>14.09.2022 в 11:20</v>
      </c>
      <c r="B60" s="12" t="str">
        <f>'Ремонтные листы'!B149</f>
        <v>1740-5030</v>
      </c>
      <c r="C60" s="12" t="str">
        <f>'Ремонтные листы'!C149</f>
        <v>№8242</v>
      </c>
      <c r="D60" s="12" t="str">
        <f>'Ремонтные листы'!D149</f>
        <v>Скоба 627, 8БК141.627</v>
      </c>
      <c r="E60" s="12" t="str">
        <f>'Ремонтные листы'!E149</f>
        <v>плохо работает толкатель</v>
      </c>
      <c r="F60" s="11"/>
      <c r="G60" s="11"/>
      <c r="H60" s="11"/>
      <c r="I60" s="13"/>
    </row>
    <row r="61" spans="1:9" ht="30">
      <c r="A61" s="12" t="str">
        <f>'Ремонтные листы'!A150</f>
        <v>14.09.2022 в 12:24</v>
      </c>
      <c r="B61" s="12" t="str">
        <f>'Ремонтные листы'!B150</f>
        <v>1700-5829</v>
      </c>
      <c r="C61" s="12" t="str">
        <f>'Ремонтные листы'!C150</f>
        <v>№5985</v>
      </c>
      <c r="D61" s="12" t="str">
        <f>'Ремонтные листы'!D150</f>
        <v>Планка 009, 741352.009</v>
      </c>
      <c r="E61" s="12" t="str">
        <f>'Ремонтные листы'!E150</f>
        <v>заусенец</v>
      </c>
      <c r="F61" s="11"/>
      <c r="G61" s="11"/>
      <c r="H61" s="11"/>
      <c r="I61" s="13"/>
    </row>
    <row r="62" spans="1:9" ht="30">
      <c r="A62" s="12" t="str">
        <f>'Ремонтные листы'!A151</f>
        <v>14.09.2022 в 12:45</v>
      </c>
      <c r="B62" s="12" t="str">
        <f>'Ремонтные листы'!B151</f>
        <v xml:space="preserve">1700-6617 </v>
      </c>
      <c r="C62" s="12" t="str">
        <f>'Ремонтные листы'!C151</f>
        <v>№8601</v>
      </c>
      <c r="D62" s="12" t="str">
        <f>'Ремонтные листы'!D151</f>
        <v>Ламель 012, 757468.012</v>
      </c>
      <c r="E62" s="12" t="str">
        <f>'Ремонтные листы'!E151</f>
        <v>смещение</v>
      </c>
      <c r="F62" s="11"/>
      <c r="G62" s="11"/>
      <c r="H62" s="11"/>
      <c r="I62" s="13"/>
    </row>
    <row r="63" spans="1:9" ht="30">
      <c r="A63" s="12" t="str">
        <f>'Ремонтные листы'!A152</f>
        <v>14.09.2022 в 14:00</v>
      </c>
      <c r="B63" s="12" t="str">
        <f>'Ремонтные листы'!B152</f>
        <v>1651-5945</v>
      </c>
      <c r="C63" s="12" t="str">
        <f>'Ремонтные листы'!C152</f>
        <v>№6969</v>
      </c>
      <c r="D63" s="12" t="str">
        <f>'Ремонтные листы'!D152</f>
        <v>Якорь расклепка, 684472.034</v>
      </c>
      <c r="E63" s="12" t="str">
        <f>'Ремонтные листы'!E152</f>
        <v>недоклеп</v>
      </c>
      <c r="F63" s="11"/>
      <c r="G63" s="11"/>
      <c r="H63" s="11"/>
      <c r="I63" s="13"/>
    </row>
    <row r="64" spans="1:9" ht="30">
      <c r="A64" s="12" t="str">
        <f>'Ремонтные листы'!A164</f>
        <v>15.09.2022 в 09:20</v>
      </c>
      <c r="B64" s="12" t="str">
        <f>'Ремонтные листы'!B164</f>
        <v>1740-5030</v>
      </c>
      <c r="C64" s="12" t="str">
        <f>'Ремонтные листы'!C164</f>
        <v>№1488</v>
      </c>
      <c r="D64" s="12" t="str">
        <f>'Ремонтные листы'!D164</f>
        <v>Контур скобы 627, 8БК141.627</v>
      </c>
      <c r="E64" s="12" t="str">
        <f>'Ремонтные листы'!E164</f>
        <v>заусенец</v>
      </c>
      <c r="F64" s="11"/>
      <c r="G64" s="11"/>
      <c r="H64" s="11"/>
      <c r="I64" s="13"/>
    </row>
    <row r="65" spans="1:9">
      <c r="A65" s="12" t="str">
        <f>'Ремонтные листы'!A165</f>
        <v xml:space="preserve"> </v>
      </c>
      <c r="B65" s="12" t="str">
        <f>'Ремонтные листы'!B165</f>
        <v>1700-6012</v>
      </c>
      <c r="C65" s="12" t="str">
        <f>'Ремонтные листы'!C165</f>
        <v>№8175</v>
      </c>
      <c r="D65" s="12" t="str">
        <f>'Ремонтные листы'!D165</f>
        <v>Пластина 038, 757244.038</v>
      </c>
      <c r="E65" s="12" t="str">
        <f>'Ремонтные листы'!E165</f>
        <v>заусенец</v>
      </c>
      <c r="F65" s="11"/>
      <c r="G65" s="11"/>
      <c r="H65" s="11"/>
      <c r="I65" s="13"/>
    </row>
    <row r="66" spans="1:9" ht="30">
      <c r="A66" s="12" t="str">
        <f>'Ремонтные листы'!A177</f>
        <v>16.09.2022 в 09:48</v>
      </c>
      <c r="B66" s="12" t="str">
        <f>'Ремонтные листы'!B177</f>
        <v xml:space="preserve">1700-6617 </v>
      </c>
      <c r="C66" s="12" t="str">
        <f>'Ремонтные листы'!C177</f>
        <v>№8601</v>
      </c>
      <c r="D66" s="12" t="str">
        <f>'Ремонтные листы'!D177</f>
        <v>Ламель 012, 757468.012</v>
      </c>
      <c r="E66" s="12" t="str">
        <f>'Ремонтные листы'!E177</f>
        <v>смещение</v>
      </c>
      <c r="F66" s="11"/>
      <c r="G66" s="11"/>
      <c r="H66" s="11"/>
      <c r="I66" s="13"/>
    </row>
    <row r="67" spans="1:9" ht="30">
      <c r="A67" s="12" t="str">
        <f>'Ремонтные листы'!A178</f>
        <v>16.09.2022 в 13:06</v>
      </c>
      <c r="B67" s="12" t="str">
        <f>'Ремонтные листы'!B178</f>
        <v>1541-5435</v>
      </c>
      <c r="C67" s="12" t="str">
        <f>'Ремонтные листы'!C178</f>
        <v>№8507</v>
      </c>
      <c r="D67" s="12" t="str">
        <f>'Ремонтные листы'!D178</f>
        <v>Корпус шарнира (вырубка паза), 745331.029</v>
      </c>
      <c r="E67" s="12" t="str">
        <f>'Ремонтные листы'!E178</f>
        <v>заусенец, замена резины</v>
      </c>
      <c r="F67" s="11"/>
      <c r="G67" s="11"/>
      <c r="H67" s="11"/>
      <c r="I67" s="13"/>
    </row>
    <row r="68" spans="1:9" ht="30">
      <c r="A68" s="12" t="str">
        <f>'Ремонтные листы'!A190</f>
        <v>19.09.2022 в 09:30</v>
      </c>
      <c r="B68" s="12" t="str">
        <f>'Ремонтные листы'!B190</f>
        <v xml:space="preserve">1700-6617 </v>
      </c>
      <c r="C68" s="12" t="str">
        <f>'Ремонтные листы'!C190</f>
        <v>№8622</v>
      </c>
      <c r="D68" s="12" t="str">
        <f>'Ремонтные листы'!D190</f>
        <v>Ламель 012, 757468.012</v>
      </c>
      <c r="E68" s="12" t="str">
        <f>'Ремонтные листы'!E190</f>
        <v>заусенец</v>
      </c>
      <c r="F68" s="11"/>
      <c r="G68" s="11"/>
      <c r="H68" s="11"/>
      <c r="I68" s="13"/>
    </row>
    <row r="69" spans="1:9" ht="30">
      <c r="A69" s="12" t="str">
        <f>'Ремонтные листы'!A191</f>
        <v>19.09.2022 в 14:38</v>
      </c>
      <c r="B69" s="12" t="str">
        <f>'Ремонтные листы'!B191</f>
        <v>1700-6154</v>
      </c>
      <c r="C69" s="12" t="str">
        <f>'Ремонтные листы'!C191</f>
        <v>№6982</v>
      </c>
      <c r="D69" s="12" t="str">
        <f>'Ремонтные листы'!D191</f>
        <v>Планка 011, 745352.175</v>
      </c>
      <c r="E69" s="12" t="str">
        <f>'Ремонтные листы'!E191</f>
        <v>поломан пуансон</v>
      </c>
      <c r="F69" s="11"/>
      <c r="G69" s="11"/>
      <c r="H69" s="11"/>
      <c r="I69" s="13"/>
    </row>
    <row r="70" spans="1:9" ht="30">
      <c r="A70" s="12" t="str">
        <f>'Ремонтные листы'!A203</f>
        <v>20.09.2022 в 07:48</v>
      </c>
      <c r="B70" s="12" t="str">
        <f>'Ремонтные листы'!B203</f>
        <v>1601-6247</v>
      </c>
      <c r="C70" s="12" t="str">
        <f>'Ремонтные листы'!C203</f>
        <v>№7498</v>
      </c>
      <c r="D70" s="12" t="str">
        <f>'Ремонтные листы'!D203</f>
        <v>Скоба 004, гибка, 745392.004</v>
      </c>
      <c r="E70" s="12" t="str">
        <f>'Ремонтные листы'!E203</f>
        <v>сломан пуансон</v>
      </c>
      <c r="F70" s="11"/>
      <c r="G70" s="11"/>
      <c r="H70" s="11"/>
      <c r="I70" s="13"/>
    </row>
    <row r="71" spans="1:9" ht="30">
      <c r="A71" s="12" t="str">
        <f>'Ремонтные листы'!A204</f>
        <v>20.09.2022 в 12:00</v>
      </c>
      <c r="B71" s="12" t="str">
        <f>'Ремонтные листы'!B204</f>
        <v>1700-6016</v>
      </c>
      <c r="C71" s="12" t="str">
        <f>'Ремонтные листы'!C204</f>
        <v>№8619</v>
      </c>
      <c r="D71" s="12" t="str">
        <f>'Ремонтные листы'!D204</f>
        <v>741354.032</v>
      </c>
      <c r="E71" s="12" t="str">
        <f>'Ремонтные листы'!E204</f>
        <v>заусенец</v>
      </c>
      <c r="F71" s="11"/>
      <c r="G71" s="11"/>
      <c r="H71" s="11"/>
      <c r="I71" s="13"/>
    </row>
    <row r="72" spans="1:9" ht="30">
      <c r="A72" s="12" t="str">
        <f>'Ремонтные листы'!A205</f>
        <v>20.09.2022 в 15:30</v>
      </c>
      <c r="B72" s="12" t="str">
        <f>'Ремонтные листы'!B205</f>
        <v>1601-6565</v>
      </c>
      <c r="C72" s="12" t="str">
        <f>'Ремонтные листы'!C205</f>
        <v>№8652</v>
      </c>
      <c r="D72" s="12" t="str">
        <f>'Ремонтные листы'!D205</f>
        <v>Кронштейн, гибка, контакт, 741354.028-32</v>
      </c>
      <c r="E72" s="12" t="str">
        <f>'Ремонтные листы'!E205</f>
        <v>отпечаток на детали, износ буфера</v>
      </c>
      <c r="F72" s="11"/>
      <c r="G72" s="11"/>
      <c r="H72" s="11"/>
      <c r="I72" s="13"/>
    </row>
    <row r="73" spans="1:9" ht="30">
      <c r="A73" s="12" t="str">
        <f>'Ремонтные листы'!A217</f>
        <v>21.09.2022 в 08:14</v>
      </c>
      <c r="B73" s="12" t="str">
        <f>'Ремонтные листы'!B217</f>
        <v>1601-6247</v>
      </c>
      <c r="C73" s="12" t="str">
        <f>'Ремонтные листы'!C217</f>
        <v>№7498</v>
      </c>
      <c r="D73" s="12" t="str">
        <f>'Ремонтные листы'!D217</f>
        <v>Скоба 004, гибка, 745392.004</v>
      </c>
      <c r="E73" s="12" t="str">
        <f>'Ремонтные листы'!E217</f>
        <v>сломан пуансон</v>
      </c>
      <c r="F73" s="11"/>
      <c r="G73" s="11"/>
      <c r="H73" s="11"/>
      <c r="I73" s="13"/>
    </row>
    <row r="74" spans="1:9" ht="30">
      <c r="A74" s="12" t="str">
        <f>'Ремонтные листы'!A218</f>
        <v>21.09.2022 в 10:24</v>
      </c>
      <c r="B74" s="12" t="str">
        <f>'Ремонтные листы'!B218</f>
        <v>1740-5030</v>
      </c>
      <c r="C74" s="12" t="str">
        <f>'Ремонтные листы'!C218</f>
        <v>№1588</v>
      </c>
      <c r="D74" s="12" t="str">
        <f>'Ремонтные листы'!D218</f>
        <v>Контур скобы 627, 8БК141.627</v>
      </c>
      <c r="E74" s="12" t="str">
        <f>'Ремонтные листы'!E218</f>
        <v>заусенец</v>
      </c>
      <c r="F74" s="11"/>
      <c r="G74" s="11"/>
      <c r="H74" s="11"/>
      <c r="I74" s="13"/>
    </row>
    <row r="75" spans="1:9" ht="30">
      <c r="A75" s="12" t="str">
        <f>'Ремонтные листы'!A219</f>
        <v>21.09.2022 в 11:00</v>
      </c>
      <c r="B75" s="12" t="str">
        <f>'Ремонтные листы'!B219</f>
        <v>1700-6910</v>
      </c>
      <c r="C75" s="12" t="str">
        <f>'Ремонтные листы'!C219</f>
        <v>№8328</v>
      </c>
      <c r="D75" s="12" t="str">
        <f>'Ремонтные листы'!D219</f>
        <v>Якорь 039, контур 757244.039</v>
      </c>
      <c r="E75" s="12" t="str">
        <f>'Ремонтные листы'!E219</f>
        <v>заусенец</v>
      </c>
      <c r="F75" s="11"/>
      <c r="G75" s="11"/>
      <c r="H75" s="11"/>
      <c r="I75" s="13"/>
    </row>
    <row r="76" spans="1:9" ht="30">
      <c r="A76" s="12" t="str">
        <f>'Ремонтные листы'!A220</f>
        <v>21.09.2022 в 13:14</v>
      </c>
      <c r="B76" s="12" t="str">
        <f>'Ремонтные листы'!B220</f>
        <v>1700-5596</v>
      </c>
      <c r="C76" s="12" t="str">
        <f>'Ремонтные листы'!C220</f>
        <v>№3803</v>
      </c>
      <c r="D76" s="12" t="str">
        <f>'Ремонтные листы'!D220</f>
        <v>Гайка 004, 758431.004</v>
      </c>
      <c r="E76" s="12" t="str">
        <f>'Ремонтные листы'!E220</f>
        <v>заусенец</v>
      </c>
      <c r="F76" s="11"/>
      <c r="G76" s="11"/>
      <c r="H76" s="11"/>
      <c r="I76" s="13"/>
    </row>
    <row r="77" spans="1:9" ht="30">
      <c r="A77" s="12" t="str">
        <f>'Ремонтные листы'!A232</f>
        <v>22.09.2022 в 09:30</v>
      </c>
      <c r="B77" s="12" t="str">
        <f>'Ремонтные листы'!B232</f>
        <v>1681-6497</v>
      </c>
      <c r="C77" s="12" t="str">
        <f>'Ремонтные листы'!C232</f>
        <v>№8214</v>
      </c>
      <c r="D77" s="12" t="str">
        <f>'Ремонтные листы'!D232</f>
        <v>Ламель 007, 757468.007</v>
      </c>
      <c r="E77" s="12" t="str">
        <f>'Ремонтные листы'!E232</f>
        <v>нет размеров</v>
      </c>
      <c r="F77" s="11"/>
      <c r="G77" s="11"/>
      <c r="H77" s="11"/>
      <c r="I77" s="13"/>
    </row>
    <row r="78" spans="1:9" ht="30">
      <c r="A78" s="12" t="str">
        <f>'Ремонтные листы'!A233</f>
        <v>22.09.2022 в 12:30</v>
      </c>
      <c r="B78" s="12" t="str">
        <f>'Ремонтные листы'!B233</f>
        <v>1740-5373</v>
      </c>
      <c r="C78" s="12" t="str">
        <f>'Ремонтные листы'!C233</f>
        <v>№3948</v>
      </c>
      <c r="D78" s="12" t="str">
        <f>'Ремонтные листы'!D233</f>
        <v>Поводок 021, 8БК254.021</v>
      </c>
      <c r="E78" s="12" t="str">
        <f>'Ремонтные листы'!E233</f>
        <v>заусенец</v>
      </c>
      <c r="F78" s="11"/>
      <c r="G78" s="11"/>
      <c r="H78" s="11"/>
      <c r="I78" s="13"/>
    </row>
    <row r="79" spans="1:9" ht="30">
      <c r="A79" s="12" t="str">
        <f>'Ремонтные листы'!A245</f>
        <v>23.09.2022 в 09:30</v>
      </c>
      <c r="B79" s="12" t="str">
        <f>'Ремонтные листы'!B245</f>
        <v>1740-5237</v>
      </c>
      <c r="C79" s="12" t="str">
        <f>'Ремонтные листы'!C245</f>
        <v>№8228</v>
      </c>
      <c r="D79" s="12" t="str">
        <f>'Ремонтные листы'!D245</f>
        <v>Магнитопровод, 8БК616.013</v>
      </c>
      <c r="E79" s="12" t="str">
        <f>'Ремонтные листы'!E245</f>
        <v>замена резины, заусенец</v>
      </c>
      <c r="F79" s="11"/>
      <c r="G79" s="11"/>
      <c r="H79" s="11"/>
      <c r="I79" s="13"/>
    </row>
    <row r="80" spans="1:9" ht="30">
      <c r="A80" s="12" t="str">
        <f>'Ремонтные листы'!A257</f>
        <v>26.09.2022 в 07:56</v>
      </c>
      <c r="B80" s="12" t="str">
        <f>'Ремонтные листы'!B257</f>
        <v>1651-6000</v>
      </c>
      <c r="C80" s="12" t="str">
        <f>'Ремонтные листы'!C257</f>
        <v>№705</v>
      </c>
      <c r="D80" s="12" t="str">
        <f>'Ремонтные листы'!D257</f>
        <v>Разгонка 143 планки, 741352.143</v>
      </c>
      <c r="E80" s="12" t="str">
        <f>'Ремонтные листы'!E257</f>
        <v>ломает ухо</v>
      </c>
      <c r="F80" s="11"/>
      <c r="G80" s="11"/>
      <c r="H80" s="11"/>
      <c r="I80" s="13"/>
    </row>
    <row r="81" spans="1:9" ht="30">
      <c r="A81" s="12" t="str">
        <f>'Ремонтные листы'!A269</f>
        <v>29.09.2022 в 14:00</v>
      </c>
      <c r="B81" s="12" t="str">
        <f>'Ремонтные листы'!B269</f>
        <v>1700-5420-01</v>
      </c>
      <c r="C81" s="12" t="str">
        <f>'Ремонтные листы'!C269</f>
        <v>№5152</v>
      </c>
      <c r="D81" s="12" t="str">
        <f>'Ремонтные листы'!D269</f>
        <v>Пластина 005, 741335.005</v>
      </c>
      <c r="E81" s="12" t="str">
        <f>'Ремонтные листы'!E269</f>
        <v>заусенец</v>
      </c>
      <c r="F81" s="11"/>
      <c r="G81" s="11"/>
      <c r="H81" s="11"/>
      <c r="I81" s="13"/>
    </row>
    <row r="82" spans="1:9" ht="30">
      <c r="A82" s="12" t="str">
        <f>'Ремонтные листы'!A281</f>
        <v>30.09.2022 в 10:30</v>
      </c>
      <c r="B82" s="12" t="str">
        <f>'Ремонтные листы'!B281</f>
        <v>1651-5045</v>
      </c>
      <c r="C82" s="12" t="str">
        <f>'Ремонтные листы'!C281</f>
        <v>№4331</v>
      </c>
      <c r="D82" s="12" t="str">
        <f>'Ремонтные листы'!D281</f>
        <v>Запрессовка витка, 5РЕ 640.107</v>
      </c>
      <c r="E82" s="12" t="str">
        <f>'Ремонтные листы'!E281</f>
        <v>поломка пуансона</v>
      </c>
      <c r="F82" s="11"/>
      <c r="G82" s="11"/>
      <c r="H82" s="11"/>
      <c r="I82" s="13"/>
    </row>
    <row r="83" spans="1:9" ht="30">
      <c r="A83" s="12" t="str">
        <f>'Ремонтные листы'!A282</f>
        <v>30.09.2022 в 13:41</v>
      </c>
      <c r="B83" s="12" t="str">
        <f>'Ремонтные листы'!B282</f>
        <v>1700-5077</v>
      </c>
      <c r="C83" s="12" t="str">
        <f>'Ремонтные листы'!C282</f>
        <v>№8219</v>
      </c>
      <c r="D83" s="12" t="str">
        <f>'Ремонтные листы'!D282</f>
        <v>Гайка 196, 8БК940.196</v>
      </c>
      <c r="E83" s="12" t="str">
        <f>'Ремонтные листы'!E282</f>
        <v>проблема с матрицей</v>
      </c>
      <c r="F83" s="11"/>
      <c r="G83" s="11"/>
      <c r="H83" s="11"/>
      <c r="I83" s="13"/>
    </row>
    <row r="84" spans="1:9">
      <c r="A84" s="25"/>
      <c r="B84" s="25"/>
      <c r="C84" s="25"/>
      <c r="D84" s="25"/>
      <c r="E84" s="25"/>
      <c r="F84" s="11"/>
      <c r="G84" s="11"/>
      <c r="H84" s="11"/>
      <c r="I84" s="13"/>
    </row>
    <row r="85" spans="1:9">
      <c r="A85" s="27"/>
      <c r="B85" s="27"/>
      <c r="C85" s="27"/>
      <c r="D85" s="27"/>
      <c r="E85" s="27"/>
    </row>
    <row r="86" spans="1:9">
      <c r="A86" s="26"/>
      <c r="B86" s="26"/>
      <c r="C86" s="26"/>
      <c r="D86" s="26"/>
      <c r="E86" s="26"/>
    </row>
    <row r="87" spans="1:9">
      <c r="A87" s="26"/>
      <c r="B87" s="26"/>
      <c r="C87" s="26"/>
      <c r="D87" s="26"/>
      <c r="E87" s="26"/>
    </row>
  </sheetData>
  <autoFilter ref="A4:I84">
    <filterColumn colId="2"/>
  </autoFilter>
  <mergeCells count="2">
    <mergeCell ref="A1:I1"/>
    <mergeCell ref="A2:I2"/>
  </mergeCells>
  <pageMargins left="0.23622047244094491" right="0.23622047244094491" top="0.74803149606299213" bottom="0.74803149606299213" header="0.31496062992125984" footer="0.31496062992125984"/>
  <pageSetup paperSize="9" scale="98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Ремонтные листы</vt:lpstr>
      <vt:lpstr>Журнал учета ремонтов</vt:lpstr>
      <vt:lpstr>Лист3</vt:lpstr>
      <vt:lpstr>'Ремонтные листы'!Критерии</vt:lpstr>
    </vt:vector>
  </TitlesOfParts>
  <Company>Электроаппаратура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Жиличи</dc:creator>
  <cp:lastModifiedBy>Александр</cp:lastModifiedBy>
  <cp:lastPrinted>2022-09-01T07:02:34Z</cp:lastPrinted>
  <dcterms:created xsi:type="dcterms:W3CDTF">2022-08-18T05:42:15Z</dcterms:created>
  <dcterms:modified xsi:type="dcterms:W3CDTF">2022-10-07T05:46:22Z</dcterms:modified>
</cp:coreProperties>
</file>