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2"/>
  </bookViews>
  <sheets>
    <sheet name="Август" sheetId="1" r:id="rId1"/>
    <sheet name="Сентябрь" sheetId="2" r:id="rId2"/>
    <sheet name="Октябрь" sheetId="3" r:id="rId3"/>
  </sheets>
  <definedNames>
    <definedName name="_xlnm.Print_Area" localSheetId="0">Август!$A$1:$E$55</definedName>
    <definedName name="_xlnm.Print_Area" localSheetId="2">Октябрь!$A$1:$E$57</definedName>
    <definedName name="_xlnm.Print_Area" localSheetId="1">Сентябрь!$A$1:$E$55</definedName>
  </definedNames>
  <calcPr calcId="152511"/>
</workbook>
</file>

<file path=xl/calcChain.xml><?xml version="1.0" encoding="utf-8"?>
<calcChain xmlns="http://schemas.openxmlformats.org/spreadsheetml/2006/main"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<sst xmlns="http://schemas.openxmlformats.org/spreadsheetml/2006/main" count="437" uniqueCount="114">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</sst>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61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0" quotePrefix="1" applyNumberFormat="1" applyFont="1" applyFill="1" applyBorder="1" applyAlignment="1">
      <alignment horizontal="center" vertical="center" wrapText="1"/>
    </xf>
    <xf numFmtId="3" fontId="7" fillId="4" borderId="1" xfId="1" quotePrefix="1" applyNumberFormat="1" applyFont="1" applyFill="1" applyBorder="1">
      <alignment horizontal="center" vertical="center" wrapText="1"/>
    </xf>
    <xf numFmtId="3" fontId="7" fillId="4" borderId="1" xfId="1" applyNumberFormat="1" applyFont="1" applyFill="1" applyBorder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3" fontId="12" fillId="0" borderId="1" xfId="1" quotePrefix="1" applyNumberFormat="1" applyFont="1" applyFill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50" t="s">
        <v>40</v>
      </c>
      <c r="D3" s="50"/>
      <c r="E3" s="50"/>
    </row>
    <row r="4" spans="1:10" ht="15" x14ac:dyDescent="0.25">
      <c r="C4" s="51" t="s">
        <v>8</v>
      </c>
      <c r="D4" s="51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9" t="s">
        <v>5</v>
      </c>
      <c r="B11" s="49"/>
      <c r="C11" s="49"/>
      <c r="D11" s="49"/>
      <c r="E11" s="49"/>
    </row>
    <row r="12" spans="1:10" ht="15.6" x14ac:dyDescent="0.3">
      <c r="A12" s="8"/>
      <c r="B12" s="52" t="s">
        <v>11</v>
      </c>
      <c r="C12" s="53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5.2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5.2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5.2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5.2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5.2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55" t="s">
        <v>10</v>
      </c>
      <c r="B25" s="57" t="s">
        <v>27</v>
      </c>
      <c r="C25" s="23" t="s">
        <v>63</v>
      </c>
      <c r="D25" s="59">
        <v>3579390</v>
      </c>
      <c r="E25" s="26">
        <v>3305938</v>
      </c>
    </row>
    <row r="26" spans="1:5" s="18" customFormat="1" ht="13.8" x14ac:dyDescent="0.25">
      <c r="A26" s="56"/>
      <c r="B26" s="58"/>
      <c r="C26" s="23" t="s">
        <v>64</v>
      </c>
      <c r="D26" s="60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5.2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5.2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4" t="s">
        <v>65</v>
      </c>
      <c r="B47" s="54"/>
      <c r="C47" s="54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portrait" r:id="rId1"/>
  <headerFooter alignWithMargins="0"/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9" t="s">
        <v>5</v>
      </c>
      <c r="B11" s="49"/>
      <c r="C11" s="49"/>
      <c r="D11" s="49"/>
      <c r="E11" s="49"/>
    </row>
    <row r="12" spans="1:10" ht="15.6" x14ac:dyDescent="0.3">
      <c r="A12" s="8"/>
      <c r="B12" s="52" t="s">
        <v>11</v>
      </c>
      <c r="C12" s="53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1.4" x14ac:dyDescent="0.25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1.4" x14ac:dyDescent="0.25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1.4" x14ac:dyDescent="0.25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1.4" x14ac:dyDescent="0.25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1.4" x14ac:dyDescent="0.25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399999999999999" customHeight="1" x14ac:dyDescent="0.25">
      <c r="A25" s="55" t="s">
        <v>10</v>
      </c>
      <c r="B25" s="57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27.6" x14ac:dyDescent="0.25">
      <c r="A26" s="56"/>
      <c r="B26" s="58"/>
      <c r="C26" s="29" t="s">
        <v>98</v>
      </c>
      <c r="D26" s="32">
        <v>2566080</v>
      </c>
      <c r="E26" s="31">
        <v>2733394</v>
      </c>
    </row>
    <row r="27" spans="1:5" s="18" customFormat="1" ht="41.4" x14ac:dyDescent="0.25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1.4" x14ac:dyDescent="0.25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1.4" x14ac:dyDescent="0.25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1.4" x14ac:dyDescent="0.25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1.4" x14ac:dyDescent="0.25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1.4" x14ac:dyDescent="0.25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1.4" x14ac:dyDescent="0.25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1.4" x14ac:dyDescent="0.25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1.4" x14ac:dyDescent="0.25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1.4" x14ac:dyDescent="0.25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1.4" x14ac:dyDescent="0.25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1.4" x14ac:dyDescent="0.25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1.4" x14ac:dyDescent="0.25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1.4" x14ac:dyDescent="0.25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4" t="s">
        <v>65</v>
      </c>
      <c r="B47" s="54"/>
      <c r="C47" s="54"/>
      <c r="D47" s="28">
        <f>SUM(D17:D46)</f>
        <v>15021894</v>
      </c>
      <c r="E47" s="28">
        <f>SUM(E17:E46)</f>
        <v>15896575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6"/>
  <sheetViews>
    <sheetView tabSelected="1" view="pageBreakPreview" topLeftCell="A39" zoomScaleNormal="100" zoomScaleSheetLayoutView="100" workbookViewId="0">
      <selection activeCell="D43" sqref="D43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43769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9" t="s">
        <v>5</v>
      </c>
      <c r="B11" s="49"/>
      <c r="C11" s="49"/>
      <c r="D11" s="49"/>
      <c r="E11" s="49"/>
    </row>
    <row r="12" spans="1:10" ht="15.6" x14ac:dyDescent="0.3">
      <c r="A12" s="8"/>
      <c r="B12" s="52" t="s">
        <v>11</v>
      </c>
      <c r="C12" s="53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7" t="s">
        <v>10</v>
      </c>
      <c r="B17" s="38" t="s">
        <v>78</v>
      </c>
      <c r="C17" s="39" t="s">
        <v>58</v>
      </c>
      <c r="D17" s="40" t="s">
        <v>58</v>
      </c>
      <c r="E17" s="40" t="s">
        <v>58</v>
      </c>
    </row>
    <row r="18" spans="1:6" s="18" customFormat="1" ht="41.4" x14ac:dyDescent="0.25">
      <c r="A18" s="35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1.4" x14ac:dyDescent="0.25">
      <c r="A19" s="37" t="s">
        <v>10</v>
      </c>
      <c r="B19" s="38" t="s">
        <v>83</v>
      </c>
      <c r="C19" s="39" t="s">
        <v>66</v>
      </c>
      <c r="D19" s="40">
        <v>1249024</v>
      </c>
      <c r="E19" s="40">
        <v>1312507</v>
      </c>
    </row>
    <row r="20" spans="1:6" s="18" customFormat="1" ht="41.4" x14ac:dyDescent="0.25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44"/>
    </row>
    <row r="21" spans="1:6" s="18" customFormat="1" ht="41.4" x14ac:dyDescent="0.25">
      <c r="A21" s="37" t="s">
        <v>10</v>
      </c>
      <c r="B21" s="38" t="s">
        <v>17</v>
      </c>
      <c r="C21" s="37" t="s">
        <v>70</v>
      </c>
      <c r="D21" s="41">
        <v>1512490</v>
      </c>
      <c r="E21" s="42">
        <v>1647216</v>
      </c>
    </row>
    <row r="22" spans="1:6" s="18" customFormat="1" ht="41.4" x14ac:dyDescent="0.25">
      <c r="A22" s="35" t="s">
        <v>10</v>
      </c>
      <c r="B22" s="24" t="s">
        <v>81</v>
      </c>
      <c r="C22" s="35" t="s">
        <v>105</v>
      </c>
      <c r="D22" s="25">
        <v>1981511</v>
      </c>
      <c r="E22" s="26">
        <v>2047806</v>
      </c>
    </row>
    <row r="23" spans="1:6" s="18" customFormat="1" ht="41.4" x14ac:dyDescent="0.25">
      <c r="A23" s="37" t="s">
        <v>10</v>
      </c>
      <c r="B23" s="38" t="s">
        <v>84</v>
      </c>
      <c r="C23" s="39" t="s">
        <v>58</v>
      </c>
      <c r="D23" s="40" t="s">
        <v>58</v>
      </c>
      <c r="E23" s="40" t="s">
        <v>58</v>
      </c>
    </row>
    <row r="24" spans="1:6" s="18" customFormat="1" ht="41.4" x14ac:dyDescent="0.25">
      <c r="A24" s="37" t="s">
        <v>10</v>
      </c>
      <c r="B24" s="38" t="s">
        <v>85</v>
      </c>
      <c r="C24" s="39" t="s">
        <v>58</v>
      </c>
      <c r="D24" s="40" t="s">
        <v>58</v>
      </c>
      <c r="E24" s="40" t="s">
        <v>58</v>
      </c>
    </row>
    <row r="25" spans="1:6" s="18" customFormat="1" ht="20.399999999999999" customHeight="1" x14ac:dyDescent="0.25">
      <c r="A25" s="55" t="s">
        <v>10</v>
      </c>
      <c r="B25" s="57" t="s">
        <v>86</v>
      </c>
      <c r="C25" s="30" t="s">
        <v>107</v>
      </c>
      <c r="D25" s="32">
        <v>2846745</v>
      </c>
      <c r="E25" s="31">
        <v>2962109</v>
      </c>
    </row>
    <row r="26" spans="1:6" s="18" customFormat="1" ht="27.6" x14ac:dyDescent="0.25">
      <c r="A26" s="56"/>
      <c r="B26" s="58"/>
      <c r="C26" s="45" t="s">
        <v>98</v>
      </c>
      <c r="D26" s="46">
        <v>2566080</v>
      </c>
      <c r="E26" s="47">
        <v>2733394</v>
      </c>
    </row>
    <row r="27" spans="1:6" s="18" customFormat="1" ht="41.4" x14ac:dyDescent="0.25">
      <c r="A27" s="37" t="s">
        <v>10</v>
      </c>
      <c r="B27" s="38" t="s">
        <v>87</v>
      </c>
      <c r="C27" s="39" t="s">
        <v>58</v>
      </c>
      <c r="D27" s="40" t="s">
        <v>58</v>
      </c>
      <c r="E27" s="40" t="s">
        <v>58</v>
      </c>
    </row>
    <row r="28" spans="1:6" s="18" customFormat="1" ht="41.4" x14ac:dyDescent="0.25">
      <c r="A28" s="37" t="s">
        <v>10</v>
      </c>
      <c r="B28" s="38" t="s">
        <v>88</v>
      </c>
      <c r="C28" s="39" t="s">
        <v>58</v>
      </c>
      <c r="D28" s="40" t="s">
        <v>58</v>
      </c>
      <c r="E28" s="40" t="s">
        <v>58</v>
      </c>
    </row>
    <row r="29" spans="1:6" s="18" customFormat="1" ht="41.4" x14ac:dyDescent="0.25">
      <c r="A29" s="48" t="s">
        <v>10</v>
      </c>
      <c r="B29" s="24" t="s">
        <v>75</v>
      </c>
      <c r="C29" s="27" t="s">
        <v>110</v>
      </c>
      <c r="D29" s="28">
        <v>1662780</v>
      </c>
      <c r="E29" s="28">
        <v>1724962</v>
      </c>
    </row>
    <row r="30" spans="1:6" s="18" customFormat="1" ht="41.4" x14ac:dyDescent="0.25">
      <c r="A30" s="37" t="s">
        <v>10</v>
      </c>
      <c r="B30" s="38" t="s">
        <v>89</v>
      </c>
      <c r="C30" s="37" t="s">
        <v>74</v>
      </c>
      <c r="D30" s="41">
        <v>442890</v>
      </c>
      <c r="E30" s="42">
        <v>496706</v>
      </c>
    </row>
    <row r="31" spans="1:6" s="18" customFormat="1" ht="41.4" x14ac:dyDescent="0.25">
      <c r="A31" s="37" t="s">
        <v>10</v>
      </c>
      <c r="B31" s="38" t="s">
        <v>19</v>
      </c>
      <c r="C31" s="39" t="s">
        <v>58</v>
      </c>
      <c r="D31" s="40" t="s">
        <v>58</v>
      </c>
      <c r="E31" s="40" t="s">
        <v>58</v>
      </c>
    </row>
    <row r="32" spans="1:6" s="18" customFormat="1" ht="41.4" x14ac:dyDescent="0.25">
      <c r="A32" s="37" t="s">
        <v>10</v>
      </c>
      <c r="B32" s="38" t="s">
        <v>90</v>
      </c>
      <c r="C32" s="39" t="s">
        <v>58</v>
      </c>
      <c r="D32" s="40" t="s">
        <v>58</v>
      </c>
      <c r="E32" s="40" t="s">
        <v>58</v>
      </c>
    </row>
    <row r="33" spans="1:5" s="18" customFormat="1" ht="41.4" x14ac:dyDescent="0.25">
      <c r="A33" s="37" t="s">
        <v>10</v>
      </c>
      <c r="B33" s="38" t="s">
        <v>91</v>
      </c>
      <c r="C33" s="39" t="s">
        <v>58</v>
      </c>
      <c r="D33" s="40" t="s">
        <v>58</v>
      </c>
      <c r="E33" s="40" t="s">
        <v>58</v>
      </c>
    </row>
    <row r="34" spans="1:5" s="18" customFormat="1" ht="41.4" x14ac:dyDescent="0.25">
      <c r="A34" s="37" t="s">
        <v>10</v>
      </c>
      <c r="B34" s="38" t="s">
        <v>92</v>
      </c>
      <c r="C34" s="39" t="s">
        <v>76</v>
      </c>
      <c r="D34" s="40" t="s">
        <v>58</v>
      </c>
      <c r="E34" s="40" t="s">
        <v>58</v>
      </c>
    </row>
    <row r="35" spans="1:5" s="18" customFormat="1" ht="41.4" x14ac:dyDescent="0.25">
      <c r="A35" s="37" t="s">
        <v>10</v>
      </c>
      <c r="B35" s="38" t="s">
        <v>93</v>
      </c>
      <c r="C35" s="39" t="s">
        <v>58</v>
      </c>
      <c r="D35" s="40" t="s">
        <v>58</v>
      </c>
      <c r="E35" s="40" t="s">
        <v>58</v>
      </c>
    </row>
    <row r="36" spans="1:5" s="18" customFormat="1" ht="41.4" x14ac:dyDescent="0.25">
      <c r="A36" s="37" t="s">
        <v>10</v>
      </c>
      <c r="B36" s="38" t="s">
        <v>68</v>
      </c>
      <c r="C36" s="37" t="s">
        <v>67</v>
      </c>
      <c r="D36" s="41">
        <v>1090954</v>
      </c>
      <c r="E36" s="42">
        <v>1125850</v>
      </c>
    </row>
    <row r="37" spans="1:5" s="18" customFormat="1" ht="41.4" x14ac:dyDescent="0.25">
      <c r="A37" s="37" t="s">
        <v>10</v>
      </c>
      <c r="B37" s="38" t="s">
        <v>32</v>
      </c>
      <c r="C37" s="39" t="s">
        <v>58</v>
      </c>
      <c r="D37" s="40" t="s">
        <v>58</v>
      </c>
      <c r="E37" s="40" t="s">
        <v>58</v>
      </c>
    </row>
    <row r="38" spans="1:5" s="18" customFormat="1" ht="41.4" x14ac:dyDescent="0.25">
      <c r="A38" s="37" t="s">
        <v>10</v>
      </c>
      <c r="B38" s="38" t="s">
        <v>31</v>
      </c>
      <c r="C38" s="39" t="s">
        <v>58</v>
      </c>
      <c r="D38" s="40" t="s">
        <v>58</v>
      </c>
      <c r="E38" s="40" t="s">
        <v>58</v>
      </c>
    </row>
    <row r="39" spans="1:5" s="21" customFormat="1" ht="41.4" x14ac:dyDescent="0.25">
      <c r="A39" s="37" t="s">
        <v>10</v>
      </c>
      <c r="B39" s="38" t="s">
        <v>21</v>
      </c>
      <c r="C39" s="39" t="s">
        <v>73</v>
      </c>
      <c r="D39" s="40">
        <v>927072</v>
      </c>
      <c r="E39" s="40">
        <v>1010437</v>
      </c>
    </row>
    <row r="40" spans="1:5" s="18" customFormat="1" ht="41.4" x14ac:dyDescent="0.25">
      <c r="A40" s="37" t="s">
        <v>10</v>
      </c>
      <c r="B40" s="38" t="s">
        <v>99</v>
      </c>
      <c r="C40" s="39" t="s">
        <v>58</v>
      </c>
      <c r="D40" s="40" t="s">
        <v>58</v>
      </c>
      <c r="E40" s="40" t="s">
        <v>58</v>
      </c>
    </row>
    <row r="41" spans="1:5" s="18" customFormat="1" ht="41.4" x14ac:dyDescent="0.25">
      <c r="A41" s="37" t="s">
        <v>10</v>
      </c>
      <c r="B41" s="38" t="s">
        <v>34</v>
      </c>
      <c r="C41" s="39" t="s">
        <v>58</v>
      </c>
      <c r="D41" s="40" t="s">
        <v>58</v>
      </c>
      <c r="E41" s="40" t="s">
        <v>58</v>
      </c>
    </row>
    <row r="42" spans="1:5" s="18" customFormat="1" ht="41.4" x14ac:dyDescent="0.25">
      <c r="A42" s="37" t="s">
        <v>10</v>
      </c>
      <c r="B42" s="38" t="s">
        <v>100</v>
      </c>
      <c r="C42" s="39" t="s">
        <v>77</v>
      </c>
      <c r="D42" s="40">
        <v>416988</v>
      </c>
      <c r="E42" s="40">
        <v>448450</v>
      </c>
    </row>
    <row r="43" spans="1:5" s="18" customFormat="1" ht="41.4" x14ac:dyDescent="0.25">
      <c r="A43" s="37" t="s">
        <v>10</v>
      </c>
      <c r="B43" s="38" t="s">
        <v>108</v>
      </c>
      <c r="C43" s="39" t="s">
        <v>58</v>
      </c>
      <c r="D43" s="40" t="s">
        <v>58</v>
      </c>
      <c r="E43" s="40" t="s">
        <v>58</v>
      </c>
    </row>
    <row r="44" spans="1:5" s="18" customFormat="1" ht="41.4" x14ac:dyDescent="0.25">
      <c r="A44" s="37" t="s">
        <v>10</v>
      </c>
      <c r="B44" s="38" t="s">
        <v>95</v>
      </c>
      <c r="C44" s="39" t="s">
        <v>58</v>
      </c>
      <c r="D44" s="40" t="s">
        <v>58</v>
      </c>
      <c r="E44" s="40" t="s">
        <v>58</v>
      </c>
    </row>
    <row r="45" spans="1:5" s="18" customFormat="1" ht="41.4" x14ac:dyDescent="0.25">
      <c r="A45" s="37" t="s">
        <v>10</v>
      </c>
      <c r="B45" s="38" t="s">
        <v>96</v>
      </c>
      <c r="C45" s="39" t="s">
        <v>58</v>
      </c>
      <c r="D45" s="40" t="s">
        <v>58</v>
      </c>
      <c r="E45" s="40" t="s">
        <v>58</v>
      </c>
    </row>
    <row r="46" spans="1:5" s="18" customFormat="1" ht="41.4" x14ac:dyDescent="0.25">
      <c r="A46" s="43" t="s">
        <v>10</v>
      </c>
      <c r="B46" s="24" t="s">
        <v>109</v>
      </c>
      <c r="C46" s="27" t="s">
        <v>113</v>
      </c>
      <c r="D46" s="28">
        <v>948096</v>
      </c>
      <c r="E46" s="28">
        <v>1031915</v>
      </c>
    </row>
    <row r="47" spans="1:5" s="18" customFormat="1" ht="41.4" x14ac:dyDescent="0.25">
      <c r="A47" s="48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1.4" x14ac:dyDescent="0.25">
      <c r="A48" s="37" t="s">
        <v>10</v>
      </c>
      <c r="B48" s="38" t="s">
        <v>97</v>
      </c>
      <c r="C48" s="39" t="s">
        <v>58</v>
      </c>
      <c r="D48" s="40" t="s">
        <v>58</v>
      </c>
      <c r="E48" s="40" t="s">
        <v>58</v>
      </c>
    </row>
    <row r="49" spans="1:5" s="18" customFormat="1" ht="13.8" x14ac:dyDescent="0.25">
      <c r="A49" s="54" t="s">
        <v>65</v>
      </c>
      <c r="B49" s="54"/>
      <c r="C49" s="54"/>
      <c r="D49" s="28">
        <f>SUM(D17:D48)</f>
        <v>21098513</v>
      </c>
      <c r="E49" s="28">
        <f>SUM(E17:E48)</f>
        <v>22332061</v>
      </c>
    </row>
    <row r="50" spans="1:5" s="18" customFormat="1" ht="13.8" x14ac:dyDescent="0.25">
      <c r="A50" s="15"/>
      <c r="B50" s="19"/>
      <c r="C50" s="19"/>
      <c r="D50" s="16"/>
      <c r="E50" s="17"/>
    </row>
    <row r="51" spans="1:5" ht="15" x14ac:dyDescent="0.25">
      <c r="A51" s="13" t="s">
        <v>12</v>
      </c>
      <c r="D51" s="13" t="s">
        <v>50</v>
      </c>
    </row>
    <row r="52" spans="1:5" ht="15" x14ac:dyDescent="0.25">
      <c r="A52" s="13"/>
    </row>
    <row r="53" spans="1:5" s="18" customFormat="1" ht="15" x14ac:dyDescent="0.25">
      <c r="A53" s="22" t="s">
        <v>13</v>
      </c>
    </row>
    <row r="54" spans="1:5" s="18" customFormat="1" ht="15" x14ac:dyDescent="0.25">
      <c r="A54" s="13" t="s">
        <v>42</v>
      </c>
      <c r="B54"/>
      <c r="C54"/>
      <c r="D54" s="13" t="s">
        <v>43</v>
      </c>
      <c r="E54"/>
    </row>
    <row r="55" spans="1:5" ht="15" x14ac:dyDescent="0.25">
      <c r="A55" s="13"/>
    </row>
    <row r="56" spans="1:5" ht="15" x14ac:dyDescent="0.25">
      <c r="A56" s="13" t="s">
        <v>14</v>
      </c>
      <c r="D56" s="14" t="s">
        <v>15</v>
      </c>
    </row>
  </sheetData>
  <mergeCells count="5">
    <mergeCell ref="A11:E11"/>
    <mergeCell ref="B12:C12"/>
    <mergeCell ref="A25:A26"/>
    <mergeCell ref="B25:B26"/>
    <mergeCell ref="A49:C49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1" orientation="portrait" r:id="rId1"/>
  <headerFooter alignWithMargins="0"/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2019-10-01T13:01:05Z</cp:lastPrinted>
  <dcterms:created xsi:type="dcterms:W3CDTF">1996-10-08T23:32:33Z</dcterms:created>
  <dcterms:modified xsi:type="dcterms:W3CDTF">2019-10-31T11:55:43Z</dcterms:modified>
</cp:coreProperties>
</file>