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2"/>
  </bookViews>
  <sheets>
    <sheet name="АВГУСТ" sheetId="5" r:id="rId1"/>
    <sheet name="СЕНТЯБРЬ" sheetId="6" r:id="rId2"/>
    <sheet name="ОКТЯБРЬ" sheetId="7" r:id="rId3"/>
  </sheets>
  <definedNames>
    <definedName name="_xlnm.Print_Area" localSheetId="0">АВГУСТ!$A$1:$DP$31</definedName>
    <definedName name="_xlnm.Print_Area" localSheetId="2">ОКТЯБРЬ!$A$1:$DP$29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7" l="1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N12" i="7" s="1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0" i="7" l="1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<sst xmlns="http://schemas.openxmlformats.org/spreadsheetml/2006/main" count="1061" uniqueCount="83">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</sst>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8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62" t="s">
        <v>19</v>
      </c>
      <c r="CV1" s="262"/>
      <c r="CW1" s="262"/>
      <c r="CX1" s="262"/>
      <c r="CY1" s="262"/>
      <c r="CZ1" s="262"/>
      <c r="DA1" s="262"/>
      <c r="DB1" s="262"/>
      <c r="DC1" s="262"/>
      <c r="DD1" s="262"/>
      <c r="DE1" s="262"/>
      <c r="DF1" s="262"/>
      <c r="DG1" s="262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63" t="s">
        <v>71</v>
      </c>
      <c r="CV2" s="263"/>
      <c r="CW2" s="263"/>
      <c r="CX2" s="263"/>
      <c r="CY2" s="263"/>
      <c r="CZ2" s="263"/>
      <c r="DA2" s="263"/>
      <c r="DB2" s="263"/>
      <c r="DC2" s="263"/>
      <c r="DD2" s="263"/>
      <c r="DE2" s="263"/>
      <c r="DF2" s="263"/>
      <c r="DG2" s="263"/>
    </row>
    <row r="3" spans="1:136" ht="23.25" customHeight="1" x14ac:dyDescent="0.3">
      <c r="A3" s="264" t="s">
        <v>47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4"/>
      <c r="CG3" s="264"/>
      <c r="CH3" s="264"/>
      <c r="CI3" s="264"/>
      <c r="CJ3" s="264"/>
      <c r="CK3" s="264"/>
      <c r="CL3" s="264"/>
      <c r="CM3" s="264"/>
      <c r="CN3" s="264"/>
      <c r="CO3" s="264"/>
      <c r="CP3" s="264"/>
      <c r="CQ3" s="264"/>
      <c r="CR3" s="264"/>
      <c r="CS3" s="264"/>
      <c r="CT3" s="264"/>
      <c r="CU3" s="264"/>
      <c r="CV3" s="265" t="s">
        <v>72</v>
      </c>
      <c r="CW3" s="265"/>
      <c r="CX3" s="265"/>
      <c r="CY3" s="265"/>
      <c r="CZ3" s="265"/>
      <c r="DA3" s="265"/>
      <c r="DB3" s="265"/>
      <c r="DC3" s="265"/>
      <c r="DD3" s="265"/>
      <c r="DE3" s="265"/>
      <c r="DF3" s="265"/>
      <c r="DG3" s="265"/>
    </row>
    <row r="4" spans="1:136" ht="18.75" customHeight="1" x14ac:dyDescent="0.3">
      <c r="A4" s="272" t="s">
        <v>75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2"/>
      <c r="BV4" s="272"/>
      <c r="BW4" s="272"/>
      <c r="BX4" s="272"/>
      <c r="BY4" s="272"/>
      <c r="BZ4" s="272"/>
      <c r="CA4" s="272"/>
      <c r="CB4" s="272"/>
      <c r="CC4" s="272"/>
      <c r="CD4" s="272"/>
      <c r="CE4" s="272"/>
      <c r="CF4" s="272"/>
      <c r="CG4" s="272"/>
      <c r="CH4" s="272"/>
      <c r="CI4" s="272"/>
      <c r="CJ4" s="272"/>
      <c r="CK4" s="272"/>
      <c r="CL4" s="272"/>
      <c r="CM4" s="272"/>
      <c r="CN4" s="272"/>
      <c r="CO4" s="272"/>
      <c r="CP4" s="272"/>
      <c r="CQ4" s="272"/>
      <c r="CR4" s="272"/>
      <c r="CS4" s="272"/>
      <c r="CT4" s="272"/>
      <c r="CU4" s="27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3" t="s">
        <v>0</v>
      </c>
      <c r="B6" s="276" t="s">
        <v>40</v>
      </c>
      <c r="C6" s="279" t="s">
        <v>41</v>
      </c>
      <c r="D6" s="259" t="s">
        <v>48</v>
      </c>
      <c r="E6" s="259" t="s">
        <v>42</v>
      </c>
      <c r="F6" s="282" t="s">
        <v>12</v>
      </c>
      <c r="G6" s="252" t="s">
        <v>1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66" t="s">
        <v>3</v>
      </c>
      <c r="CW6" s="267"/>
      <c r="CX6" s="266" t="s">
        <v>8</v>
      </c>
      <c r="CY6" s="270"/>
      <c r="CZ6" s="270"/>
      <c r="DA6" s="270"/>
      <c r="DB6" s="270"/>
      <c r="DC6" s="270"/>
      <c r="DD6" s="270"/>
      <c r="DE6" s="270"/>
      <c r="DF6" s="270"/>
      <c r="DG6" s="270"/>
      <c r="DH6" s="242" t="s">
        <v>37</v>
      </c>
      <c r="DI6" s="245" t="s">
        <v>38</v>
      </c>
      <c r="DJ6" s="255" t="s">
        <v>4</v>
      </c>
      <c r="DK6" s="255"/>
      <c r="DL6" s="255"/>
      <c r="DM6" s="255"/>
      <c r="DN6" s="255"/>
      <c r="DO6" s="256"/>
    </row>
    <row r="7" spans="1:136" ht="10.5" customHeight="1" thickBot="1" x14ac:dyDescent="0.3">
      <c r="A7" s="274"/>
      <c r="B7" s="277"/>
      <c r="C7" s="280"/>
      <c r="D7" s="260"/>
      <c r="E7" s="260"/>
      <c r="F7" s="28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4"/>
      <c r="BP7" s="254"/>
      <c r="BQ7" s="254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68"/>
      <c r="CW7" s="269"/>
      <c r="CX7" s="268"/>
      <c r="CY7" s="271"/>
      <c r="CZ7" s="271"/>
      <c r="DA7" s="271"/>
      <c r="DB7" s="271"/>
      <c r="DC7" s="271"/>
      <c r="DD7" s="271"/>
      <c r="DE7" s="271"/>
      <c r="DF7" s="271"/>
      <c r="DG7" s="271"/>
      <c r="DH7" s="243"/>
      <c r="DI7" s="246"/>
      <c r="DJ7" s="257"/>
      <c r="DK7" s="257"/>
      <c r="DL7" s="257"/>
      <c r="DM7" s="257"/>
      <c r="DN7" s="257"/>
      <c r="DO7" s="258"/>
    </row>
    <row r="8" spans="1:136" ht="130.5" customHeight="1" thickBot="1" x14ac:dyDescent="0.3">
      <c r="A8" s="275"/>
      <c r="B8" s="278"/>
      <c r="C8" s="281"/>
      <c r="D8" s="261"/>
      <c r="E8" s="261"/>
      <c r="F8" s="284"/>
      <c r="G8" s="241">
        <v>1</v>
      </c>
      <c r="H8" s="233"/>
      <c r="I8" s="234"/>
      <c r="J8" s="232">
        <v>2</v>
      </c>
      <c r="K8" s="233"/>
      <c r="L8" s="234"/>
      <c r="M8" s="237">
        <v>3</v>
      </c>
      <c r="N8" s="238"/>
      <c r="O8" s="239"/>
      <c r="P8" s="237">
        <v>4</v>
      </c>
      <c r="Q8" s="238"/>
      <c r="R8" s="240"/>
      <c r="S8" s="232">
        <v>5</v>
      </c>
      <c r="T8" s="233"/>
      <c r="U8" s="236"/>
      <c r="V8" s="232">
        <v>6</v>
      </c>
      <c r="W8" s="233"/>
      <c r="X8" s="234"/>
      <c r="Y8" s="232">
        <v>7</v>
      </c>
      <c r="Z8" s="233"/>
      <c r="AA8" s="234"/>
      <c r="AB8" s="232">
        <v>8</v>
      </c>
      <c r="AC8" s="233"/>
      <c r="AD8" s="234"/>
      <c r="AE8" s="232">
        <v>9</v>
      </c>
      <c r="AF8" s="233"/>
      <c r="AG8" s="236"/>
      <c r="AH8" s="237">
        <v>10</v>
      </c>
      <c r="AI8" s="238"/>
      <c r="AJ8" s="240"/>
      <c r="AK8" s="237">
        <v>11</v>
      </c>
      <c r="AL8" s="238"/>
      <c r="AM8" s="240"/>
      <c r="AN8" s="235">
        <v>12</v>
      </c>
      <c r="AO8" s="233"/>
      <c r="AP8" s="236"/>
      <c r="AQ8" s="232">
        <v>13</v>
      </c>
      <c r="AR8" s="233"/>
      <c r="AS8" s="234"/>
      <c r="AT8" s="235">
        <v>14</v>
      </c>
      <c r="AU8" s="233"/>
      <c r="AV8" s="234"/>
      <c r="AW8" s="232">
        <v>15</v>
      </c>
      <c r="AX8" s="233"/>
      <c r="AY8" s="234"/>
      <c r="AZ8" s="232">
        <v>16</v>
      </c>
      <c r="BA8" s="233"/>
      <c r="BB8" s="234"/>
      <c r="BC8" s="237">
        <v>17</v>
      </c>
      <c r="BD8" s="238"/>
      <c r="BE8" s="239"/>
      <c r="BF8" s="237">
        <v>18</v>
      </c>
      <c r="BG8" s="238"/>
      <c r="BH8" s="240"/>
      <c r="BI8" s="235">
        <v>19</v>
      </c>
      <c r="BJ8" s="233"/>
      <c r="BK8" s="236"/>
      <c r="BL8" s="232">
        <v>20</v>
      </c>
      <c r="BM8" s="233"/>
      <c r="BN8" s="234"/>
      <c r="BO8" s="232">
        <v>21</v>
      </c>
      <c r="BP8" s="233"/>
      <c r="BQ8" s="234"/>
      <c r="BR8" s="232">
        <v>22</v>
      </c>
      <c r="BS8" s="233"/>
      <c r="BT8" s="234"/>
      <c r="BU8" s="235">
        <v>23</v>
      </c>
      <c r="BV8" s="233"/>
      <c r="BW8" s="236"/>
      <c r="BX8" s="237">
        <v>24</v>
      </c>
      <c r="BY8" s="238"/>
      <c r="BZ8" s="240"/>
      <c r="CA8" s="251">
        <v>25</v>
      </c>
      <c r="CB8" s="238"/>
      <c r="CC8" s="239"/>
      <c r="CD8" s="232">
        <v>26</v>
      </c>
      <c r="CE8" s="233"/>
      <c r="CF8" s="234"/>
      <c r="CG8" s="235">
        <v>27</v>
      </c>
      <c r="CH8" s="233"/>
      <c r="CI8" s="236"/>
      <c r="CJ8" s="232">
        <v>28</v>
      </c>
      <c r="CK8" s="233"/>
      <c r="CL8" s="234"/>
      <c r="CM8" s="232">
        <v>29</v>
      </c>
      <c r="CN8" s="233"/>
      <c r="CO8" s="234"/>
      <c r="CP8" s="232">
        <v>30</v>
      </c>
      <c r="CQ8" s="233"/>
      <c r="CR8" s="234"/>
      <c r="CS8" s="248">
        <v>31</v>
      </c>
      <c r="CT8" s="249"/>
      <c r="CU8" s="250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44"/>
      <c r="DI8" s="24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  <mergeCell ref="BI8:BK8"/>
    <mergeCell ref="BO8:BQ8"/>
    <mergeCell ref="BR8:BT8"/>
    <mergeCell ref="BL8:BN8"/>
    <mergeCell ref="BC8:BE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BM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62" t="s">
        <v>19</v>
      </c>
      <c r="CV1" s="262"/>
      <c r="CW1" s="262"/>
      <c r="CX1" s="262"/>
      <c r="CY1" s="262"/>
      <c r="CZ1" s="262"/>
      <c r="DA1" s="262"/>
      <c r="DB1" s="262"/>
      <c r="DC1" s="262"/>
      <c r="DD1" s="262"/>
      <c r="DE1" s="262"/>
      <c r="DF1" s="262"/>
      <c r="DG1" s="262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63" t="s">
        <v>71</v>
      </c>
      <c r="CV2" s="263"/>
      <c r="CW2" s="263"/>
      <c r="CX2" s="263"/>
      <c r="CY2" s="263"/>
      <c r="CZ2" s="263"/>
      <c r="DA2" s="263"/>
      <c r="DB2" s="263"/>
      <c r="DC2" s="263"/>
      <c r="DD2" s="263"/>
      <c r="DE2" s="263"/>
      <c r="DF2" s="263"/>
      <c r="DG2" s="263"/>
    </row>
    <row r="3" spans="1:136" ht="23.25" customHeight="1" x14ac:dyDescent="0.3">
      <c r="A3" s="264" t="s">
        <v>47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4"/>
      <c r="CG3" s="264"/>
      <c r="CH3" s="264"/>
      <c r="CI3" s="264"/>
      <c r="CJ3" s="264"/>
      <c r="CK3" s="264"/>
      <c r="CL3" s="264"/>
      <c r="CM3" s="264"/>
      <c r="CN3" s="264"/>
      <c r="CO3" s="264"/>
      <c r="CP3" s="264"/>
      <c r="CQ3" s="264"/>
      <c r="CR3" s="264"/>
      <c r="CS3" s="264"/>
      <c r="CT3" s="264"/>
      <c r="CU3" s="264"/>
      <c r="CV3" s="265" t="s">
        <v>72</v>
      </c>
      <c r="CW3" s="265"/>
      <c r="CX3" s="265"/>
      <c r="CY3" s="265"/>
      <c r="CZ3" s="265"/>
      <c r="DA3" s="265"/>
      <c r="DB3" s="265"/>
      <c r="DC3" s="265"/>
      <c r="DD3" s="265"/>
      <c r="DE3" s="265"/>
      <c r="DF3" s="265"/>
      <c r="DG3" s="265"/>
    </row>
    <row r="4" spans="1:136" ht="18.75" customHeight="1" x14ac:dyDescent="0.3">
      <c r="A4" s="272" t="s">
        <v>77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2"/>
      <c r="BV4" s="272"/>
      <c r="BW4" s="272"/>
      <c r="BX4" s="272"/>
      <c r="BY4" s="272"/>
      <c r="BZ4" s="272"/>
      <c r="CA4" s="272"/>
      <c r="CB4" s="272"/>
      <c r="CC4" s="272"/>
      <c r="CD4" s="272"/>
      <c r="CE4" s="272"/>
      <c r="CF4" s="272"/>
      <c r="CG4" s="272"/>
      <c r="CH4" s="272"/>
      <c r="CI4" s="272"/>
      <c r="CJ4" s="272"/>
      <c r="CK4" s="272"/>
      <c r="CL4" s="272"/>
      <c r="CM4" s="272"/>
      <c r="CN4" s="272"/>
      <c r="CO4" s="272"/>
      <c r="CP4" s="272"/>
      <c r="CQ4" s="272"/>
      <c r="CR4" s="272"/>
      <c r="CS4" s="272"/>
      <c r="CT4" s="272"/>
      <c r="CU4" s="27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3" t="s">
        <v>0</v>
      </c>
      <c r="B6" s="276" t="s">
        <v>40</v>
      </c>
      <c r="C6" s="279" t="s">
        <v>41</v>
      </c>
      <c r="D6" s="259" t="s">
        <v>48</v>
      </c>
      <c r="E6" s="259" t="s">
        <v>42</v>
      </c>
      <c r="F6" s="282" t="s">
        <v>12</v>
      </c>
      <c r="G6" s="252" t="s">
        <v>1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66" t="s">
        <v>3</v>
      </c>
      <c r="CW6" s="267"/>
      <c r="CX6" s="266" t="s">
        <v>8</v>
      </c>
      <c r="CY6" s="270"/>
      <c r="CZ6" s="270"/>
      <c r="DA6" s="270"/>
      <c r="DB6" s="270"/>
      <c r="DC6" s="270"/>
      <c r="DD6" s="270"/>
      <c r="DE6" s="270"/>
      <c r="DF6" s="270"/>
      <c r="DG6" s="270"/>
      <c r="DH6" s="242" t="s">
        <v>37</v>
      </c>
      <c r="DI6" s="245" t="s">
        <v>38</v>
      </c>
      <c r="DJ6" s="255" t="s">
        <v>4</v>
      </c>
      <c r="DK6" s="255"/>
      <c r="DL6" s="255"/>
      <c r="DM6" s="255"/>
      <c r="DN6" s="255"/>
      <c r="DO6" s="256"/>
    </row>
    <row r="7" spans="1:136" ht="10.5" customHeight="1" thickBot="1" x14ac:dyDescent="0.3">
      <c r="A7" s="274"/>
      <c r="B7" s="277"/>
      <c r="C7" s="280"/>
      <c r="D7" s="260"/>
      <c r="E7" s="260"/>
      <c r="F7" s="28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4"/>
      <c r="BP7" s="254"/>
      <c r="BQ7" s="254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68"/>
      <c r="CW7" s="269"/>
      <c r="CX7" s="268"/>
      <c r="CY7" s="271"/>
      <c r="CZ7" s="271"/>
      <c r="DA7" s="271"/>
      <c r="DB7" s="271"/>
      <c r="DC7" s="271"/>
      <c r="DD7" s="271"/>
      <c r="DE7" s="271"/>
      <c r="DF7" s="271"/>
      <c r="DG7" s="271"/>
      <c r="DH7" s="243"/>
      <c r="DI7" s="246"/>
      <c r="DJ7" s="257"/>
      <c r="DK7" s="257"/>
      <c r="DL7" s="257"/>
      <c r="DM7" s="257"/>
      <c r="DN7" s="257"/>
      <c r="DO7" s="258"/>
    </row>
    <row r="8" spans="1:136" ht="130.5" customHeight="1" thickBot="1" x14ac:dyDescent="0.3">
      <c r="A8" s="275"/>
      <c r="B8" s="278"/>
      <c r="C8" s="281"/>
      <c r="D8" s="261"/>
      <c r="E8" s="261"/>
      <c r="F8" s="284"/>
      <c r="G8" s="290">
        <v>1</v>
      </c>
      <c r="H8" s="238"/>
      <c r="I8" s="240"/>
      <c r="J8" s="232">
        <v>2</v>
      </c>
      <c r="K8" s="233"/>
      <c r="L8" s="234"/>
      <c r="M8" s="285">
        <v>3</v>
      </c>
      <c r="N8" s="286"/>
      <c r="O8" s="289"/>
      <c r="P8" s="285">
        <v>4</v>
      </c>
      <c r="Q8" s="286"/>
      <c r="R8" s="287"/>
      <c r="S8" s="285">
        <v>5</v>
      </c>
      <c r="T8" s="286"/>
      <c r="U8" s="289"/>
      <c r="V8" s="285">
        <v>6</v>
      </c>
      <c r="W8" s="286"/>
      <c r="X8" s="287"/>
      <c r="Y8" s="237">
        <v>7</v>
      </c>
      <c r="Z8" s="238"/>
      <c r="AA8" s="240"/>
      <c r="AB8" s="237">
        <v>8</v>
      </c>
      <c r="AC8" s="238"/>
      <c r="AD8" s="240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88">
        <v>12</v>
      </c>
      <c r="AO8" s="286"/>
      <c r="AP8" s="289"/>
      <c r="AQ8" s="285">
        <v>13</v>
      </c>
      <c r="AR8" s="286"/>
      <c r="AS8" s="287"/>
      <c r="AT8" s="251">
        <v>14</v>
      </c>
      <c r="AU8" s="238"/>
      <c r="AV8" s="240"/>
      <c r="AW8" s="237">
        <v>15</v>
      </c>
      <c r="AX8" s="238"/>
      <c r="AY8" s="240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88">
        <v>19</v>
      </c>
      <c r="BJ8" s="286"/>
      <c r="BK8" s="289"/>
      <c r="BL8" s="285">
        <v>20</v>
      </c>
      <c r="BM8" s="286"/>
      <c r="BN8" s="287"/>
      <c r="BO8" s="237">
        <v>21</v>
      </c>
      <c r="BP8" s="238"/>
      <c r="BQ8" s="240"/>
      <c r="BR8" s="237">
        <v>22</v>
      </c>
      <c r="BS8" s="238"/>
      <c r="BT8" s="240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85">
        <v>26</v>
      </c>
      <c r="CE8" s="286"/>
      <c r="CF8" s="287"/>
      <c r="CG8" s="288">
        <v>27</v>
      </c>
      <c r="CH8" s="286"/>
      <c r="CI8" s="289"/>
      <c r="CJ8" s="237">
        <v>28</v>
      </c>
      <c r="CK8" s="238"/>
      <c r="CL8" s="240"/>
      <c r="CM8" s="237">
        <v>29</v>
      </c>
      <c r="CN8" s="238"/>
      <c r="CO8" s="240"/>
      <c r="CP8" s="285">
        <v>30</v>
      </c>
      <c r="CQ8" s="286"/>
      <c r="CR8" s="287"/>
      <c r="CS8" s="291"/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44"/>
      <c r="DI8" s="24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23">
    <cfRule type="containsText" dxfId="82" priority="2" operator="containsText" text="в">
      <formula>NOT(ISERROR(SEARCH("в",G10)))</formula>
    </cfRule>
    <cfRule type="containsText" dxfId="81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D16" activePane="bottomRight" state="frozen"/>
      <selection activeCell="A7" sqref="A7"/>
      <selection pane="topRight" activeCell="D7" sqref="D7"/>
      <selection pane="bottomLeft" activeCell="A10" sqref="A10"/>
      <selection pane="bottomRight" activeCell="AY22" sqref="AY2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62" t="s">
        <v>19</v>
      </c>
      <c r="CV1" s="262"/>
      <c r="CW1" s="262"/>
      <c r="CX1" s="262"/>
      <c r="CY1" s="262"/>
      <c r="CZ1" s="262"/>
      <c r="DA1" s="262"/>
      <c r="DB1" s="262"/>
      <c r="DC1" s="262"/>
      <c r="DD1" s="262"/>
      <c r="DE1" s="262"/>
      <c r="DF1" s="262"/>
      <c r="DG1" s="262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63" t="s">
        <v>71</v>
      </c>
      <c r="CV2" s="263"/>
      <c r="CW2" s="263"/>
      <c r="CX2" s="263"/>
      <c r="CY2" s="263"/>
      <c r="CZ2" s="263"/>
      <c r="DA2" s="263"/>
      <c r="DB2" s="263"/>
      <c r="DC2" s="263"/>
      <c r="DD2" s="263"/>
      <c r="DE2" s="263"/>
      <c r="DF2" s="263"/>
      <c r="DG2" s="263"/>
    </row>
    <row r="3" spans="1:136" ht="23.25" customHeight="1" x14ac:dyDescent="0.3">
      <c r="A3" s="264" t="s">
        <v>47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4"/>
      <c r="CG3" s="264"/>
      <c r="CH3" s="264"/>
      <c r="CI3" s="264"/>
      <c r="CJ3" s="264"/>
      <c r="CK3" s="264"/>
      <c r="CL3" s="264"/>
      <c r="CM3" s="264"/>
      <c r="CN3" s="264"/>
      <c r="CO3" s="264"/>
      <c r="CP3" s="264"/>
      <c r="CQ3" s="264"/>
      <c r="CR3" s="264"/>
      <c r="CS3" s="264"/>
      <c r="CT3" s="264"/>
      <c r="CU3" s="264"/>
      <c r="CV3" s="265" t="s">
        <v>72</v>
      </c>
      <c r="CW3" s="265"/>
      <c r="CX3" s="265"/>
      <c r="CY3" s="265"/>
      <c r="CZ3" s="265"/>
      <c r="DA3" s="265"/>
      <c r="DB3" s="265"/>
      <c r="DC3" s="265"/>
      <c r="DD3" s="265"/>
      <c r="DE3" s="265"/>
      <c r="DF3" s="265"/>
      <c r="DG3" s="265"/>
    </row>
    <row r="4" spans="1:136" ht="18.75" customHeight="1" x14ac:dyDescent="0.3">
      <c r="A4" s="272" t="s">
        <v>77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2"/>
      <c r="BV4" s="272"/>
      <c r="BW4" s="272"/>
      <c r="BX4" s="272"/>
      <c r="BY4" s="272"/>
      <c r="BZ4" s="272"/>
      <c r="CA4" s="272"/>
      <c r="CB4" s="272"/>
      <c r="CC4" s="272"/>
      <c r="CD4" s="272"/>
      <c r="CE4" s="272"/>
      <c r="CF4" s="272"/>
      <c r="CG4" s="272"/>
      <c r="CH4" s="272"/>
      <c r="CI4" s="272"/>
      <c r="CJ4" s="272"/>
      <c r="CK4" s="272"/>
      <c r="CL4" s="272"/>
      <c r="CM4" s="272"/>
      <c r="CN4" s="272"/>
      <c r="CO4" s="272"/>
      <c r="CP4" s="272"/>
      <c r="CQ4" s="272"/>
      <c r="CR4" s="272"/>
      <c r="CS4" s="272"/>
      <c r="CT4" s="272"/>
      <c r="CU4" s="27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3" t="s">
        <v>0</v>
      </c>
      <c r="B6" s="276" t="s">
        <v>40</v>
      </c>
      <c r="C6" s="279" t="s">
        <v>41</v>
      </c>
      <c r="D6" s="259" t="s">
        <v>48</v>
      </c>
      <c r="E6" s="259" t="s">
        <v>42</v>
      </c>
      <c r="F6" s="282" t="s">
        <v>12</v>
      </c>
      <c r="G6" s="252" t="s">
        <v>1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66" t="s">
        <v>3</v>
      </c>
      <c r="CW6" s="267"/>
      <c r="CX6" s="266" t="s">
        <v>8</v>
      </c>
      <c r="CY6" s="270"/>
      <c r="CZ6" s="270"/>
      <c r="DA6" s="270"/>
      <c r="DB6" s="270"/>
      <c r="DC6" s="270"/>
      <c r="DD6" s="270"/>
      <c r="DE6" s="270"/>
      <c r="DF6" s="270"/>
      <c r="DG6" s="270"/>
      <c r="DH6" s="242" t="s">
        <v>37</v>
      </c>
      <c r="DI6" s="245" t="s">
        <v>38</v>
      </c>
      <c r="DJ6" s="255" t="s">
        <v>4</v>
      </c>
      <c r="DK6" s="255"/>
      <c r="DL6" s="255"/>
      <c r="DM6" s="255"/>
      <c r="DN6" s="255"/>
      <c r="DO6" s="256"/>
    </row>
    <row r="7" spans="1:136" ht="10.5" customHeight="1" thickBot="1" x14ac:dyDescent="0.3">
      <c r="A7" s="274"/>
      <c r="B7" s="277"/>
      <c r="C7" s="280"/>
      <c r="D7" s="260"/>
      <c r="E7" s="260"/>
      <c r="F7" s="28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4"/>
      <c r="BP7" s="254"/>
      <c r="BQ7" s="254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68"/>
      <c r="CW7" s="269"/>
      <c r="CX7" s="268"/>
      <c r="CY7" s="271"/>
      <c r="CZ7" s="271"/>
      <c r="DA7" s="271"/>
      <c r="DB7" s="271"/>
      <c r="DC7" s="271"/>
      <c r="DD7" s="271"/>
      <c r="DE7" s="271"/>
      <c r="DF7" s="271"/>
      <c r="DG7" s="271"/>
      <c r="DH7" s="243"/>
      <c r="DI7" s="246"/>
      <c r="DJ7" s="257"/>
      <c r="DK7" s="257"/>
      <c r="DL7" s="257"/>
      <c r="DM7" s="257"/>
      <c r="DN7" s="257"/>
      <c r="DO7" s="258"/>
    </row>
    <row r="8" spans="1:136" ht="130.5" customHeight="1" thickBot="1" x14ac:dyDescent="0.3">
      <c r="A8" s="275"/>
      <c r="B8" s="278"/>
      <c r="C8" s="281"/>
      <c r="D8" s="261"/>
      <c r="E8" s="261"/>
      <c r="F8" s="284"/>
      <c r="G8" s="294">
        <v>1</v>
      </c>
      <c r="H8" s="286"/>
      <c r="I8" s="287"/>
      <c r="J8" s="285">
        <v>2</v>
      </c>
      <c r="K8" s="286"/>
      <c r="L8" s="287"/>
      <c r="M8" s="285">
        <v>3</v>
      </c>
      <c r="N8" s="286"/>
      <c r="O8" s="289"/>
      <c r="P8" s="285">
        <v>4</v>
      </c>
      <c r="Q8" s="286"/>
      <c r="R8" s="287"/>
      <c r="S8" s="237">
        <v>5</v>
      </c>
      <c r="T8" s="238"/>
      <c r="U8" s="239"/>
      <c r="V8" s="237">
        <v>6</v>
      </c>
      <c r="W8" s="238"/>
      <c r="X8" s="240"/>
      <c r="Y8" s="285">
        <v>7</v>
      </c>
      <c r="Z8" s="286"/>
      <c r="AA8" s="287"/>
      <c r="AB8" s="285">
        <v>8</v>
      </c>
      <c r="AC8" s="286"/>
      <c r="AD8" s="287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51">
        <v>12</v>
      </c>
      <c r="AO8" s="238"/>
      <c r="AP8" s="239"/>
      <c r="AQ8" s="237">
        <v>13</v>
      </c>
      <c r="AR8" s="238"/>
      <c r="AS8" s="240"/>
      <c r="AT8" s="288">
        <v>14</v>
      </c>
      <c r="AU8" s="286"/>
      <c r="AV8" s="287"/>
      <c r="AW8" s="285">
        <v>15</v>
      </c>
      <c r="AX8" s="286"/>
      <c r="AY8" s="287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51">
        <v>19</v>
      </c>
      <c r="BJ8" s="238"/>
      <c r="BK8" s="239"/>
      <c r="BL8" s="237">
        <v>20</v>
      </c>
      <c r="BM8" s="238"/>
      <c r="BN8" s="240"/>
      <c r="BO8" s="285">
        <v>21</v>
      </c>
      <c r="BP8" s="286"/>
      <c r="BQ8" s="287"/>
      <c r="BR8" s="285">
        <v>22</v>
      </c>
      <c r="BS8" s="286"/>
      <c r="BT8" s="287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37">
        <v>26</v>
      </c>
      <c r="CE8" s="238"/>
      <c r="CF8" s="240"/>
      <c r="CG8" s="251">
        <v>27</v>
      </c>
      <c r="CH8" s="238"/>
      <c r="CI8" s="239"/>
      <c r="CJ8" s="285">
        <v>28</v>
      </c>
      <c r="CK8" s="286"/>
      <c r="CL8" s="287"/>
      <c r="CM8" s="285">
        <v>29</v>
      </c>
      <c r="CN8" s="286"/>
      <c r="CO8" s="287"/>
      <c r="CP8" s="285">
        <v>30</v>
      </c>
      <c r="CQ8" s="286"/>
      <c r="CR8" s="287"/>
      <c r="CS8" s="291">
        <v>31</v>
      </c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44"/>
      <c r="DI8" s="24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/>
      <c r="AV10" s="174"/>
      <c r="AW10" s="175"/>
      <c r="AX10" s="173"/>
      <c r="AY10" s="174"/>
      <c r="AZ10" s="175"/>
      <c r="BA10" s="173"/>
      <c r="BB10" s="174"/>
      <c r="BC10" s="175"/>
      <c r="BD10" s="173"/>
      <c r="BE10" s="174"/>
      <c r="BF10" s="175"/>
      <c r="BG10" s="173"/>
      <c r="BH10" s="174"/>
      <c r="BI10" s="175"/>
      <c r="BJ10" s="173"/>
      <c r="BK10" s="174"/>
      <c r="BL10" s="175"/>
      <c r="BM10" s="173"/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6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4</v>
      </c>
      <c r="DI10" s="178">
        <f t="shared" ref="DI10:DI22" si="13">SUM(CV10:DH10)</f>
        <v>13</v>
      </c>
      <c r="DJ10" s="170">
        <f>SUM(G10:CU10)</f>
        <v>48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6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/>
      <c r="BE11" s="183"/>
      <c r="BF11" s="187"/>
      <c r="BG11" s="182"/>
      <c r="BH11" s="183"/>
      <c r="BI11" s="187"/>
      <c r="BJ11" s="182"/>
      <c r="BK11" s="183"/>
      <c r="BL11" s="187"/>
      <c r="BM11" s="182"/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10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6</v>
      </c>
      <c r="DI11" s="189">
        <f t="shared" si="13"/>
        <v>16</v>
      </c>
      <c r="DJ11" s="190">
        <f t="shared" ref="DJ11:DJ23" si="24">SUM(G11:CU11)</f>
        <v>90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7"/>
      <c r="H12" s="182">
        <v>11.25</v>
      </c>
      <c r="I12" s="183"/>
      <c r="J12" s="187"/>
      <c r="K12" s="182"/>
      <c r="L12" s="183">
        <v>4</v>
      </c>
      <c r="M12" s="187">
        <v>7.25</v>
      </c>
      <c r="N12" s="182"/>
      <c r="O12" s="183">
        <v>4</v>
      </c>
      <c r="P12" s="187">
        <v>7.25</v>
      </c>
      <c r="Q12" s="182"/>
      <c r="R12" s="183"/>
      <c r="S12" s="187"/>
      <c r="T12" s="182" t="s">
        <v>79</v>
      </c>
      <c r="U12" s="183"/>
      <c r="V12" s="187"/>
      <c r="W12" s="182" t="s">
        <v>79</v>
      </c>
      <c r="X12" s="183"/>
      <c r="Y12" s="187"/>
      <c r="Z12" s="182" t="s">
        <v>79</v>
      </c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/>
      <c r="AJ12" s="183">
        <v>4</v>
      </c>
      <c r="AK12" s="187">
        <v>7.25</v>
      </c>
      <c r="AL12" s="182"/>
      <c r="AM12" s="183">
        <v>4</v>
      </c>
      <c r="AN12" s="187">
        <v>7.25</v>
      </c>
      <c r="AO12" s="182"/>
      <c r="AP12" s="183"/>
      <c r="AQ12" s="187"/>
      <c r="AR12" s="182" t="s">
        <v>79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206"/>
      <c r="BD12" s="204"/>
      <c r="BE12" s="205"/>
      <c r="BF12" s="206"/>
      <c r="BG12" s="204"/>
      <c r="BH12" s="205"/>
      <c r="BI12" s="206"/>
      <c r="BJ12" s="204"/>
      <c r="BK12" s="205"/>
      <c r="BL12" s="206"/>
      <c r="BM12" s="204"/>
      <c r="BN12" s="205"/>
      <c r="BO12" s="206"/>
      <c r="BP12" s="204"/>
      <c r="BQ12" s="205"/>
      <c r="BR12" s="206"/>
      <c r="BS12" s="204"/>
      <c r="BT12" s="205"/>
      <c r="BU12" s="206"/>
      <c r="BV12" s="204"/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10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6</v>
      </c>
      <c r="DI12" s="210">
        <f t="shared" si="13"/>
        <v>16</v>
      </c>
      <c r="DJ12" s="212">
        <f t="shared" si="24"/>
        <v>90</v>
      </c>
      <c r="DK12" s="213">
        <v>0</v>
      </c>
      <c r="DL12" s="213"/>
      <c r="DM12" s="213"/>
      <c r="DN12" s="214">
        <f t="shared" si="14"/>
        <v>32</v>
      </c>
      <c r="DO12" s="215">
        <v>0</v>
      </c>
      <c r="DQ12" s="32">
        <f t="shared" si="15"/>
        <v>4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3" si="26">COUNTIF(G12:CU12, "4")</f>
        <v>4</v>
      </c>
      <c r="EF12" s="152">
        <f t="shared" ref="EF12:EF23" si="27">COUNTIF(G12:CU12, "7,25")</f>
        <v>4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/>
      <c r="BE13" s="205"/>
      <c r="BF13" s="206"/>
      <c r="BG13" s="204"/>
      <c r="BH13" s="205"/>
      <c r="BI13" s="206"/>
      <c r="BJ13" s="204"/>
      <c r="BK13" s="205"/>
      <c r="BL13" s="206"/>
      <c r="BM13" s="204"/>
      <c r="BN13" s="205"/>
      <c r="BO13" s="206"/>
      <c r="BP13" s="204"/>
      <c r="BQ13" s="205"/>
      <c r="BR13" s="206"/>
      <c r="BS13" s="204"/>
      <c r="BT13" s="205"/>
      <c r="BU13" s="206"/>
      <c r="BV13" s="204"/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0</v>
      </c>
      <c r="DI13" s="210">
        <f t="shared" si="13"/>
        <v>16</v>
      </c>
      <c r="DJ13" s="212">
        <f t="shared" si="24"/>
        <v>0</v>
      </c>
      <c r="DK13" s="217">
        <v>0</v>
      </c>
      <c r="DL13" s="217"/>
      <c r="DM13" s="217"/>
      <c r="DN13" s="218">
        <f t="shared" si="14"/>
        <v>0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0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0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0</v>
      </c>
      <c r="EE13" s="152">
        <f t="shared" si="26"/>
        <v>0</v>
      </c>
      <c r="EF13" s="152">
        <f t="shared" si="27"/>
        <v>0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/>
      <c r="AY14" s="183"/>
      <c r="AZ14" s="187"/>
      <c r="BA14" s="182"/>
      <c r="BB14" s="183"/>
      <c r="BC14" s="187"/>
      <c r="BD14" s="182"/>
      <c r="BE14" s="183"/>
      <c r="BF14" s="187"/>
      <c r="BG14" s="182"/>
      <c r="BH14" s="183"/>
      <c r="BI14" s="187"/>
      <c r="BJ14" s="182"/>
      <c r="BK14" s="183"/>
      <c r="BL14" s="187"/>
      <c r="BM14" s="182"/>
      <c r="BN14" s="183"/>
      <c r="BO14" s="187"/>
      <c r="BP14" s="182"/>
      <c r="BQ14" s="183"/>
      <c r="BR14" s="187"/>
      <c r="BS14" s="182"/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8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6</v>
      </c>
      <c r="DI14" s="80">
        <f t="shared" si="13"/>
        <v>14</v>
      </c>
      <c r="DJ14" s="70">
        <f t="shared" si="24"/>
        <v>74.75</v>
      </c>
      <c r="DK14" s="69">
        <v>0</v>
      </c>
      <c r="DL14" s="69"/>
      <c r="DM14" s="75"/>
      <c r="DN14" s="71">
        <f t="shared" si="14"/>
        <v>30</v>
      </c>
      <c r="DO14" s="72">
        <v>0</v>
      </c>
      <c r="DQ14" s="32">
        <f t="shared" si="15"/>
        <v>3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3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3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/>
      <c r="AY15" s="183"/>
      <c r="AZ15" s="187"/>
      <c r="BA15" s="182"/>
      <c r="BB15" s="183"/>
      <c r="BC15" s="187"/>
      <c r="BD15" s="182"/>
      <c r="BE15" s="183"/>
      <c r="BF15" s="187"/>
      <c r="BG15" s="182"/>
      <c r="BH15" s="183"/>
      <c r="BI15" s="187"/>
      <c r="BJ15" s="182"/>
      <c r="BK15" s="183"/>
      <c r="BL15" s="187"/>
      <c r="BM15" s="182"/>
      <c r="BN15" s="183"/>
      <c r="BO15" s="187"/>
      <c r="BP15" s="182"/>
      <c r="BQ15" s="183"/>
      <c r="BR15" s="187"/>
      <c r="BS15" s="182"/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8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6</v>
      </c>
      <c r="DI15" s="80">
        <f t="shared" si="13"/>
        <v>14</v>
      </c>
      <c r="DJ15" s="70">
        <f t="shared" si="24"/>
        <v>74.75</v>
      </c>
      <c r="DK15" s="69">
        <v>0</v>
      </c>
      <c r="DL15" s="69"/>
      <c r="DM15" s="75"/>
      <c r="DN15" s="71">
        <f t="shared" si="14"/>
        <v>30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4</v>
      </c>
      <c r="EE15" s="152">
        <f t="shared" si="26"/>
        <v>3</v>
      </c>
      <c r="EF15" s="152">
        <f t="shared" si="27"/>
        <v>4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 t="s">
        <v>79</v>
      </c>
      <c r="I16" s="183"/>
      <c r="J16" s="187"/>
      <c r="K16" s="182">
        <v>11.25</v>
      </c>
      <c r="L16" s="183"/>
      <c r="M16" s="187"/>
      <c r="N16" s="182">
        <v>11.25</v>
      </c>
      <c r="O16" s="183"/>
      <c r="P16" s="187"/>
      <c r="Q16" s="182"/>
      <c r="R16" s="183">
        <v>4</v>
      </c>
      <c r="S16" s="187">
        <v>7.25</v>
      </c>
      <c r="T16" s="182"/>
      <c r="U16" s="183">
        <v>4</v>
      </c>
      <c r="V16" s="187">
        <v>7.25</v>
      </c>
      <c r="W16" s="182"/>
      <c r="X16" s="183"/>
      <c r="Y16" s="187"/>
      <c r="Z16" s="182" t="s">
        <v>79</v>
      </c>
      <c r="AA16" s="183"/>
      <c r="AB16" s="187"/>
      <c r="AC16" s="182" t="s">
        <v>79</v>
      </c>
      <c r="AD16" s="183"/>
      <c r="AE16" s="187"/>
      <c r="AF16" s="182" t="s">
        <v>79</v>
      </c>
      <c r="AG16" s="183"/>
      <c r="AH16" s="187"/>
      <c r="AI16" s="182">
        <v>11.25</v>
      </c>
      <c r="AJ16" s="183"/>
      <c r="AK16" s="187"/>
      <c r="AL16" s="182">
        <v>11.25</v>
      </c>
      <c r="AM16" s="183"/>
      <c r="AN16" s="187"/>
      <c r="AO16" s="182"/>
      <c r="AP16" s="183">
        <v>4</v>
      </c>
      <c r="AQ16" s="187">
        <v>7.25</v>
      </c>
      <c r="AR16" s="182"/>
      <c r="AS16" s="183">
        <v>4</v>
      </c>
      <c r="AT16" s="187">
        <v>7.25</v>
      </c>
      <c r="AU16" s="182"/>
      <c r="AV16" s="183"/>
      <c r="AW16" s="187"/>
      <c r="AX16" s="182" t="s">
        <v>79</v>
      </c>
      <c r="AY16" s="183"/>
      <c r="AZ16" s="187"/>
      <c r="BA16" s="182" t="s">
        <v>79</v>
      </c>
      <c r="BB16" s="183"/>
      <c r="BC16" s="187"/>
      <c r="BD16" s="182" t="s">
        <v>79</v>
      </c>
      <c r="BE16" s="183"/>
      <c r="BF16" s="187"/>
      <c r="BG16" s="182"/>
      <c r="BH16" s="183"/>
      <c r="BI16" s="187"/>
      <c r="BJ16" s="182"/>
      <c r="BK16" s="183"/>
      <c r="BL16" s="187"/>
      <c r="BM16" s="182"/>
      <c r="BN16" s="183"/>
      <c r="BO16" s="187"/>
      <c r="BP16" s="182"/>
      <c r="BQ16" s="183"/>
      <c r="BR16" s="187"/>
      <c r="BS16" s="182"/>
      <c r="BT16" s="183"/>
      <c r="BU16" s="187"/>
      <c r="BV16" s="182"/>
      <c r="BW16" s="183"/>
      <c r="BX16" s="187"/>
      <c r="BY16" s="182"/>
      <c r="BZ16" s="183"/>
      <c r="CA16" s="187"/>
      <c r="CB16" s="182"/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10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7</v>
      </c>
      <c r="DI16" s="80">
        <f t="shared" si="13"/>
        <v>17</v>
      </c>
      <c r="DJ16" s="70">
        <f t="shared" si="24"/>
        <v>90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4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 t="s">
        <v>79</v>
      </c>
      <c r="I17" s="183"/>
      <c r="J17" s="187"/>
      <c r="K17" s="182">
        <v>11.25</v>
      </c>
      <c r="L17" s="183"/>
      <c r="M17" s="187"/>
      <c r="N17" s="182">
        <v>11.25</v>
      </c>
      <c r="O17" s="183"/>
      <c r="P17" s="187"/>
      <c r="Q17" s="182"/>
      <c r="R17" s="183">
        <v>4</v>
      </c>
      <c r="S17" s="187">
        <v>7.25</v>
      </c>
      <c r="T17" s="182"/>
      <c r="U17" s="183">
        <v>4</v>
      </c>
      <c r="V17" s="187">
        <v>7.25</v>
      </c>
      <c r="W17" s="182"/>
      <c r="X17" s="183"/>
      <c r="Y17" s="187"/>
      <c r="Z17" s="182" t="s">
        <v>79</v>
      </c>
      <c r="AA17" s="183"/>
      <c r="AB17" s="187"/>
      <c r="AC17" s="182" t="s">
        <v>79</v>
      </c>
      <c r="AD17" s="183"/>
      <c r="AE17" s="187"/>
      <c r="AF17" s="182" t="s">
        <v>79</v>
      </c>
      <c r="AG17" s="183"/>
      <c r="AH17" s="187"/>
      <c r="AI17" s="182">
        <v>11.25</v>
      </c>
      <c r="AJ17" s="183"/>
      <c r="AK17" s="187"/>
      <c r="AL17" s="182">
        <v>11.25</v>
      </c>
      <c r="AM17" s="183"/>
      <c r="AN17" s="187"/>
      <c r="AO17" s="182"/>
      <c r="AP17" s="183">
        <v>4</v>
      </c>
      <c r="AQ17" s="187">
        <v>7.25</v>
      </c>
      <c r="AR17" s="182"/>
      <c r="AS17" s="183">
        <v>4</v>
      </c>
      <c r="AT17" s="187">
        <v>7.25</v>
      </c>
      <c r="AU17" s="182"/>
      <c r="AV17" s="183"/>
      <c r="AW17" s="187"/>
      <c r="AX17" s="182" t="s">
        <v>79</v>
      </c>
      <c r="AY17" s="183"/>
      <c r="AZ17" s="187"/>
      <c r="BA17" s="182" t="s">
        <v>79</v>
      </c>
      <c r="BB17" s="183"/>
      <c r="BC17" s="187"/>
      <c r="BD17" s="182" t="s">
        <v>79</v>
      </c>
      <c r="BE17" s="183"/>
      <c r="BF17" s="187"/>
      <c r="BG17" s="182"/>
      <c r="BH17" s="183"/>
      <c r="BI17" s="187"/>
      <c r="BJ17" s="182"/>
      <c r="BK17" s="183"/>
      <c r="BL17" s="187"/>
      <c r="BM17" s="182"/>
      <c r="BN17" s="183"/>
      <c r="BO17" s="187"/>
      <c r="BP17" s="182"/>
      <c r="BQ17" s="183"/>
      <c r="BR17" s="187"/>
      <c r="BS17" s="182"/>
      <c r="BT17" s="183"/>
      <c r="BU17" s="187"/>
      <c r="BV17" s="182"/>
      <c r="BW17" s="183"/>
      <c r="BX17" s="187"/>
      <c r="BY17" s="182"/>
      <c r="BZ17" s="183"/>
      <c r="CA17" s="187"/>
      <c r="CB17" s="182"/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10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7</v>
      </c>
      <c r="DI17" s="80">
        <f t="shared" si="13"/>
        <v>17</v>
      </c>
      <c r="DJ17" s="70">
        <f t="shared" si="24"/>
        <v>90</v>
      </c>
      <c r="DK17" s="69">
        <v>0</v>
      </c>
      <c r="DL17" s="75"/>
      <c r="DM17" s="75"/>
      <c r="DN17" s="71">
        <f t="shared" si="14"/>
        <v>32</v>
      </c>
      <c r="DO17" s="72">
        <v>0</v>
      </c>
      <c r="DQ17" s="32">
        <f t="shared" si="15"/>
        <v>4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4</v>
      </c>
      <c r="EC17" s="32">
        <f t="shared" si="23"/>
        <v>4</v>
      </c>
      <c r="EE17" s="152">
        <f t="shared" si="26"/>
        <v>4</v>
      </c>
      <c r="EF17" s="152">
        <f t="shared" si="27"/>
        <v>4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/>
      <c r="BN18" s="183"/>
      <c r="BO18" s="187"/>
      <c r="BP18" s="182"/>
      <c r="BQ18" s="183"/>
      <c r="BR18" s="187"/>
      <c r="BS18" s="182"/>
      <c r="BT18" s="183"/>
      <c r="BU18" s="187"/>
      <c r="BV18" s="182"/>
      <c r="BW18" s="183"/>
      <c r="BX18" s="187"/>
      <c r="BY18" s="182"/>
      <c r="BZ18" s="183"/>
      <c r="CA18" s="187"/>
      <c r="CB18" s="182"/>
      <c r="CC18" s="183"/>
      <c r="CD18" s="187"/>
      <c r="CE18" s="182"/>
      <c r="CF18" s="183"/>
      <c r="CG18" s="187"/>
      <c r="CH18" s="182"/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10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80">
        <f>SUM(CV18:DH18)</f>
        <v>19</v>
      </c>
      <c r="DJ18" s="70">
        <f t="shared" si="24"/>
        <v>90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4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/>
      <c r="BN19" s="183"/>
      <c r="BO19" s="187"/>
      <c r="BP19" s="182"/>
      <c r="BQ19" s="183"/>
      <c r="BR19" s="187"/>
      <c r="BS19" s="182"/>
      <c r="BT19" s="183"/>
      <c r="BU19" s="187"/>
      <c r="BV19" s="182"/>
      <c r="BW19" s="183"/>
      <c r="BX19" s="187"/>
      <c r="BY19" s="182"/>
      <c r="BZ19" s="183"/>
      <c r="CA19" s="187"/>
      <c r="CB19" s="182"/>
      <c r="CC19" s="183"/>
      <c r="CD19" s="187"/>
      <c r="CE19" s="182"/>
      <c r="CF19" s="183"/>
      <c r="CG19" s="187"/>
      <c r="CH19" s="182"/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10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80">
        <f t="shared" si="13"/>
        <v>19</v>
      </c>
      <c r="DJ19" s="70">
        <f t="shared" si="24"/>
        <v>90</v>
      </c>
      <c r="DK19" s="69">
        <v>0</v>
      </c>
      <c r="DL19" s="69"/>
      <c r="DM19" s="69"/>
      <c r="DN19" s="71">
        <f t="shared" si="14"/>
        <v>32</v>
      </c>
      <c r="DO19" s="72">
        <v>0</v>
      </c>
      <c r="DQ19" s="32">
        <f t="shared" si="15"/>
        <v>4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4</v>
      </c>
      <c r="EC19" s="32">
        <f t="shared" si="23"/>
        <v>4</v>
      </c>
      <c r="EE19" s="152">
        <f t="shared" si="26"/>
        <v>4</v>
      </c>
      <c r="EF19" s="152">
        <f t="shared" si="27"/>
        <v>4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7"/>
      <c r="H20" s="182">
        <v>11.25</v>
      </c>
      <c r="I20" s="183"/>
      <c r="J20" s="187"/>
      <c r="K20" s="182">
        <v>11.25</v>
      </c>
      <c r="L20" s="183"/>
      <c r="M20" s="187"/>
      <c r="N20" s="182" t="s">
        <v>79</v>
      </c>
      <c r="O20" s="183"/>
      <c r="P20" s="187"/>
      <c r="Q20" s="182" t="s">
        <v>79</v>
      </c>
      <c r="R20" s="183"/>
      <c r="S20" s="187"/>
      <c r="T20" s="182">
        <v>11.25</v>
      </c>
      <c r="U20" s="183"/>
      <c r="V20" s="187"/>
      <c r="W20" s="182">
        <v>11.25</v>
      </c>
      <c r="X20" s="183"/>
      <c r="Y20" s="187"/>
      <c r="Z20" s="182" t="s">
        <v>79</v>
      </c>
      <c r="AA20" s="183"/>
      <c r="AB20" s="187"/>
      <c r="AC20" s="182" t="s">
        <v>79</v>
      </c>
      <c r="AD20" s="183"/>
      <c r="AE20" s="187"/>
      <c r="AF20" s="182">
        <v>11.25</v>
      </c>
      <c r="AG20" s="183"/>
      <c r="AH20" s="187"/>
      <c r="AI20" s="182">
        <v>11.25</v>
      </c>
      <c r="AJ20" s="183"/>
      <c r="AK20" s="187"/>
      <c r="AL20" s="182" t="s">
        <v>79</v>
      </c>
      <c r="AM20" s="183"/>
      <c r="AN20" s="187"/>
      <c r="AO20" s="182" t="s">
        <v>79</v>
      </c>
      <c r="AP20" s="183"/>
      <c r="AQ20" s="187"/>
      <c r="AR20" s="182">
        <v>11.25</v>
      </c>
      <c r="AS20" s="183"/>
      <c r="AT20" s="187"/>
      <c r="AU20" s="182">
        <v>11.25</v>
      </c>
      <c r="AV20" s="183"/>
      <c r="AW20" s="187"/>
      <c r="AX20" s="182" t="s">
        <v>79</v>
      </c>
      <c r="AY20" s="183"/>
      <c r="AZ20" s="187"/>
      <c r="BA20" s="182" t="s">
        <v>79</v>
      </c>
      <c r="BB20" s="183"/>
      <c r="BC20" s="187"/>
      <c r="BD20" s="182"/>
      <c r="BE20" s="183"/>
      <c r="BF20" s="187"/>
      <c r="BG20" s="182"/>
      <c r="BH20" s="183"/>
      <c r="BI20" s="187"/>
      <c r="BJ20" s="182"/>
      <c r="BK20" s="183"/>
      <c r="BL20" s="187"/>
      <c r="BM20" s="182"/>
      <c r="BN20" s="183"/>
      <c r="BO20" s="187"/>
      <c r="BP20" s="182"/>
      <c r="BQ20" s="183"/>
      <c r="BR20" s="187"/>
      <c r="BS20" s="182"/>
      <c r="BT20" s="183"/>
      <c r="BU20" s="187"/>
      <c r="BV20" s="182"/>
      <c r="BW20" s="183"/>
      <c r="BX20" s="187"/>
      <c r="BY20" s="182"/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8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8</v>
      </c>
      <c r="DI20" s="80">
        <f t="shared" si="13"/>
        <v>16</v>
      </c>
      <c r="DJ20" s="70">
        <f t="shared" si="24"/>
        <v>90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8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7"/>
      <c r="H21" s="182" t="s">
        <v>79</v>
      </c>
      <c r="I21" s="183"/>
      <c r="J21" s="187"/>
      <c r="K21" s="182" t="s">
        <v>79</v>
      </c>
      <c r="L21" s="183"/>
      <c r="M21" s="187"/>
      <c r="N21" s="182">
        <v>11.25</v>
      </c>
      <c r="O21" s="183"/>
      <c r="P21" s="187"/>
      <c r="Q21" s="182">
        <v>11.25</v>
      </c>
      <c r="R21" s="183"/>
      <c r="S21" s="187"/>
      <c r="T21" s="182" t="s">
        <v>79</v>
      </c>
      <c r="U21" s="183"/>
      <c r="V21" s="187"/>
      <c r="W21" s="182" t="s">
        <v>79</v>
      </c>
      <c r="X21" s="183"/>
      <c r="Y21" s="187"/>
      <c r="Z21" s="182">
        <v>11.25</v>
      </c>
      <c r="AA21" s="183"/>
      <c r="AB21" s="187"/>
      <c r="AC21" s="182">
        <v>11.25</v>
      </c>
      <c r="AD21" s="183"/>
      <c r="AE21" s="187"/>
      <c r="AF21" s="182" t="s">
        <v>79</v>
      </c>
      <c r="AG21" s="183"/>
      <c r="AH21" s="187"/>
      <c r="AI21" s="182" t="s">
        <v>79</v>
      </c>
      <c r="AJ21" s="183"/>
      <c r="AK21" s="187"/>
      <c r="AL21" s="182">
        <v>11.25</v>
      </c>
      <c r="AM21" s="183"/>
      <c r="AN21" s="187"/>
      <c r="AO21" s="182">
        <v>11.25</v>
      </c>
      <c r="AP21" s="183"/>
      <c r="AQ21" s="187"/>
      <c r="AR21" s="182" t="s">
        <v>79</v>
      </c>
      <c r="AS21" s="183"/>
      <c r="AT21" s="187"/>
      <c r="AU21" s="182" t="s">
        <v>79</v>
      </c>
      <c r="AV21" s="183"/>
      <c r="AW21" s="187"/>
      <c r="AX21" s="182">
        <v>11.25</v>
      </c>
      <c r="AY21" s="183"/>
      <c r="AZ21" s="187"/>
      <c r="BA21" s="182"/>
      <c r="BB21" s="183"/>
      <c r="BC21" s="187"/>
      <c r="BD21" s="182"/>
      <c r="BE21" s="183"/>
      <c r="BF21" s="187"/>
      <c r="BG21" s="182"/>
      <c r="BH21" s="183"/>
      <c r="BI21" s="187"/>
      <c r="BJ21" s="182"/>
      <c r="BK21" s="183"/>
      <c r="BL21" s="187"/>
      <c r="BM21" s="182"/>
      <c r="BN21" s="183"/>
      <c r="BO21" s="187"/>
      <c r="BP21" s="182"/>
      <c r="BQ21" s="183"/>
      <c r="BR21" s="187"/>
      <c r="BS21" s="182"/>
      <c r="BT21" s="183"/>
      <c r="BU21" s="187"/>
      <c r="BV21" s="182"/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7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8</v>
      </c>
      <c r="DI21" s="80">
        <f>SUM(CV21:DH21)</f>
        <v>15</v>
      </c>
      <c r="DJ21" s="70">
        <f t="shared" si="24"/>
        <v>78.75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7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/>
      <c r="BB22" s="183"/>
      <c r="BC22" s="187"/>
      <c r="BD22" s="182"/>
      <c r="BE22" s="183"/>
      <c r="BF22" s="187"/>
      <c r="BG22" s="182"/>
      <c r="BH22" s="183"/>
      <c r="BI22" s="187"/>
      <c r="BJ22" s="182"/>
      <c r="BK22" s="183"/>
      <c r="BL22" s="187"/>
      <c r="BM22" s="182"/>
      <c r="BN22" s="183"/>
      <c r="BO22" s="187"/>
      <c r="BP22" s="182"/>
      <c r="BQ22" s="183"/>
      <c r="BR22" s="187"/>
      <c r="BS22" s="182"/>
      <c r="BT22" s="183"/>
      <c r="BU22" s="187"/>
      <c r="BV22" s="182"/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8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7</v>
      </c>
      <c r="DI22" s="80">
        <f t="shared" si="13"/>
        <v>15</v>
      </c>
      <c r="DJ22" s="70">
        <f t="shared" si="24"/>
        <v>90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8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/>
      <c r="BE23" s="183"/>
      <c r="BF23" s="187"/>
      <c r="BG23" s="182"/>
      <c r="BH23" s="183"/>
      <c r="BI23" s="187"/>
      <c r="BJ23" s="182"/>
      <c r="BK23" s="183"/>
      <c r="BL23" s="187"/>
      <c r="BM23" s="182"/>
      <c r="BN23" s="183"/>
      <c r="BO23" s="187"/>
      <c r="BP23" s="182"/>
      <c r="BQ23" s="183"/>
      <c r="BR23" s="187"/>
      <c r="BS23" s="182"/>
      <c r="BT23" s="183"/>
      <c r="BU23" s="187"/>
      <c r="BV23" s="182"/>
      <c r="BW23" s="183"/>
      <c r="BX23" s="187"/>
      <c r="BY23" s="182"/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8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8</v>
      </c>
      <c r="DI23" s="80">
        <f>SUM(CV23:DH23)</f>
        <v>16</v>
      </c>
      <c r="DJ23" s="70">
        <f t="shared" si="24"/>
        <v>90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8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113</v>
      </c>
      <c r="CW24" s="81">
        <f t="shared" si="28"/>
        <v>0</v>
      </c>
      <c r="CX24" s="97">
        <f t="shared" si="28"/>
        <v>16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91</v>
      </c>
      <c r="DI24" s="97">
        <f t="shared" si="28"/>
        <v>223</v>
      </c>
      <c r="DJ24" s="77">
        <f t="shared" si="28"/>
        <v>1086.25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252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10 G13:CU13 BC11:CU12 AE23:CU23 AW14:CU15 G16:G17 AK16:CU17 AE20:CU20 AB21:CU21 AQ18:CU19 Y22:CU22">
    <cfRule type="containsText" dxfId="80" priority="71" operator="containsText" text="О">
      <formula>NOT(ISERROR(SEARCH("О",G10)))</formula>
    </cfRule>
    <cfRule type="containsText" dxfId="79" priority="72" operator="containsText" text="в">
      <formula>NOT(ISERROR(SEARCH("в",G10)))</formula>
    </cfRule>
  </conditionalFormatting>
  <conditionalFormatting sqref="G11:AD11">
    <cfRule type="containsText" dxfId="78" priority="69" operator="containsText" text="О">
      <formula>NOT(ISERROR(SEARCH("О",G11)))</formula>
    </cfRule>
    <cfRule type="containsText" dxfId="77" priority="70" operator="containsText" text="в">
      <formula>NOT(ISERROR(SEARCH("в",G11)))</formula>
    </cfRule>
  </conditionalFormatting>
  <conditionalFormatting sqref="AE11:BB11">
    <cfRule type="containsText" dxfId="76" priority="67" operator="containsText" text="О">
      <formula>NOT(ISERROR(SEARCH("О",AE11)))</formula>
    </cfRule>
    <cfRule type="containsText" dxfId="75" priority="68" operator="containsText" text="в">
      <formula>NOT(ISERROR(SEARCH("в",AE11)))</formula>
    </cfRule>
  </conditionalFormatting>
  <conditionalFormatting sqref="G12:AD12">
    <cfRule type="containsText" dxfId="74" priority="65" operator="containsText" text="О">
      <formula>NOT(ISERROR(SEARCH("О",G12)))</formula>
    </cfRule>
    <cfRule type="containsText" dxfId="73" priority="66" operator="containsText" text="в">
      <formula>NOT(ISERROR(SEARCH("в",G12)))</formula>
    </cfRule>
  </conditionalFormatting>
  <conditionalFormatting sqref="AE12:BB12">
    <cfRule type="containsText" dxfId="72" priority="63" operator="containsText" text="О">
      <formula>NOT(ISERROR(SEARCH("О",AE12)))</formula>
    </cfRule>
    <cfRule type="containsText" dxfId="71" priority="64" operator="containsText" text="в">
      <formula>NOT(ISERROR(SEARCH("в",AE12)))</formula>
    </cfRule>
  </conditionalFormatting>
  <conditionalFormatting sqref="G14:X14">
    <cfRule type="containsText" dxfId="70" priority="61" operator="containsText" text="О">
      <formula>NOT(ISERROR(SEARCH("О",G14)))</formula>
    </cfRule>
    <cfRule type="containsText" dxfId="69" priority="62" operator="containsText" text="в">
      <formula>NOT(ISERROR(SEARCH("в",G14)))</formula>
    </cfRule>
  </conditionalFormatting>
  <conditionalFormatting sqref="Y14:AV14">
    <cfRule type="containsText" dxfId="68" priority="59" operator="containsText" text="О">
      <formula>NOT(ISERROR(SEARCH("О",Y14)))</formula>
    </cfRule>
    <cfRule type="containsText" dxfId="67" priority="60" operator="containsText" text="в">
      <formula>NOT(ISERROR(SEARCH("в",Y14)))</formula>
    </cfRule>
  </conditionalFormatting>
  <conditionalFormatting sqref="G15:X15">
    <cfRule type="containsText" dxfId="66" priority="57" operator="containsText" text="О">
      <formula>NOT(ISERROR(SEARCH("О",G15)))</formula>
    </cfRule>
    <cfRule type="containsText" dxfId="65" priority="58" operator="containsText" text="в">
      <formula>NOT(ISERROR(SEARCH("в",G15)))</formula>
    </cfRule>
  </conditionalFormatting>
  <conditionalFormatting sqref="Y15:AV15">
    <cfRule type="containsText" dxfId="64" priority="55" operator="containsText" text="О">
      <formula>NOT(ISERROR(SEARCH("О",Y15)))</formula>
    </cfRule>
    <cfRule type="containsText" dxfId="63" priority="56" operator="containsText" text="в">
      <formula>NOT(ISERROR(SEARCH("в",Y15)))</formula>
    </cfRule>
  </conditionalFormatting>
  <conditionalFormatting sqref="H16:L16">
    <cfRule type="containsText" dxfId="62" priority="53" operator="containsText" text="О">
      <formula>NOT(ISERROR(SEARCH("О",H16)))</formula>
    </cfRule>
    <cfRule type="containsText" dxfId="61" priority="54" operator="containsText" text="в">
      <formula>NOT(ISERROR(SEARCH("в",H16)))</formula>
    </cfRule>
  </conditionalFormatting>
  <conditionalFormatting sqref="M16:AJ16">
    <cfRule type="containsText" dxfId="60" priority="51" operator="containsText" text="О">
      <formula>NOT(ISERROR(SEARCH("О",M16)))</formula>
    </cfRule>
    <cfRule type="containsText" dxfId="59" priority="52" operator="containsText" text="в">
      <formula>NOT(ISERROR(SEARCH("в",M16)))</formula>
    </cfRule>
  </conditionalFormatting>
  <conditionalFormatting sqref="H17:L17">
    <cfRule type="containsText" dxfId="58" priority="49" operator="containsText" text="О">
      <formula>NOT(ISERROR(SEARCH("О",H17)))</formula>
    </cfRule>
    <cfRule type="containsText" dxfId="57" priority="50" operator="containsText" text="в">
      <formula>NOT(ISERROR(SEARCH("в",H17)))</formula>
    </cfRule>
  </conditionalFormatting>
  <conditionalFormatting sqref="M17:AJ17">
    <cfRule type="containsText" dxfId="56" priority="47" operator="containsText" text="О">
      <formula>NOT(ISERROR(SEARCH("О",M17)))</formula>
    </cfRule>
    <cfRule type="containsText" dxfId="55" priority="48" operator="containsText" text="в">
      <formula>NOT(ISERROR(SEARCH("в",M17)))</formula>
    </cfRule>
  </conditionalFormatting>
  <conditionalFormatting sqref="G18:R18">
    <cfRule type="containsText" dxfId="54" priority="45" operator="containsText" text="О">
      <formula>NOT(ISERROR(SEARCH("О",G18)))</formula>
    </cfRule>
    <cfRule type="containsText" dxfId="53" priority="46" operator="containsText" text="в">
      <formula>NOT(ISERROR(SEARCH("в",G18)))</formula>
    </cfRule>
  </conditionalFormatting>
  <conditionalFormatting sqref="S18:AP18">
    <cfRule type="containsText" dxfId="52" priority="43" operator="containsText" text="О">
      <formula>NOT(ISERROR(SEARCH("О",S18)))</formula>
    </cfRule>
    <cfRule type="containsText" dxfId="51" priority="44" operator="containsText" text="в">
      <formula>NOT(ISERROR(SEARCH("в",S18)))</formula>
    </cfRule>
  </conditionalFormatting>
  <conditionalFormatting sqref="G19:R19">
    <cfRule type="containsText" dxfId="50" priority="41" operator="containsText" text="О">
      <formula>NOT(ISERROR(SEARCH("О",G19)))</formula>
    </cfRule>
    <cfRule type="containsText" dxfId="49" priority="42" operator="containsText" text="в">
      <formula>NOT(ISERROR(SEARCH("в",G19)))</formula>
    </cfRule>
  </conditionalFormatting>
  <conditionalFormatting sqref="S19:AP19">
    <cfRule type="containsText" dxfId="48" priority="39" operator="containsText" text="О">
      <formula>NOT(ISERROR(SEARCH("О",S19)))</formula>
    </cfRule>
    <cfRule type="containsText" dxfId="47" priority="40" operator="containsText" text="в">
      <formula>NOT(ISERROR(SEARCH("в",S19)))</formula>
    </cfRule>
  </conditionalFormatting>
  <conditionalFormatting sqref="G20:AD20">
    <cfRule type="containsText" dxfId="46" priority="37" operator="containsText" text="О">
      <formula>NOT(ISERROR(SEARCH("О",G20)))</formula>
    </cfRule>
    <cfRule type="containsText" dxfId="45" priority="38" operator="containsText" text="в">
      <formula>NOT(ISERROR(SEARCH("в",G20)))</formula>
    </cfRule>
  </conditionalFormatting>
  <conditionalFormatting sqref="G21:AA21">
    <cfRule type="containsText" dxfId="44" priority="35" operator="containsText" text="О">
      <formula>NOT(ISERROR(SEARCH("О",G21)))</formula>
    </cfRule>
    <cfRule type="containsText" dxfId="43" priority="36" operator="containsText" text="в">
      <formula>NOT(ISERROR(SEARCH("в",G21)))</formula>
    </cfRule>
  </conditionalFormatting>
  <conditionalFormatting sqref="G22:AJ22">
    <cfRule type="containsText" dxfId="42" priority="33" operator="containsText" text="О">
      <formula>NOT(ISERROR(SEARCH("О",G22)))</formula>
    </cfRule>
    <cfRule type="containsText" dxfId="41" priority="34" operator="containsText" text="в">
      <formula>NOT(ISERROR(SEARCH("в",G22)))</formula>
    </cfRule>
  </conditionalFormatting>
  <conditionalFormatting sqref="G23:AD23">
    <cfRule type="containsText" dxfId="40" priority="31" operator="containsText" text="О">
      <formula>NOT(ISERROR(SEARCH("О",G23)))</formula>
    </cfRule>
    <cfRule type="containsText" dxfId="39" priority="32" operator="containsText" text="в">
      <formula>NOT(ISERROR(SEARCH("в",G23)))</formula>
    </cfRule>
  </conditionalFormatting>
  <conditionalFormatting sqref="AF10">
    <cfRule type="containsText" dxfId="38" priority="30" operator="containsText" text="а">
      <formula>NOT(ISERROR(SEARCH("а",AF10)))</formula>
    </cfRule>
  </conditionalFormatting>
  <conditionalFormatting sqref="G10:CU23">
    <cfRule type="containsText" dxfId="37" priority="29" operator="containsText" text="а">
      <formula>NOT(ISERROR(SEARCH("а",G10)))</formula>
    </cfRule>
  </conditionalFormatting>
  <conditionalFormatting sqref="AK16:BE16">
    <cfRule type="containsText" dxfId="36" priority="27" operator="containsText" text="О">
      <formula>NOT(ISERROR(SEARCH("О",AK16)))</formula>
    </cfRule>
    <cfRule type="containsText" dxfId="35" priority="28" operator="containsText" text="в">
      <formula>NOT(ISERROR(SEARCH("в",AK16)))</formula>
    </cfRule>
  </conditionalFormatting>
  <conditionalFormatting sqref="AK17:BE17">
    <cfRule type="containsText" dxfId="34" priority="25" operator="containsText" text="О">
      <formula>NOT(ISERROR(SEARCH("О",AK17)))</formula>
    </cfRule>
    <cfRule type="containsText" dxfId="33" priority="26" operator="containsText" text="в">
      <formula>NOT(ISERROR(SEARCH("в",AK17)))</formula>
    </cfRule>
  </conditionalFormatting>
  <conditionalFormatting sqref="AE20:AP20">
    <cfRule type="containsText" dxfId="32" priority="23" operator="containsText" text="О">
      <formula>NOT(ISERROR(SEARCH("О",AE20)))</formula>
    </cfRule>
    <cfRule type="containsText" dxfId="31" priority="24" operator="containsText" text="в">
      <formula>NOT(ISERROR(SEARCH("в",AE20)))</formula>
    </cfRule>
  </conditionalFormatting>
  <conditionalFormatting sqref="AQ20:BB20">
    <cfRule type="containsText" dxfId="30" priority="21" operator="containsText" text="О">
      <formula>NOT(ISERROR(SEARCH("О",AQ20)))</formula>
    </cfRule>
    <cfRule type="containsText" dxfId="29" priority="22" operator="containsText" text="в">
      <formula>NOT(ISERROR(SEARCH("в",AQ20)))</formula>
    </cfRule>
  </conditionalFormatting>
  <conditionalFormatting sqref="AB21:AM21">
    <cfRule type="containsText" dxfId="28" priority="19" operator="containsText" text="О">
      <formula>NOT(ISERROR(SEARCH("О",AB21)))</formula>
    </cfRule>
    <cfRule type="containsText" dxfId="27" priority="20" operator="containsText" text="в">
      <formula>NOT(ISERROR(SEARCH("в",AB21)))</formula>
    </cfRule>
  </conditionalFormatting>
  <conditionalFormatting sqref="AN21:AY21">
    <cfRule type="containsText" dxfId="26" priority="17" operator="containsText" text="О">
      <formula>NOT(ISERROR(SEARCH("О",AN21)))</formula>
    </cfRule>
    <cfRule type="containsText" dxfId="25" priority="18" operator="containsText" text="в">
      <formula>NOT(ISERROR(SEARCH("в",AN21)))</formula>
    </cfRule>
  </conditionalFormatting>
  <conditionalFormatting sqref="AK22:AV22">
    <cfRule type="containsText" dxfId="24" priority="15" operator="containsText" text="О">
      <formula>NOT(ISERROR(SEARCH("О",AK22)))</formula>
    </cfRule>
    <cfRule type="containsText" dxfId="23" priority="16" operator="containsText" text="в">
      <formula>NOT(ISERROR(SEARCH("в",AK22)))</formula>
    </cfRule>
  </conditionalFormatting>
  <conditionalFormatting sqref="AE23:AP23">
    <cfRule type="containsText" dxfId="22" priority="13" operator="containsText" text="О">
      <formula>NOT(ISERROR(SEARCH("О",AE23)))</formula>
    </cfRule>
    <cfRule type="containsText" dxfId="21" priority="14" operator="containsText" text="в">
      <formula>NOT(ISERROR(SEARCH("в",AE23)))</formula>
    </cfRule>
  </conditionalFormatting>
  <conditionalFormatting sqref="AQ23:BB23">
    <cfRule type="containsText" dxfId="20" priority="11" operator="containsText" text="О">
      <formula>NOT(ISERROR(SEARCH("О",AQ23)))</formula>
    </cfRule>
    <cfRule type="containsText" dxfId="19" priority="12" operator="containsText" text="в">
      <formula>NOT(ISERROR(SEARCH("в",AQ23)))</formula>
    </cfRule>
  </conditionalFormatting>
  <conditionalFormatting sqref="AQ18:BK18">
    <cfRule type="containsText" dxfId="18" priority="9" operator="containsText" text="О">
      <formula>NOT(ISERROR(SEARCH("О",AQ18)))</formula>
    </cfRule>
    <cfRule type="containsText" dxfId="17" priority="10" operator="containsText" text="в">
      <formula>NOT(ISERROR(SEARCH("в",AQ18)))</formula>
    </cfRule>
  </conditionalFormatting>
  <conditionalFormatting sqref="AQ19:BK19">
    <cfRule type="containsText" dxfId="16" priority="7" operator="containsText" text="О">
      <formula>NOT(ISERROR(SEARCH("О",AQ19)))</formula>
    </cfRule>
    <cfRule type="containsText" dxfId="15" priority="8" operator="containsText" text="в">
      <formula>NOT(ISERROR(SEARCH("в",AQ19)))</formula>
    </cfRule>
  </conditionalFormatting>
  <conditionalFormatting sqref="G22:X22">
    <cfRule type="containsText" dxfId="12" priority="5" operator="containsText" text="О">
      <formula>NOT(ISERROR(SEARCH("О",G22)))</formula>
    </cfRule>
    <cfRule type="containsText" dxfId="11" priority="6" operator="containsText" text="в">
      <formula>NOT(ISERROR(SEARCH("в",G22)))</formula>
    </cfRule>
  </conditionalFormatting>
  <conditionalFormatting sqref="Y22:AJ22">
    <cfRule type="containsText" dxfId="7" priority="3" operator="containsText" text="О">
      <formula>NOT(ISERROR(SEARCH("О",Y22)))</formula>
    </cfRule>
    <cfRule type="containsText" dxfId="6" priority="4" operator="containsText" text="в">
      <formula>NOT(ISERROR(SEARCH("в",Y22)))</formula>
    </cfRule>
  </conditionalFormatting>
  <conditionalFormatting sqref="AK22:AV22">
    <cfRule type="containsText" dxfId="3" priority="1" operator="containsText" text="О">
      <formula>NOT(ISERROR(SEARCH("О",AK22)))</formula>
    </cfRule>
    <cfRule type="containsText" dxfId="2" priority="2" operator="containsText" text="в">
      <formula>NOT(ISERROR(SEARCH("в",AK22)))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2019-10-01T07:45:19Z</cp:lastPrinted>
  <dcterms:created xsi:type="dcterms:W3CDTF">1996-10-08T23:32:33Z</dcterms:created>
  <dcterms:modified xsi:type="dcterms:W3CDTF">2019-10-15T11:20:47Z</dcterms:modified>
</cp:coreProperties>
</file>