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1"/>
  </bookViews>
  <sheets>
    <sheet name="АВГУСТ" sheetId="5" r:id="rId1"/>
    <sheet name="СЕНТЯБРЬ" sheetId="6" r:id="rId2"/>
  </sheets>
  <definedNames>
    <definedName name="_xlnm.Print_Area" localSheetId="0">АВГУСТ!$A$1:$DP$31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6" l="1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N12" i="6" l="1"/>
  <c r="DN11" i="6"/>
  <c r="DN24" i="6" s="1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I24" i="6" l="1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<sst xmlns="http://schemas.openxmlformats.org/spreadsheetml/2006/main" count="665" uniqueCount="79">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</sst>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26" t="s">
        <v>19</v>
      </c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27" t="s">
        <v>71</v>
      </c>
      <c r="CV2" s="227"/>
      <c r="CW2" s="227"/>
      <c r="CX2" s="227"/>
      <c r="CY2" s="227"/>
      <c r="CZ2" s="227"/>
      <c r="DA2" s="227"/>
      <c r="DB2" s="227"/>
      <c r="DC2" s="227"/>
      <c r="DD2" s="227"/>
      <c r="DE2" s="227"/>
      <c r="DF2" s="227"/>
      <c r="DG2" s="227"/>
    </row>
    <row r="3" spans="1:136" ht="23.25" customHeight="1" x14ac:dyDescent="0.3">
      <c r="A3" s="228" t="s">
        <v>47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  <c r="BD3" s="228"/>
      <c r="BE3" s="228"/>
      <c r="BF3" s="228"/>
      <c r="BG3" s="228"/>
      <c r="BH3" s="228"/>
      <c r="BI3" s="228"/>
      <c r="BJ3" s="228"/>
      <c r="BK3" s="228"/>
      <c r="BL3" s="228"/>
      <c r="BM3" s="228"/>
      <c r="BN3" s="228"/>
      <c r="BO3" s="228"/>
      <c r="BP3" s="228"/>
      <c r="BQ3" s="228"/>
      <c r="BR3" s="228"/>
      <c r="BS3" s="228"/>
      <c r="BT3" s="228"/>
      <c r="BU3" s="228"/>
      <c r="BV3" s="228"/>
      <c r="BW3" s="228"/>
      <c r="BX3" s="228"/>
      <c r="BY3" s="228"/>
      <c r="BZ3" s="228"/>
      <c r="CA3" s="228"/>
      <c r="CB3" s="228"/>
      <c r="CC3" s="228"/>
      <c r="CD3" s="228"/>
      <c r="CE3" s="228"/>
      <c r="CF3" s="228"/>
      <c r="CG3" s="228"/>
      <c r="CH3" s="228"/>
      <c r="CI3" s="228"/>
      <c r="CJ3" s="228"/>
      <c r="CK3" s="228"/>
      <c r="CL3" s="228"/>
      <c r="CM3" s="228"/>
      <c r="CN3" s="228"/>
      <c r="CO3" s="228"/>
      <c r="CP3" s="228"/>
      <c r="CQ3" s="228"/>
      <c r="CR3" s="228"/>
      <c r="CS3" s="228"/>
      <c r="CT3" s="228"/>
      <c r="CU3" s="228"/>
      <c r="CV3" s="229" t="s">
        <v>72</v>
      </c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</row>
    <row r="4" spans="1:136" ht="18.75" customHeight="1" x14ac:dyDescent="0.3">
      <c r="A4" s="242" t="s">
        <v>75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42"/>
      <c r="BW4" s="242"/>
      <c r="BX4" s="242"/>
      <c r="BY4" s="242"/>
      <c r="BZ4" s="242"/>
      <c r="CA4" s="242"/>
      <c r="CB4" s="242"/>
      <c r="CC4" s="242"/>
      <c r="CD4" s="242"/>
      <c r="CE4" s="242"/>
      <c r="CF4" s="242"/>
      <c r="CG4" s="242"/>
      <c r="CH4" s="242"/>
      <c r="CI4" s="242"/>
      <c r="CJ4" s="242"/>
      <c r="CK4" s="242"/>
      <c r="CL4" s="242"/>
      <c r="CM4" s="242"/>
      <c r="CN4" s="242"/>
      <c r="CO4" s="242"/>
      <c r="CP4" s="242"/>
      <c r="CQ4" s="242"/>
      <c r="CR4" s="242"/>
      <c r="CS4" s="242"/>
      <c r="CT4" s="242"/>
      <c r="CU4" s="24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43" t="s">
        <v>0</v>
      </c>
      <c r="B6" s="246" t="s">
        <v>40</v>
      </c>
      <c r="C6" s="249" t="s">
        <v>41</v>
      </c>
      <c r="D6" s="223" t="s">
        <v>48</v>
      </c>
      <c r="E6" s="223" t="s">
        <v>42</v>
      </c>
      <c r="F6" s="252" t="s">
        <v>12</v>
      </c>
      <c r="G6" s="268" t="s">
        <v>1</v>
      </c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  <c r="BR6" s="268"/>
      <c r="BS6" s="268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30" t="s">
        <v>3</v>
      </c>
      <c r="CW6" s="231"/>
      <c r="CX6" s="230" t="s">
        <v>8</v>
      </c>
      <c r="CY6" s="234"/>
      <c r="CZ6" s="234"/>
      <c r="DA6" s="234"/>
      <c r="DB6" s="234"/>
      <c r="DC6" s="234"/>
      <c r="DD6" s="234"/>
      <c r="DE6" s="234"/>
      <c r="DF6" s="234"/>
      <c r="DG6" s="234"/>
      <c r="DH6" s="258" t="s">
        <v>37</v>
      </c>
      <c r="DI6" s="261" t="s">
        <v>38</v>
      </c>
      <c r="DJ6" s="219" t="s">
        <v>4</v>
      </c>
      <c r="DK6" s="219"/>
      <c r="DL6" s="219"/>
      <c r="DM6" s="219"/>
      <c r="DN6" s="219"/>
      <c r="DO6" s="220"/>
    </row>
    <row r="7" spans="1:136" ht="10.5" customHeight="1" thickBot="1" x14ac:dyDescent="0.3">
      <c r="A7" s="244"/>
      <c r="B7" s="247"/>
      <c r="C7" s="250"/>
      <c r="D7" s="224"/>
      <c r="E7" s="224"/>
      <c r="F7" s="253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70"/>
      <c r="BP7" s="270"/>
      <c r="BQ7" s="270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32"/>
      <c r="CW7" s="233"/>
      <c r="CX7" s="232"/>
      <c r="CY7" s="235"/>
      <c r="CZ7" s="235"/>
      <c r="DA7" s="235"/>
      <c r="DB7" s="235"/>
      <c r="DC7" s="235"/>
      <c r="DD7" s="235"/>
      <c r="DE7" s="235"/>
      <c r="DF7" s="235"/>
      <c r="DG7" s="235"/>
      <c r="DH7" s="259"/>
      <c r="DI7" s="262"/>
      <c r="DJ7" s="221"/>
      <c r="DK7" s="221"/>
      <c r="DL7" s="221"/>
      <c r="DM7" s="221"/>
      <c r="DN7" s="221"/>
      <c r="DO7" s="222"/>
    </row>
    <row r="8" spans="1:136" ht="130.5" customHeight="1" thickBot="1" x14ac:dyDescent="0.3">
      <c r="A8" s="245"/>
      <c r="B8" s="248"/>
      <c r="C8" s="251"/>
      <c r="D8" s="225"/>
      <c r="E8" s="225"/>
      <c r="F8" s="254"/>
      <c r="G8" s="272">
        <v>1</v>
      </c>
      <c r="H8" s="240"/>
      <c r="I8" s="256"/>
      <c r="J8" s="255">
        <v>2</v>
      </c>
      <c r="K8" s="240"/>
      <c r="L8" s="256"/>
      <c r="M8" s="236">
        <v>3</v>
      </c>
      <c r="N8" s="237"/>
      <c r="O8" s="257"/>
      <c r="P8" s="236">
        <v>4</v>
      </c>
      <c r="Q8" s="237"/>
      <c r="R8" s="238"/>
      <c r="S8" s="255">
        <v>5</v>
      </c>
      <c r="T8" s="240"/>
      <c r="U8" s="241"/>
      <c r="V8" s="255">
        <v>6</v>
      </c>
      <c r="W8" s="240"/>
      <c r="X8" s="256"/>
      <c r="Y8" s="255">
        <v>7</v>
      </c>
      <c r="Z8" s="240"/>
      <c r="AA8" s="256"/>
      <c r="AB8" s="255">
        <v>8</v>
      </c>
      <c r="AC8" s="240"/>
      <c r="AD8" s="256"/>
      <c r="AE8" s="255">
        <v>9</v>
      </c>
      <c r="AF8" s="240"/>
      <c r="AG8" s="241"/>
      <c r="AH8" s="236">
        <v>10</v>
      </c>
      <c r="AI8" s="237"/>
      <c r="AJ8" s="238"/>
      <c r="AK8" s="236">
        <v>11</v>
      </c>
      <c r="AL8" s="237"/>
      <c r="AM8" s="238"/>
      <c r="AN8" s="239">
        <v>12</v>
      </c>
      <c r="AO8" s="240"/>
      <c r="AP8" s="241"/>
      <c r="AQ8" s="255">
        <v>13</v>
      </c>
      <c r="AR8" s="240"/>
      <c r="AS8" s="256"/>
      <c r="AT8" s="239">
        <v>14</v>
      </c>
      <c r="AU8" s="240"/>
      <c r="AV8" s="256"/>
      <c r="AW8" s="255">
        <v>15</v>
      </c>
      <c r="AX8" s="240"/>
      <c r="AY8" s="256"/>
      <c r="AZ8" s="255">
        <v>16</v>
      </c>
      <c r="BA8" s="240"/>
      <c r="BB8" s="256"/>
      <c r="BC8" s="236">
        <v>17</v>
      </c>
      <c r="BD8" s="237"/>
      <c r="BE8" s="257"/>
      <c r="BF8" s="236">
        <v>18</v>
      </c>
      <c r="BG8" s="237"/>
      <c r="BH8" s="238"/>
      <c r="BI8" s="239">
        <v>19</v>
      </c>
      <c r="BJ8" s="240"/>
      <c r="BK8" s="241"/>
      <c r="BL8" s="255">
        <v>20</v>
      </c>
      <c r="BM8" s="240"/>
      <c r="BN8" s="256"/>
      <c r="BO8" s="255">
        <v>21</v>
      </c>
      <c r="BP8" s="240"/>
      <c r="BQ8" s="256"/>
      <c r="BR8" s="255">
        <v>22</v>
      </c>
      <c r="BS8" s="240"/>
      <c r="BT8" s="256"/>
      <c r="BU8" s="239">
        <v>23</v>
      </c>
      <c r="BV8" s="240"/>
      <c r="BW8" s="241"/>
      <c r="BX8" s="236">
        <v>24</v>
      </c>
      <c r="BY8" s="237"/>
      <c r="BZ8" s="238"/>
      <c r="CA8" s="267">
        <v>25</v>
      </c>
      <c r="CB8" s="237"/>
      <c r="CC8" s="257"/>
      <c r="CD8" s="255">
        <v>26</v>
      </c>
      <c r="CE8" s="240"/>
      <c r="CF8" s="256"/>
      <c r="CG8" s="239">
        <v>27</v>
      </c>
      <c r="CH8" s="240"/>
      <c r="CI8" s="241"/>
      <c r="CJ8" s="255">
        <v>28</v>
      </c>
      <c r="CK8" s="240"/>
      <c r="CL8" s="256"/>
      <c r="CM8" s="255">
        <v>29</v>
      </c>
      <c r="CN8" s="240"/>
      <c r="CO8" s="256"/>
      <c r="CP8" s="255">
        <v>30</v>
      </c>
      <c r="CQ8" s="240"/>
      <c r="CR8" s="256"/>
      <c r="CS8" s="264">
        <v>31</v>
      </c>
      <c r="CT8" s="265"/>
      <c r="CU8" s="26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60"/>
      <c r="DI8" s="263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D16" activePane="bottomRight" state="frozen"/>
      <selection activeCell="A7" sqref="A7"/>
      <selection pane="topRight" activeCell="D7" sqref="D7"/>
      <selection pane="bottomLeft" activeCell="A10" sqref="A10"/>
      <selection pane="bottomRight" activeCell="AI23" sqref="AI2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26" t="s">
        <v>19</v>
      </c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27" t="s">
        <v>71</v>
      </c>
      <c r="CV2" s="227"/>
      <c r="CW2" s="227"/>
      <c r="CX2" s="227"/>
      <c r="CY2" s="227"/>
      <c r="CZ2" s="227"/>
      <c r="DA2" s="227"/>
      <c r="DB2" s="227"/>
      <c r="DC2" s="227"/>
      <c r="DD2" s="227"/>
      <c r="DE2" s="227"/>
      <c r="DF2" s="227"/>
      <c r="DG2" s="227"/>
    </row>
    <row r="3" spans="1:136" ht="23.25" customHeight="1" x14ac:dyDescent="0.3">
      <c r="A3" s="228" t="s">
        <v>47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  <c r="BD3" s="228"/>
      <c r="BE3" s="228"/>
      <c r="BF3" s="228"/>
      <c r="BG3" s="228"/>
      <c r="BH3" s="228"/>
      <c r="BI3" s="228"/>
      <c r="BJ3" s="228"/>
      <c r="BK3" s="228"/>
      <c r="BL3" s="228"/>
      <c r="BM3" s="228"/>
      <c r="BN3" s="228"/>
      <c r="BO3" s="228"/>
      <c r="BP3" s="228"/>
      <c r="BQ3" s="228"/>
      <c r="BR3" s="228"/>
      <c r="BS3" s="228"/>
      <c r="BT3" s="228"/>
      <c r="BU3" s="228"/>
      <c r="BV3" s="228"/>
      <c r="BW3" s="228"/>
      <c r="BX3" s="228"/>
      <c r="BY3" s="228"/>
      <c r="BZ3" s="228"/>
      <c r="CA3" s="228"/>
      <c r="CB3" s="228"/>
      <c r="CC3" s="228"/>
      <c r="CD3" s="228"/>
      <c r="CE3" s="228"/>
      <c r="CF3" s="228"/>
      <c r="CG3" s="228"/>
      <c r="CH3" s="228"/>
      <c r="CI3" s="228"/>
      <c r="CJ3" s="228"/>
      <c r="CK3" s="228"/>
      <c r="CL3" s="228"/>
      <c r="CM3" s="228"/>
      <c r="CN3" s="228"/>
      <c r="CO3" s="228"/>
      <c r="CP3" s="228"/>
      <c r="CQ3" s="228"/>
      <c r="CR3" s="228"/>
      <c r="CS3" s="228"/>
      <c r="CT3" s="228"/>
      <c r="CU3" s="228"/>
      <c r="CV3" s="229" t="s">
        <v>72</v>
      </c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</row>
    <row r="4" spans="1:136" ht="18.75" customHeight="1" x14ac:dyDescent="0.3">
      <c r="A4" s="242" t="s">
        <v>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42"/>
      <c r="BW4" s="242"/>
      <c r="BX4" s="242"/>
      <c r="BY4" s="242"/>
      <c r="BZ4" s="242"/>
      <c r="CA4" s="242"/>
      <c r="CB4" s="242"/>
      <c r="CC4" s="242"/>
      <c r="CD4" s="242"/>
      <c r="CE4" s="242"/>
      <c r="CF4" s="242"/>
      <c r="CG4" s="242"/>
      <c r="CH4" s="242"/>
      <c r="CI4" s="242"/>
      <c r="CJ4" s="242"/>
      <c r="CK4" s="242"/>
      <c r="CL4" s="242"/>
      <c r="CM4" s="242"/>
      <c r="CN4" s="242"/>
      <c r="CO4" s="242"/>
      <c r="CP4" s="242"/>
      <c r="CQ4" s="242"/>
      <c r="CR4" s="242"/>
      <c r="CS4" s="242"/>
      <c r="CT4" s="242"/>
      <c r="CU4" s="24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43" t="s">
        <v>0</v>
      </c>
      <c r="B6" s="246" t="s">
        <v>40</v>
      </c>
      <c r="C6" s="249" t="s">
        <v>41</v>
      </c>
      <c r="D6" s="223" t="s">
        <v>48</v>
      </c>
      <c r="E6" s="223" t="s">
        <v>42</v>
      </c>
      <c r="F6" s="252" t="s">
        <v>12</v>
      </c>
      <c r="G6" s="268" t="s">
        <v>1</v>
      </c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  <c r="BR6" s="268"/>
      <c r="BS6" s="268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30" t="s">
        <v>3</v>
      </c>
      <c r="CW6" s="231"/>
      <c r="CX6" s="230" t="s">
        <v>8</v>
      </c>
      <c r="CY6" s="234"/>
      <c r="CZ6" s="234"/>
      <c r="DA6" s="234"/>
      <c r="DB6" s="234"/>
      <c r="DC6" s="234"/>
      <c r="DD6" s="234"/>
      <c r="DE6" s="234"/>
      <c r="DF6" s="234"/>
      <c r="DG6" s="234"/>
      <c r="DH6" s="258" t="s">
        <v>37</v>
      </c>
      <c r="DI6" s="261" t="s">
        <v>38</v>
      </c>
      <c r="DJ6" s="219" t="s">
        <v>4</v>
      </c>
      <c r="DK6" s="219"/>
      <c r="DL6" s="219"/>
      <c r="DM6" s="219"/>
      <c r="DN6" s="219"/>
      <c r="DO6" s="220"/>
    </row>
    <row r="7" spans="1:136" ht="10.5" customHeight="1" thickBot="1" x14ac:dyDescent="0.3">
      <c r="A7" s="244"/>
      <c r="B7" s="247"/>
      <c r="C7" s="250"/>
      <c r="D7" s="224"/>
      <c r="E7" s="224"/>
      <c r="F7" s="253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70"/>
      <c r="BP7" s="270"/>
      <c r="BQ7" s="270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32"/>
      <c r="CW7" s="233"/>
      <c r="CX7" s="232"/>
      <c r="CY7" s="235"/>
      <c r="CZ7" s="235"/>
      <c r="DA7" s="235"/>
      <c r="DB7" s="235"/>
      <c r="DC7" s="235"/>
      <c r="DD7" s="235"/>
      <c r="DE7" s="235"/>
      <c r="DF7" s="235"/>
      <c r="DG7" s="235"/>
      <c r="DH7" s="259"/>
      <c r="DI7" s="262"/>
      <c r="DJ7" s="221"/>
      <c r="DK7" s="221"/>
      <c r="DL7" s="221"/>
      <c r="DM7" s="221"/>
      <c r="DN7" s="221"/>
      <c r="DO7" s="222"/>
    </row>
    <row r="8" spans="1:136" ht="130.5" customHeight="1" thickBot="1" x14ac:dyDescent="0.3">
      <c r="A8" s="245"/>
      <c r="B8" s="248"/>
      <c r="C8" s="251"/>
      <c r="D8" s="225"/>
      <c r="E8" s="225"/>
      <c r="F8" s="254"/>
      <c r="G8" s="278">
        <v>1</v>
      </c>
      <c r="H8" s="237"/>
      <c r="I8" s="238"/>
      <c r="J8" s="255">
        <v>2</v>
      </c>
      <c r="K8" s="240"/>
      <c r="L8" s="256"/>
      <c r="M8" s="273">
        <v>3</v>
      </c>
      <c r="N8" s="274"/>
      <c r="O8" s="277"/>
      <c r="P8" s="273">
        <v>4</v>
      </c>
      <c r="Q8" s="274"/>
      <c r="R8" s="275"/>
      <c r="S8" s="273">
        <v>5</v>
      </c>
      <c r="T8" s="274"/>
      <c r="U8" s="277"/>
      <c r="V8" s="273">
        <v>6</v>
      </c>
      <c r="W8" s="274"/>
      <c r="X8" s="275"/>
      <c r="Y8" s="236">
        <v>7</v>
      </c>
      <c r="Z8" s="237"/>
      <c r="AA8" s="238"/>
      <c r="AB8" s="236">
        <v>8</v>
      </c>
      <c r="AC8" s="237"/>
      <c r="AD8" s="238"/>
      <c r="AE8" s="273">
        <v>9</v>
      </c>
      <c r="AF8" s="274"/>
      <c r="AG8" s="277"/>
      <c r="AH8" s="273">
        <v>10</v>
      </c>
      <c r="AI8" s="274"/>
      <c r="AJ8" s="275"/>
      <c r="AK8" s="273">
        <v>11</v>
      </c>
      <c r="AL8" s="274"/>
      <c r="AM8" s="275"/>
      <c r="AN8" s="276">
        <v>12</v>
      </c>
      <c r="AO8" s="274"/>
      <c r="AP8" s="277"/>
      <c r="AQ8" s="273">
        <v>13</v>
      </c>
      <c r="AR8" s="274"/>
      <c r="AS8" s="275"/>
      <c r="AT8" s="267">
        <v>14</v>
      </c>
      <c r="AU8" s="237"/>
      <c r="AV8" s="238"/>
      <c r="AW8" s="236">
        <v>15</v>
      </c>
      <c r="AX8" s="237"/>
      <c r="AY8" s="238"/>
      <c r="AZ8" s="273">
        <v>16</v>
      </c>
      <c r="BA8" s="274"/>
      <c r="BB8" s="275"/>
      <c r="BC8" s="273">
        <v>17</v>
      </c>
      <c r="BD8" s="274"/>
      <c r="BE8" s="277"/>
      <c r="BF8" s="273">
        <v>18</v>
      </c>
      <c r="BG8" s="274"/>
      <c r="BH8" s="275"/>
      <c r="BI8" s="276">
        <v>19</v>
      </c>
      <c r="BJ8" s="274"/>
      <c r="BK8" s="277"/>
      <c r="BL8" s="273">
        <v>20</v>
      </c>
      <c r="BM8" s="274"/>
      <c r="BN8" s="275"/>
      <c r="BO8" s="236">
        <v>21</v>
      </c>
      <c r="BP8" s="237"/>
      <c r="BQ8" s="238"/>
      <c r="BR8" s="236">
        <v>22</v>
      </c>
      <c r="BS8" s="237"/>
      <c r="BT8" s="238"/>
      <c r="BU8" s="276">
        <v>23</v>
      </c>
      <c r="BV8" s="274"/>
      <c r="BW8" s="277"/>
      <c r="BX8" s="273">
        <v>24</v>
      </c>
      <c r="BY8" s="274"/>
      <c r="BZ8" s="275"/>
      <c r="CA8" s="276">
        <v>25</v>
      </c>
      <c r="CB8" s="274"/>
      <c r="CC8" s="277"/>
      <c r="CD8" s="273">
        <v>26</v>
      </c>
      <c r="CE8" s="274"/>
      <c r="CF8" s="275"/>
      <c r="CG8" s="276">
        <v>27</v>
      </c>
      <c r="CH8" s="274"/>
      <c r="CI8" s="277"/>
      <c r="CJ8" s="236">
        <v>28</v>
      </c>
      <c r="CK8" s="237"/>
      <c r="CL8" s="238"/>
      <c r="CM8" s="236">
        <v>29</v>
      </c>
      <c r="CN8" s="237"/>
      <c r="CO8" s="238"/>
      <c r="CP8" s="273">
        <v>30</v>
      </c>
      <c r="CQ8" s="274"/>
      <c r="CR8" s="275"/>
      <c r="CS8" s="279"/>
      <c r="CT8" s="280"/>
      <c r="CU8" s="281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60"/>
      <c r="DI8" s="263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/>
      <c r="X10" s="174"/>
      <c r="Y10" s="175"/>
      <c r="Z10" s="173"/>
      <c r="AA10" s="174"/>
      <c r="AB10" s="175"/>
      <c r="AC10" s="173"/>
      <c r="AD10" s="174"/>
      <c r="AE10" s="175"/>
      <c r="AF10" s="173"/>
      <c r="AG10" s="174"/>
      <c r="AH10" s="175"/>
      <c r="AI10" s="173"/>
      <c r="AJ10" s="174"/>
      <c r="AK10" s="175"/>
      <c r="AL10" s="173"/>
      <c r="AM10" s="174"/>
      <c r="AN10" s="175"/>
      <c r="AO10" s="173"/>
      <c r="AP10" s="174"/>
      <c r="AQ10" s="175"/>
      <c r="AR10" s="173"/>
      <c r="AS10" s="174"/>
      <c r="AT10" s="175"/>
      <c r="AU10" s="173"/>
      <c r="AV10" s="174"/>
      <c r="AW10" s="175"/>
      <c r="AX10" s="173"/>
      <c r="AY10" s="174"/>
      <c r="AZ10" s="175"/>
      <c r="BA10" s="173"/>
      <c r="BB10" s="174"/>
      <c r="BC10" s="175"/>
      <c r="BD10" s="173"/>
      <c r="BE10" s="174"/>
      <c r="BF10" s="175"/>
      <c r="BG10" s="173"/>
      <c r="BH10" s="174"/>
      <c r="BI10" s="175"/>
      <c r="BJ10" s="173"/>
      <c r="BK10" s="174"/>
      <c r="BL10" s="175"/>
      <c r="BM10" s="173"/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178">
        <f t="shared" ref="DI10:DI22" si="13">SUM(CV10:DH10)</f>
        <v>5</v>
      </c>
      <c r="DJ10" s="170">
        <f>SUM(G10:CU10)</f>
        <v>32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/>
      <c r="AW11" s="187"/>
      <c r="AX11" s="182"/>
      <c r="AY11" s="183"/>
      <c r="AZ11" s="187"/>
      <c r="BA11" s="182"/>
      <c r="BB11" s="183"/>
      <c r="BC11" s="187"/>
      <c r="BD11" s="182"/>
      <c r="BE11" s="183"/>
      <c r="BF11" s="187"/>
      <c r="BG11" s="182"/>
      <c r="BH11" s="183"/>
      <c r="BI11" s="187"/>
      <c r="BJ11" s="182"/>
      <c r="BK11" s="183"/>
      <c r="BL11" s="187"/>
      <c r="BM11" s="182"/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7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6</v>
      </c>
      <c r="DI11" s="189">
        <f t="shared" si="13"/>
        <v>13</v>
      </c>
      <c r="DJ11" s="190">
        <f t="shared" ref="DJ11:DJ23" si="24">SUM(G11:CU11)</f>
        <v>67.5</v>
      </c>
      <c r="DK11" s="190">
        <v>0</v>
      </c>
      <c r="DL11" s="190"/>
      <c r="DM11" s="190"/>
      <c r="DN11" s="191">
        <f t="shared" si="14"/>
        <v>16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2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2</v>
      </c>
      <c r="EE11" s="152">
        <f>COUNTIF(G11:CU11, "4")</f>
        <v>2</v>
      </c>
      <c r="EF11" s="152">
        <f>COUNTIF(G11:CU11, "7,25")</f>
        <v>2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3">
        <v>7.25</v>
      </c>
      <c r="H12" s="204"/>
      <c r="I12" s="205">
        <v>4</v>
      </c>
      <c r="J12" s="206">
        <v>7.25</v>
      </c>
      <c r="K12" s="207"/>
      <c r="L12" s="208"/>
      <c r="M12" s="206"/>
      <c r="N12" s="207" t="s">
        <v>7</v>
      </c>
      <c r="O12" s="205"/>
      <c r="P12" s="206"/>
      <c r="Q12" s="204" t="s">
        <v>7</v>
      </c>
      <c r="R12" s="205"/>
      <c r="S12" s="206"/>
      <c r="T12" s="204" t="s">
        <v>7</v>
      </c>
      <c r="U12" s="205"/>
      <c r="V12" s="206"/>
      <c r="W12" s="204">
        <v>11.25</v>
      </c>
      <c r="X12" s="205"/>
      <c r="Y12" s="206"/>
      <c r="Z12" s="204">
        <v>11.25</v>
      </c>
      <c r="AA12" s="205"/>
      <c r="AB12" s="206"/>
      <c r="AC12" s="204"/>
      <c r="AD12" s="205">
        <v>4</v>
      </c>
      <c r="AE12" s="206">
        <v>7.25</v>
      </c>
      <c r="AF12" s="204"/>
      <c r="AG12" s="205">
        <v>4</v>
      </c>
      <c r="AH12" s="206">
        <v>7.25</v>
      </c>
      <c r="AI12" s="204"/>
      <c r="AJ12" s="205"/>
      <c r="AK12" s="206"/>
      <c r="AL12" s="204" t="s">
        <v>7</v>
      </c>
      <c r="AM12" s="205"/>
      <c r="AN12" s="206"/>
      <c r="AO12" s="204" t="s">
        <v>7</v>
      </c>
      <c r="AP12" s="205"/>
      <c r="AQ12" s="206"/>
      <c r="AR12" s="204" t="s">
        <v>7</v>
      </c>
      <c r="AS12" s="205"/>
      <c r="AT12" s="206"/>
      <c r="AU12" s="204"/>
      <c r="AV12" s="205"/>
      <c r="AW12" s="206"/>
      <c r="AX12" s="204"/>
      <c r="AY12" s="205"/>
      <c r="AZ12" s="206"/>
      <c r="BA12" s="204"/>
      <c r="BB12" s="205"/>
      <c r="BC12" s="206"/>
      <c r="BD12" s="204"/>
      <c r="BE12" s="205"/>
      <c r="BF12" s="206"/>
      <c r="BG12" s="204"/>
      <c r="BH12" s="205"/>
      <c r="BI12" s="206"/>
      <c r="BJ12" s="204"/>
      <c r="BK12" s="205"/>
      <c r="BL12" s="206"/>
      <c r="BM12" s="204"/>
      <c r="BN12" s="205"/>
      <c r="BO12" s="206"/>
      <c r="BP12" s="204"/>
      <c r="BQ12" s="205"/>
      <c r="BR12" s="206"/>
      <c r="BS12" s="204"/>
      <c r="BT12" s="205"/>
      <c r="BU12" s="206"/>
      <c r="BV12" s="204"/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7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6</v>
      </c>
      <c r="DI12" s="210">
        <f t="shared" si="13"/>
        <v>13</v>
      </c>
      <c r="DJ12" s="212">
        <f t="shared" si="24"/>
        <v>63.5</v>
      </c>
      <c r="DK12" s="213">
        <v>0</v>
      </c>
      <c r="DL12" s="213"/>
      <c r="DM12" s="213"/>
      <c r="DN12" s="214">
        <f t="shared" si="14"/>
        <v>30</v>
      </c>
      <c r="DO12" s="215">
        <v>0</v>
      </c>
      <c r="DQ12" s="32">
        <f t="shared" si="15"/>
        <v>3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2</v>
      </c>
      <c r="EC12" s="32">
        <f t="shared" si="23"/>
        <v>4</v>
      </c>
      <c r="EE12" s="152">
        <f t="shared" ref="EE12:EE23" si="26">COUNTIF(G12:CU12, "4")</f>
        <v>3</v>
      </c>
      <c r="EF12" s="152">
        <f t="shared" ref="EF12:EF23" si="27">COUNTIF(G12:CU12, "7,25")</f>
        <v>4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>
        <v>7.25</v>
      </c>
      <c r="H13" s="204"/>
      <c r="I13" s="205">
        <v>4</v>
      </c>
      <c r="J13" s="206">
        <v>7.25</v>
      </c>
      <c r="K13" s="207"/>
      <c r="L13" s="208"/>
      <c r="M13" s="206"/>
      <c r="N13" s="207" t="s">
        <v>7</v>
      </c>
      <c r="O13" s="205"/>
      <c r="P13" s="206"/>
      <c r="Q13" s="204" t="s">
        <v>7</v>
      </c>
      <c r="R13" s="205"/>
      <c r="S13" s="206"/>
      <c r="T13" s="204" t="s">
        <v>7</v>
      </c>
      <c r="U13" s="205"/>
      <c r="V13" s="206"/>
      <c r="W13" s="204">
        <v>11.25</v>
      </c>
      <c r="X13" s="205"/>
      <c r="Y13" s="206"/>
      <c r="Z13" s="204">
        <v>11.25</v>
      </c>
      <c r="AA13" s="205"/>
      <c r="AB13" s="206"/>
      <c r="AC13" s="204"/>
      <c r="AD13" s="205">
        <v>4</v>
      </c>
      <c r="AE13" s="206">
        <v>7.25</v>
      </c>
      <c r="AF13" s="204"/>
      <c r="AG13" s="205">
        <v>4</v>
      </c>
      <c r="AH13" s="206">
        <v>7.25</v>
      </c>
      <c r="AI13" s="204"/>
      <c r="AJ13" s="205"/>
      <c r="AK13" s="206"/>
      <c r="AL13" s="204" t="s">
        <v>7</v>
      </c>
      <c r="AM13" s="205"/>
      <c r="AN13" s="206"/>
      <c r="AO13" s="204" t="s">
        <v>7</v>
      </c>
      <c r="AP13" s="205"/>
      <c r="AQ13" s="206"/>
      <c r="AR13" s="204" t="s">
        <v>7</v>
      </c>
      <c r="AS13" s="205"/>
      <c r="AT13" s="206"/>
      <c r="AU13" s="204"/>
      <c r="AV13" s="205"/>
      <c r="AW13" s="206"/>
      <c r="AX13" s="204"/>
      <c r="AY13" s="205"/>
      <c r="AZ13" s="206"/>
      <c r="BA13" s="204"/>
      <c r="BB13" s="205"/>
      <c r="BC13" s="206"/>
      <c r="BD13" s="204"/>
      <c r="BE13" s="205"/>
      <c r="BF13" s="206"/>
      <c r="BG13" s="204"/>
      <c r="BH13" s="205"/>
      <c r="BI13" s="206"/>
      <c r="BJ13" s="204"/>
      <c r="BK13" s="205"/>
      <c r="BL13" s="206"/>
      <c r="BM13" s="204"/>
      <c r="BN13" s="205"/>
      <c r="BO13" s="206"/>
      <c r="BP13" s="204"/>
      <c r="BQ13" s="205"/>
      <c r="BR13" s="206"/>
      <c r="BS13" s="204"/>
      <c r="BT13" s="205"/>
      <c r="BU13" s="206"/>
      <c r="BV13" s="204"/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7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0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13</v>
      </c>
      <c r="DJ13" s="212">
        <f t="shared" si="24"/>
        <v>63.5</v>
      </c>
      <c r="DK13" s="217">
        <v>0</v>
      </c>
      <c r="DL13" s="217"/>
      <c r="DM13" s="217"/>
      <c r="DN13" s="218">
        <f t="shared" si="14"/>
        <v>30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3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2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52">
        <f t="shared" si="26"/>
        <v>3</v>
      </c>
      <c r="EF13" s="152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/>
      <c r="AW14" s="187"/>
      <c r="AX14" s="182"/>
      <c r="AY14" s="183"/>
      <c r="AZ14" s="187"/>
      <c r="BA14" s="182"/>
      <c r="BB14" s="183"/>
      <c r="BC14" s="187"/>
      <c r="BD14" s="182"/>
      <c r="BE14" s="183"/>
      <c r="BF14" s="187"/>
      <c r="BG14" s="182"/>
      <c r="BH14" s="183"/>
      <c r="BI14" s="187"/>
      <c r="BJ14" s="182"/>
      <c r="BK14" s="183"/>
      <c r="BL14" s="187"/>
      <c r="BM14" s="182"/>
      <c r="BN14" s="183"/>
      <c r="BO14" s="187"/>
      <c r="BP14" s="182"/>
      <c r="BQ14" s="183"/>
      <c r="BR14" s="187"/>
      <c r="BS14" s="182"/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0</v>
      </c>
      <c r="CW14" s="79">
        <f t="shared" si="1"/>
        <v>0</v>
      </c>
      <c r="CX14" s="144">
        <f t="shared" si="2"/>
        <v>13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0</v>
      </c>
      <c r="DI14" s="80">
        <f t="shared" si="13"/>
        <v>13</v>
      </c>
      <c r="DJ14" s="70">
        <f t="shared" si="24"/>
        <v>0</v>
      </c>
      <c r="DK14" s="69">
        <v>0</v>
      </c>
      <c r="DL14" s="69"/>
      <c r="DM14" s="75"/>
      <c r="DN14" s="71">
        <f t="shared" si="14"/>
        <v>0</v>
      </c>
      <c r="DO14" s="72">
        <v>0</v>
      </c>
      <c r="DQ14" s="32">
        <f t="shared" si="15"/>
        <v>0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0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0</v>
      </c>
      <c r="EE14" s="152">
        <f t="shared" si="26"/>
        <v>0</v>
      </c>
      <c r="EF14" s="152">
        <f t="shared" si="27"/>
        <v>0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/>
      <c r="BQ15" s="183"/>
      <c r="BR15" s="187"/>
      <c r="BS15" s="182"/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0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20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0</v>
      </c>
      <c r="DI15" s="80">
        <f t="shared" si="13"/>
        <v>20</v>
      </c>
      <c r="DJ15" s="70">
        <f t="shared" si="24"/>
        <v>0</v>
      </c>
      <c r="DK15" s="69">
        <v>0</v>
      </c>
      <c r="DL15" s="69"/>
      <c r="DM15" s="75"/>
      <c r="DN15" s="71">
        <f t="shared" si="14"/>
        <v>0</v>
      </c>
      <c r="DO15" s="72">
        <v>0</v>
      </c>
      <c r="DQ15" s="32">
        <f t="shared" si="15"/>
        <v>0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0</v>
      </c>
      <c r="EC15" s="32">
        <f t="shared" si="23"/>
        <v>0</v>
      </c>
      <c r="EE15" s="152">
        <f t="shared" si="26"/>
        <v>0</v>
      </c>
      <c r="EF15" s="152">
        <f t="shared" si="27"/>
        <v>0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/>
      <c r="AV16" s="186"/>
      <c r="AW16" s="187"/>
      <c r="AX16" s="185"/>
      <c r="AY16" s="183"/>
      <c r="AZ16" s="187"/>
      <c r="BA16" s="182"/>
      <c r="BB16" s="183"/>
      <c r="BC16" s="187"/>
      <c r="BD16" s="182"/>
      <c r="BE16" s="183"/>
      <c r="BF16" s="187"/>
      <c r="BG16" s="182"/>
      <c r="BH16" s="183"/>
      <c r="BI16" s="187"/>
      <c r="BJ16" s="182"/>
      <c r="BK16" s="183"/>
      <c r="BL16" s="187"/>
      <c r="BM16" s="182"/>
      <c r="BN16" s="183"/>
      <c r="BO16" s="187"/>
      <c r="BP16" s="182"/>
      <c r="BQ16" s="183"/>
      <c r="BR16" s="187"/>
      <c r="BS16" s="182"/>
      <c r="BT16" s="183"/>
      <c r="BU16" s="187"/>
      <c r="BV16" s="182"/>
      <c r="BW16" s="183"/>
      <c r="BX16" s="187"/>
      <c r="BY16" s="182"/>
      <c r="BZ16" s="183"/>
      <c r="CA16" s="187"/>
      <c r="CB16" s="182"/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7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6</v>
      </c>
      <c r="DI16" s="80">
        <f t="shared" si="13"/>
        <v>13</v>
      </c>
      <c r="DJ16" s="70">
        <f t="shared" si="24"/>
        <v>78.75</v>
      </c>
      <c r="DK16" s="69">
        <v>0</v>
      </c>
      <c r="DL16" s="69"/>
      <c r="DM16" s="75"/>
      <c r="DN16" s="71">
        <f t="shared" si="14"/>
        <v>0</v>
      </c>
      <c r="DO16" s="72">
        <v>0</v>
      </c>
      <c r="DQ16" s="32">
        <f t="shared" si="15"/>
        <v>0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7</v>
      </c>
      <c r="EC16" s="32">
        <f t="shared" si="23"/>
        <v>0</v>
      </c>
      <c r="EE16" s="152">
        <f t="shared" si="26"/>
        <v>0</v>
      </c>
      <c r="EF16" s="152">
        <f t="shared" si="27"/>
        <v>0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7"/>
      <c r="AI17" s="182"/>
      <c r="AJ17" s="183"/>
      <c r="AK17" s="187"/>
      <c r="AL17" s="182"/>
      <c r="AM17" s="183"/>
      <c r="AN17" s="187"/>
      <c r="AO17" s="182"/>
      <c r="AP17" s="183"/>
      <c r="AQ17" s="187"/>
      <c r="AR17" s="182"/>
      <c r="AS17" s="183"/>
      <c r="AT17" s="187"/>
      <c r="AU17" s="182"/>
      <c r="AV17" s="183"/>
      <c r="AW17" s="187"/>
      <c r="AX17" s="182"/>
      <c r="AY17" s="183"/>
      <c r="AZ17" s="187"/>
      <c r="BA17" s="182"/>
      <c r="BB17" s="183"/>
      <c r="BC17" s="187"/>
      <c r="BD17" s="182"/>
      <c r="BE17" s="183"/>
      <c r="BF17" s="187"/>
      <c r="BG17" s="182"/>
      <c r="BH17" s="183"/>
      <c r="BI17" s="187"/>
      <c r="BJ17" s="182"/>
      <c r="BK17" s="183"/>
      <c r="BL17" s="187"/>
      <c r="BM17" s="182"/>
      <c r="BN17" s="183"/>
      <c r="BO17" s="187"/>
      <c r="BP17" s="182"/>
      <c r="BQ17" s="183"/>
      <c r="BR17" s="187"/>
      <c r="BS17" s="182"/>
      <c r="BT17" s="183"/>
      <c r="BU17" s="187"/>
      <c r="BV17" s="182"/>
      <c r="BW17" s="183"/>
      <c r="BX17" s="187"/>
      <c r="BY17" s="182"/>
      <c r="BZ17" s="183"/>
      <c r="CA17" s="187"/>
      <c r="CB17" s="182"/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6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3</v>
      </c>
      <c r="DI17" s="80">
        <f t="shared" si="13"/>
        <v>9</v>
      </c>
      <c r="DJ17" s="70">
        <f t="shared" si="24"/>
        <v>56.25</v>
      </c>
      <c r="DK17" s="69">
        <v>0</v>
      </c>
      <c r="DL17" s="75"/>
      <c r="DM17" s="75"/>
      <c r="DN17" s="71">
        <f t="shared" si="14"/>
        <v>16</v>
      </c>
      <c r="DO17" s="72">
        <v>0</v>
      </c>
      <c r="DQ17" s="32">
        <f t="shared" si="15"/>
        <v>2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3</v>
      </c>
      <c r="EC17" s="32">
        <f t="shared" si="23"/>
        <v>2</v>
      </c>
      <c r="EE17" s="152">
        <f t="shared" si="26"/>
        <v>2</v>
      </c>
      <c r="EF17" s="152">
        <f t="shared" si="27"/>
        <v>2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7"/>
      <c r="AI18" s="182"/>
      <c r="AJ18" s="183"/>
      <c r="AK18" s="187"/>
      <c r="AL18" s="182"/>
      <c r="AM18" s="183"/>
      <c r="AN18" s="187"/>
      <c r="AO18" s="182"/>
      <c r="AP18" s="183"/>
      <c r="AQ18" s="187"/>
      <c r="AR18" s="182"/>
      <c r="AS18" s="183"/>
      <c r="AT18" s="187"/>
      <c r="AU18" s="182"/>
      <c r="AV18" s="183"/>
      <c r="AW18" s="187"/>
      <c r="AX18" s="182"/>
      <c r="AY18" s="183"/>
      <c r="AZ18" s="187"/>
      <c r="BA18" s="182"/>
      <c r="BB18" s="183"/>
      <c r="BC18" s="187"/>
      <c r="BD18" s="182"/>
      <c r="BE18" s="183"/>
      <c r="BF18" s="187"/>
      <c r="BG18" s="182"/>
      <c r="BH18" s="183"/>
      <c r="BI18" s="187"/>
      <c r="BJ18" s="182"/>
      <c r="BK18" s="183"/>
      <c r="BL18" s="187"/>
      <c r="BM18" s="182"/>
      <c r="BN18" s="183"/>
      <c r="BO18" s="187"/>
      <c r="BP18" s="182"/>
      <c r="BQ18" s="183"/>
      <c r="BR18" s="187"/>
      <c r="BS18" s="182"/>
      <c r="BT18" s="183"/>
      <c r="BU18" s="187"/>
      <c r="BV18" s="182"/>
      <c r="BW18" s="183"/>
      <c r="BX18" s="187"/>
      <c r="BY18" s="182"/>
      <c r="BZ18" s="183"/>
      <c r="CA18" s="187"/>
      <c r="CB18" s="182"/>
      <c r="CC18" s="183"/>
      <c r="CD18" s="187"/>
      <c r="CE18" s="182"/>
      <c r="CF18" s="183"/>
      <c r="CG18" s="187"/>
      <c r="CH18" s="182"/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5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4</v>
      </c>
      <c r="DI18" s="80">
        <f>SUM(CV18:DH18)</f>
        <v>9</v>
      </c>
      <c r="DJ18" s="70">
        <f t="shared" si="24"/>
        <v>45</v>
      </c>
      <c r="DK18" s="69">
        <v>0</v>
      </c>
      <c r="DL18" s="69"/>
      <c r="DM18" s="75"/>
      <c r="DN18" s="71">
        <f t="shared" si="14"/>
        <v>16</v>
      </c>
      <c r="DO18" s="72">
        <v>0</v>
      </c>
      <c r="DQ18" s="32">
        <f t="shared" si="15"/>
        <v>2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2</v>
      </c>
      <c r="EC18" s="32">
        <f t="shared" si="23"/>
        <v>2</v>
      </c>
      <c r="EE18" s="152">
        <f t="shared" si="26"/>
        <v>2</v>
      </c>
      <c r="EF18" s="152">
        <f t="shared" si="27"/>
        <v>2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7"/>
      <c r="AI19" s="182"/>
      <c r="AJ19" s="183"/>
      <c r="AK19" s="187"/>
      <c r="AL19" s="182"/>
      <c r="AM19" s="183"/>
      <c r="AN19" s="187"/>
      <c r="AO19" s="182"/>
      <c r="AP19" s="183"/>
      <c r="AQ19" s="187"/>
      <c r="AR19" s="182"/>
      <c r="AS19" s="183"/>
      <c r="AT19" s="187"/>
      <c r="AU19" s="182"/>
      <c r="AV19" s="183"/>
      <c r="AW19" s="187"/>
      <c r="AX19" s="182"/>
      <c r="AY19" s="183"/>
      <c r="AZ19" s="187"/>
      <c r="BA19" s="182"/>
      <c r="BB19" s="183"/>
      <c r="BC19" s="187"/>
      <c r="BD19" s="182"/>
      <c r="BE19" s="183"/>
      <c r="BF19" s="187"/>
      <c r="BG19" s="182"/>
      <c r="BH19" s="183"/>
      <c r="BI19" s="187"/>
      <c r="BJ19" s="182"/>
      <c r="BK19" s="183"/>
      <c r="BL19" s="187"/>
      <c r="BM19" s="182"/>
      <c r="BN19" s="183"/>
      <c r="BO19" s="187"/>
      <c r="BP19" s="182"/>
      <c r="BQ19" s="183"/>
      <c r="BR19" s="187"/>
      <c r="BS19" s="182"/>
      <c r="BT19" s="183"/>
      <c r="BU19" s="187"/>
      <c r="BV19" s="182"/>
      <c r="BW19" s="183"/>
      <c r="BX19" s="187"/>
      <c r="BY19" s="182"/>
      <c r="BZ19" s="183"/>
      <c r="CA19" s="187"/>
      <c r="CB19" s="182"/>
      <c r="CC19" s="183"/>
      <c r="CD19" s="187"/>
      <c r="CE19" s="182"/>
      <c r="CF19" s="183"/>
      <c r="CG19" s="187"/>
      <c r="CH19" s="182"/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5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4</v>
      </c>
      <c r="DI19" s="80">
        <f t="shared" si="13"/>
        <v>9</v>
      </c>
      <c r="DJ19" s="70">
        <f t="shared" si="24"/>
        <v>45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si="15"/>
        <v>2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2</v>
      </c>
      <c r="EC19" s="32">
        <f t="shared" si="23"/>
        <v>2</v>
      </c>
      <c r="EE19" s="152">
        <f t="shared" si="26"/>
        <v>2</v>
      </c>
      <c r="EF19" s="152">
        <f t="shared" si="27"/>
        <v>2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/>
      <c r="AM20" s="183"/>
      <c r="AN20" s="187"/>
      <c r="AO20" s="182"/>
      <c r="AP20" s="183"/>
      <c r="AQ20" s="187"/>
      <c r="AR20" s="182"/>
      <c r="AS20" s="183"/>
      <c r="AT20" s="187"/>
      <c r="AU20" s="182"/>
      <c r="AV20" s="183"/>
      <c r="AW20" s="187"/>
      <c r="AX20" s="182"/>
      <c r="AY20" s="183"/>
      <c r="AZ20" s="187"/>
      <c r="BA20" s="182"/>
      <c r="BB20" s="183"/>
      <c r="BC20" s="187"/>
      <c r="BD20" s="182"/>
      <c r="BE20" s="183"/>
      <c r="BF20" s="187"/>
      <c r="BG20" s="182"/>
      <c r="BH20" s="183"/>
      <c r="BI20" s="187"/>
      <c r="BJ20" s="182"/>
      <c r="BK20" s="183"/>
      <c r="BL20" s="187"/>
      <c r="BM20" s="182"/>
      <c r="BN20" s="183"/>
      <c r="BO20" s="187"/>
      <c r="BP20" s="182"/>
      <c r="BQ20" s="183"/>
      <c r="BR20" s="187"/>
      <c r="BS20" s="182"/>
      <c r="BT20" s="183"/>
      <c r="BU20" s="187"/>
      <c r="BV20" s="182"/>
      <c r="BW20" s="183"/>
      <c r="BX20" s="187"/>
      <c r="BY20" s="182"/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4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6</v>
      </c>
      <c r="DI20" s="80">
        <f t="shared" si="13"/>
        <v>10</v>
      </c>
      <c r="DJ20" s="70">
        <f t="shared" si="24"/>
        <v>45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/>
      <c r="AJ21" s="183"/>
      <c r="AK21" s="187"/>
      <c r="AL21" s="182"/>
      <c r="AM21" s="183"/>
      <c r="AN21" s="187"/>
      <c r="AO21" s="182"/>
      <c r="AP21" s="183"/>
      <c r="AQ21" s="187"/>
      <c r="AR21" s="182"/>
      <c r="AS21" s="183"/>
      <c r="AT21" s="187"/>
      <c r="AU21" s="182"/>
      <c r="AV21" s="183"/>
      <c r="AW21" s="187"/>
      <c r="AX21" s="182"/>
      <c r="AY21" s="183"/>
      <c r="AZ21" s="187"/>
      <c r="BA21" s="182"/>
      <c r="BB21" s="183"/>
      <c r="BC21" s="187"/>
      <c r="BD21" s="182"/>
      <c r="BE21" s="183"/>
      <c r="BF21" s="187"/>
      <c r="BG21" s="182"/>
      <c r="BH21" s="183"/>
      <c r="BI21" s="187"/>
      <c r="BJ21" s="182"/>
      <c r="BK21" s="183"/>
      <c r="BL21" s="187"/>
      <c r="BM21" s="182"/>
      <c r="BN21" s="183"/>
      <c r="BO21" s="187"/>
      <c r="BP21" s="182"/>
      <c r="BQ21" s="183"/>
      <c r="BR21" s="187"/>
      <c r="BS21" s="182"/>
      <c r="BT21" s="183"/>
      <c r="BU21" s="187"/>
      <c r="BV21" s="182"/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5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4</v>
      </c>
      <c r="DI21" s="80">
        <f>SUM(CV21:DH21)</f>
        <v>9</v>
      </c>
      <c r="DJ21" s="70">
        <f t="shared" si="24"/>
        <v>56.25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5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/>
      <c r="AP22" s="183"/>
      <c r="AQ22" s="187"/>
      <c r="AR22" s="182"/>
      <c r="AS22" s="183"/>
      <c r="AT22" s="187"/>
      <c r="AU22" s="182"/>
      <c r="AV22" s="183"/>
      <c r="AW22" s="187"/>
      <c r="AX22" s="182"/>
      <c r="AY22" s="183"/>
      <c r="AZ22" s="187"/>
      <c r="BA22" s="182"/>
      <c r="BB22" s="183"/>
      <c r="BC22" s="187"/>
      <c r="BD22" s="182"/>
      <c r="BE22" s="183"/>
      <c r="BF22" s="187"/>
      <c r="BG22" s="182"/>
      <c r="BH22" s="183"/>
      <c r="BI22" s="187"/>
      <c r="BJ22" s="182"/>
      <c r="BK22" s="183"/>
      <c r="BL22" s="187"/>
      <c r="BM22" s="182"/>
      <c r="BN22" s="183"/>
      <c r="BO22" s="187"/>
      <c r="BP22" s="182"/>
      <c r="BQ22" s="183"/>
      <c r="BR22" s="187"/>
      <c r="BS22" s="182"/>
      <c r="BT22" s="183"/>
      <c r="BU22" s="187"/>
      <c r="BV22" s="182"/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5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6</v>
      </c>
      <c r="DI22" s="80">
        <f t="shared" si="13"/>
        <v>11</v>
      </c>
      <c r="DJ22" s="70">
        <f t="shared" si="24"/>
        <v>56.25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/>
      <c r="AJ23" s="183"/>
      <c r="AK23" s="187"/>
      <c r="AL23" s="182"/>
      <c r="AM23" s="183"/>
      <c r="AN23" s="187"/>
      <c r="AO23" s="182"/>
      <c r="AP23" s="183"/>
      <c r="AQ23" s="187"/>
      <c r="AR23" s="182"/>
      <c r="AS23" s="183"/>
      <c r="AT23" s="187"/>
      <c r="AU23" s="182"/>
      <c r="AV23" s="183"/>
      <c r="AW23" s="187"/>
      <c r="AX23" s="182"/>
      <c r="AY23" s="183"/>
      <c r="AZ23" s="187"/>
      <c r="BA23" s="182"/>
      <c r="BB23" s="183"/>
      <c r="BC23" s="187"/>
      <c r="BD23" s="182"/>
      <c r="BE23" s="183"/>
      <c r="BF23" s="187"/>
      <c r="BG23" s="182"/>
      <c r="BH23" s="183"/>
      <c r="BI23" s="187"/>
      <c r="BJ23" s="182"/>
      <c r="BK23" s="183"/>
      <c r="BL23" s="187"/>
      <c r="BM23" s="182"/>
      <c r="BN23" s="183"/>
      <c r="BO23" s="187"/>
      <c r="BP23" s="182"/>
      <c r="BQ23" s="183"/>
      <c r="BR23" s="187"/>
      <c r="BS23" s="182"/>
      <c r="BT23" s="183"/>
      <c r="BU23" s="187"/>
      <c r="BV23" s="182"/>
      <c r="BW23" s="183"/>
      <c r="BX23" s="187"/>
      <c r="BY23" s="182"/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4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5</v>
      </c>
      <c r="DI23" s="80">
        <f>SUM(CV23:DH23)</f>
        <v>9</v>
      </c>
      <c r="DJ23" s="70">
        <f t="shared" si="24"/>
        <v>45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4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66</v>
      </c>
      <c r="CW24" s="81">
        <f t="shared" si="28"/>
        <v>0</v>
      </c>
      <c r="CX24" s="97">
        <f t="shared" si="28"/>
        <v>33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57</v>
      </c>
      <c r="DI24" s="97">
        <f t="shared" si="28"/>
        <v>156</v>
      </c>
      <c r="DJ24" s="77">
        <f t="shared" si="28"/>
        <v>654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124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5" priority="2" operator="containsText" text="в">
      <formula>NOT(ISERROR(SEARCH("в",G10)))</formula>
    </cfRule>
    <cfRule type="containsText" dxfId="4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АВГУСТ</vt:lpstr>
      <vt:lpstr>СЕНТЯБРЬ</vt:lpstr>
      <vt:lpstr>АВГУСТ!Область_печати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2019-08-13T07:04:40Z</cp:lastPrinted>
  <dcterms:created xsi:type="dcterms:W3CDTF">1996-10-08T23:32:33Z</dcterms:created>
  <dcterms:modified xsi:type="dcterms:W3CDTF">2019-09-09T11:21:41Z</dcterms:modified>
</cp:coreProperties>
</file>