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xr:revisionPtr revIDLastSave="0" documentId="13_ncr:1_{B67CB4BA-3C86-4297-81F0-33439ADC6860}" xr6:coauthVersionLast="43" xr6:coauthVersionMax="43" xr10:uidLastSave="{00000000-0000-0000-0000-000000000000}"/>
  <bookViews>
    <workbookView minimized="1" xWindow="14715" yWindow="8250" windowWidth="3570" windowHeight="2760" activeTab="1" xr2:uid="{00000000-000D-0000-FFFF-FFFF00000000}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Акт!$A$1:$K$37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2" l="1"/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I16" i="2"/>
  <c r="I37" i="2" s="1"/>
  <c r="D16" i="2"/>
  <c r="I34" i="2"/>
  <c r="I17" i="2"/>
</calcChain>
</file>

<file path=xl/sharedStrings.xml><?xml version="1.0" encoding="utf-8"?>
<sst xmlns="http://schemas.openxmlformats.org/spreadsheetml/2006/main" count="67" uniqueCount="52">
  <si>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</si>
  <si>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</si>
  <si>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</si>
  <si>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</si>
  <si>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</si>
  <si>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</si>
  <si>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</si>
  <si>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</si>
  <si>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</si>
  <si>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</si>
  <si>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Горловое кольцо</t>
  </si>
  <si>
    <t>Плунжер</t>
  </si>
  <si>
    <t>Втулка плунжера</t>
  </si>
  <si>
    <t>Воронка</t>
  </si>
  <si>
    <t>Дутьевая головка</t>
  </si>
  <si>
    <t>Трубка дутьевой головки</t>
  </si>
  <si>
    <t>Плита охлаждения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</si>
  <si>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</si>
  <si>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</si>
  <si>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</si>
  <si>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</si>
  <si>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</si>
  <si>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</si>
  <si>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</si>
  <si>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</si>
  <si>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Маркировка деталей</t>
  </si>
  <si>
    <t>Вес, кг.</t>
  </si>
  <si>
    <t>Вес полный, кг.</t>
  </si>
  <si>
    <t>ХXI-КПМ-30-1-500-7</t>
  </si>
  <si>
    <t>шт.</t>
  </si>
  <si>
    <t>Поддон чистовой формы</t>
  </si>
  <si>
    <t>Поддон черновой формы</t>
  </si>
  <si>
    <t>Центрирующее кольцо</t>
  </si>
  <si>
    <t>Плунжер для исп.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</si>
  <si>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</si>
  <si>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Начальник производства</t>
  </si>
  <si>
    <t>Начальник участка ремонта форм</t>
  </si>
  <si>
    <t>начальник производственного участка</t>
  </si>
  <si>
    <t>Д.Е. Серков</t>
  </si>
  <si>
    <t xml:space="preserve">к серийному формокомплекту XXI-В-28-2.1б-500-1/Хорватия/ - </t>
  </si>
  <si>
    <t>Начальник производственного</t>
  </si>
  <si>
    <t>участка</t>
  </si>
  <si>
    <t>Зам. директора</t>
  </si>
  <si>
    <t>к серийному формокомплекту XIII-В-28-2-200-3:</t>
  </si>
  <si>
    <t xml:space="preserve">         Форомокомплект бутылки "Фляга, 0.2 л." в том числе</t>
  </si>
  <si>
    <t>200CC OVAL FLASK</t>
  </si>
  <si>
    <t>Детали фортокомплектов</t>
  </si>
  <si>
    <t>Плунжер Ф-III-2-82-450-1-07</t>
  </si>
  <si>
    <t>Плунжер Ф-III-2-82-450-1-07.1</t>
  </si>
  <si>
    <t>Поддон чистовой для бутылки  1,0л</t>
  </si>
  <si>
    <t>Вставка поддона чернового III-3-53-160-2</t>
  </si>
  <si>
    <t>Пресс-кольцо В-28-2 FS-870,00-06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</si>
</sst>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2" fillId="0" borderId="1" xfId="1" applyFont="1" applyBorder="1"/>
    <xf numFmtId="0" fontId="2" fillId="0" borderId="0" xfId="1"/>
    <xf numFmtId="0" fontId="7" fillId="0" borderId="0" xfId="1" applyFont="1"/>
    <xf numFmtId="0" fontId="8" fillId="0" borderId="0" xfId="1" applyFont="1"/>
    <xf numFmtId="14" fontId="7" fillId="0" borderId="0" xfId="1" applyNumberFormat="1" applyFont="1"/>
    <xf numFmtId="0" fontId="7" fillId="0" borderId="0" xfId="0" applyFont="1" applyAlignment="1">
      <alignment horizontal="right" vertical="center"/>
    </xf>
    <xf numFmtId="0" fontId="7" fillId="0" borderId="0" xfId="0" applyFont="1"/>
    <xf numFmtId="0" fontId="9" fillId="0" borderId="0" xfId="0" applyFont="1"/>
    <xf numFmtId="0" fontId="7" fillId="0" borderId="0" xfId="1" applyFont="1" applyAlignment="1"/>
    <xf numFmtId="0" fontId="7" fillId="0" borderId="1" xfId="1" applyFont="1" applyBorder="1"/>
    <xf numFmtId="0" fontId="2" fillId="0" borderId="1" xfId="1" applyBorder="1"/>
    <xf numFmtId="0" fontId="5" fillId="0" borderId="0" xfId="1" applyFont="1"/>
    <xf numFmtId="0" fontId="10" fillId="0" borderId="2" xfId="0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/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7" fillId="0" borderId="0" xfId="1" applyFont="1" applyAlignment="1">
      <alignment horizontal="left"/>
    </xf>
    <xf numFmtId="0" fontId="7" fillId="0" borderId="0" xfId="1" applyNumberFormat="1" applyFont="1" applyAlignment="1">
      <alignment horizontal="left"/>
    </xf>
    <xf numFmtId="0" fontId="7" fillId="0" borderId="0" xfId="1" applyFont="1" applyAlignment="1">
      <alignment horizontal="left" vertical="top" wrapText="1"/>
    </xf>
    <xf numFmtId="0" fontId="6" fillId="0" borderId="0" xfId="1" applyFont="1" applyAlignment="1">
      <alignment horizontal="center" vertical="center"/>
    </xf>
    <xf numFmtId="0" fontId="1" fillId="0" borderId="0" xfId="1" applyFont="1"/>
  </cellXfs>
  <cellStyles count="2">
    <cellStyle name="Обычный" xfId="0" builtinId="0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C21" sqref="C21"/>
    </sheetView>
  </sheetViews>
  <sheetFormatPr defaultRowHeight="12.75" x14ac:dyDescent="0.2"/>
  <cols>
    <col min="1" max="1" width="45.140625" bestFit="1" customWidth="1"/>
    <col min="2" max="2" width="16" bestFit="1" customWidth="1"/>
    <col min="3" max="3" width="20.28515625" bestFit="1" customWidth="1"/>
    <col min="4" max="4" width="7.7109375" bestFit="1" customWidth="1"/>
    <col min="5" max="5" width="8.7109375" bestFit="1" customWidth="1"/>
  </cols>
  <sheetData>
    <row r="1" spans="1:5" x14ac:dyDescent="0.2">
      <c r="A1" t="s">
        <v>43</v>
      </c>
    </row>
    <row r="2" spans="1:5" x14ac:dyDescent="0.2">
      <c r="A2" t="s">
        <v>39</v>
      </c>
    </row>
    <row r="3" spans="1:5" ht="38.25" x14ac:dyDescent="0.2">
      <c r="A3" s="16" t="s">
        <v>23</v>
      </c>
      <c r="B3" s="16" t="s">
        <v>24</v>
      </c>
      <c r="C3" s="16" t="s">
        <v>25</v>
      </c>
      <c r="D3" s="16" t="s">
        <v>26</v>
      </c>
      <c r="E3" s="17" t="s">
        <v>27</v>
      </c>
    </row>
    <row r="4" spans="1:5" x14ac:dyDescent="0.2">
      <c r="A4" s="18" t="s">
        <v>8</v>
      </c>
      <c r="B4" s="19">
        <v>24</v>
      </c>
      <c r="C4" s="20" t="s">
        <v>45</v>
      </c>
      <c r="D4" s="19">
        <v>32.5</v>
      </c>
      <c r="E4" s="19">
        <f>B4*D4</f>
        <v>780</v>
      </c>
    </row>
    <row r="5" spans="1:5" x14ac:dyDescent="0.2">
      <c r="A5" s="18" t="s">
        <v>30</v>
      </c>
      <c r="B5" s="19">
        <v>24</v>
      </c>
      <c r="C5" s="20" t="s">
        <v>45</v>
      </c>
      <c r="D5" s="19">
        <v>3</v>
      </c>
      <c r="E5" s="19">
        <f t="shared" ref="E5:E16" si="0">B5*D5</f>
        <v>72</v>
      </c>
    </row>
    <row r="6" spans="1:5" x14ac:dyDescent="0.2">
      <c r="A6" s="18" t="s">
        <v>9</v>
      </c>
      <c r="B6" s="19">
        <v>32</v>
      </c>
      <c r="C6" s="20" t="s">
        <v>45</v>
      </c>
      <c r="D6" s="19">
        <v>34.200000000000003</v>
      </c>
      <c r="E6" s="19">
        <f t="shared" si="0"/>
        <v>1094.4000000000001</v>
      </c>
    </row>
    <row r="7" spans="1:5" x14ac:dyDescent="0.2">
      <c r="A7" s="18" t="s">
        <v>31</v>
      </c>
      <c r="B7" s="19">
        <v>32</v>
      </c>
      <c r="C7" s="20" t="s">
        <v>45</v>
      </c>
      <c r="D7" s="19">
        <v>1.3</v>
      </c>
      <c r="E7" s="19">
        <f t="shared" si="0"/>
        <v>41.6</v>
      </c>
    </row>
    <row r="8" spans="1:5" x14ac:dyDescent="0.2">
      <c r="A8" s="18" t="s">
        <v>10</v>
      </c>
      <c r="B8" s="19">
        <v>80</v>
      </c>
      <c r="C8" s="20" t="s">
        <v>45</v>
      </c>
      <c r="D8" s="19">
        <v>1.29</v>
      </c>
      <c r="E8" s="19">
        <f t="shared" si="0"/>
        <v>103.2</v>
      </c>
    </row>
    <row r="9" spans="1:5" x14ac:dyDescent="0.2">
      <c r="A9" s="18" t="s">
        <v>32</v>
      </c>
      <c r="B9" s="19">
        <v>100</v>
      </c>
      <c r="C9" s="20" t="s">
        <v>45</v>
      </c>
      <c r="D9" s="19">
        <v>0.3</v>
      </c>
      <c r="E9" s="19">
        <f t="shared" si="0"/>
        <v>30</v>
      </c>
    </row>
    <row r="10" spans="1:5" x14ac:dyDescent="0.2">
      <c r="A10" s="18" t="s">
        <v>11</v>
      </c>
      <c r="B10" s="19">
        <v>40</v>
      </c>
      <c r="C10" s="20" t="s">
        <v>45</v>
      </c>
      <c r="D10" s="19">
        <v>0.5</v>
      </c>
      <c r="E10" s="19">
        <f t="shared" si="0"/>
        <v>20</v>
      </c>
    </row>
    <row r="11" spans="1:5" x14ac:dyDescent="0.2">
      <c r="A11" s="18" t="s">
        <v>12</v>
      </c>
      <c r="B11" s="19">
        <v>0</v>
      </c>
      <c r="C11" s="20" t="s">
        <v>28</v>
      </c>
      <c r="D11" s="19">
        <v>0.4</v>
      </c>
      <c r="E11" s="19">
        <f t="shared" si="0"/>
        <v>0</v>
      </c>
    </row>
    <row r="12" spans="1:5" x14ac:dyDescent="0.2">
      <c r="A12" s="18" t="s">
        <v>33</v>
      </c>
      <c r="B12" s="20">
        <v>0</v>
      </c>
      <c r="C12" s="20"/>
      <c r="D12" s="19"/>
      <c r="E12" s="19">
        <f t="shared" si="0"/>
        <v>0</v>
      </c>
    </row>
    <row r="13" spans="1:5" x14ac:dyDescent="0.2">
      <c r="A13" s="18" t="s">
        <v>13</v>
      </c>
      <c r="B13" s="19">
        <v>20</v>
      </c>
      <c r="C13" s="20" t="s">
        <v>45</v>
      </c>
      <c r="D13" s="19">
        <v>1.7</v>
      </c>
      <c r="E13" s="19">
        <f t="shared" si="0"/>
        <v>34</v>
      </c>
    </row>
    <row r="14" spans="1:5" x14ac:dyDescent="0.2">
      <c r="A14" s="18" t="s">
        <v>16</v>
      </c>
      <c r="B14" s="19">
        <v>8</v>
      </c>
      <c r="C14" s="20" t="s">
        <v>45</v>
      </c>
      <c r="D14" s="19">
        <v>3</v>
      </c>
      <c r="E14" s="19">
        <f t="shared" si="0"/>
        <v>24</v>
      </c>
    </row>
    <row r="15" spans="1:5" x14ac:dyDescent="0.2">
      <c r="A15" s="21" t="s">
        <v>14</v>
      </c>
      <c r="B15" s="20">
        <v>0</v>
      </c>
      <c r="C15" s="20"/>
      <c r="D15" s="19"/>
      <c r="E15" s="19">
        <f t="shared" si="0"/>
        <v>0</v>
      </c>
    </row>
    <row r="16" spans="1:5" x14ac:dyDescent="0.2">
      <c r="A16" s="21" t="s">
        <v>14</v>
      </c>
      <c r="B16" s="22">
        <v>0</v>
      </c>
      <c r="C16" s="20" t="s">
        <v>28</v>
      </c>
      <c r="D16" s="19">
        <v>1.5</v>
      </c>
      <c r="E16" s="19">
        <f t="shared" si="0"/>
        <v>0</v>
      </c>
    </row>
    <row r="17" spans="1:5" x14ac:dyDescent="0.2">
      <c r="A17" s="21" t="s">
        <v>15</v>
      </c>
      <c r="B17" s="22">
        <v>0</v>
      </c>
      <c r="C17" s="23"/>
      <c r="D17" s="19"/>
      <c r="E17" s="19"/>
    </row>
    <row r="19" spans="1:5" x14ac:dyDescent="0.2">
      <c r="A19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37"/>
  <sheetViews>
    <sheetView tabSelected="1" view="pageBreakPreview" zoomScaleNormal="100" zoomScaleSheetLayoutView="100" workbookViewId="0">
      <selection activeCell="D13" sqref="D13"/>
    </sheetView>
  </sheetViews>
  <sheetFormatPr defaultColWidth="9.140625" defaultRowHeight="15" x14ac:dyDescent="0.25"/>
  <cols>
    <col min="1" max="3" width="9.140625" style="5"/>
    <col min="4" max="4" width="28.140625" style="5" customWidth="1"/>
    <col min="5" max="5" width="9.140625" style="5"/>
    <col min="6" max="6" width="10.28515625" style="5" customWidth="1"/>
    <col min="7" max="7" width="9.140625" style="5" customWidth="1"/>
    <col min="8" max="8" width="16.5703125" style="5" bestFit="1" customWidth="1"/>
    <col min="9" max="9" width="18.5703125" style="5" customWidth="1"/>
    <col min="10" max="10" width="5.140625" style="5" bestFit="1" customWidth="1"/>
    <col min="11" max="11" width="4.5703125" style="5" customWidth="1"/>
    <col min="12" max="16384" width="9.140625" style="5"/>
  </cols>
  <sheetData>
    <row r="2" spans="1:11" s="1" customFormat="1" ht="17.25" x14ac:dyDescent="0.3">
      <c r="G2" s="2" t="s">
        <v>0</v>
      </c>
      <c r="H2" s="3"/>
      <c r="I2" s="3"/>
      <c r="J2" s="3"/>
      <c r="K2" s="3"/>
    </row>
    <row r="3" spans="1:11" s="1" customFormat="1" ht="17.25" x14ac:dyDescent="0.3">
      <c r="G3" s="2" t="s">
        <v>42</v>
      </c>
      <c r="H3" s="3"/>
      <c r="I3" s="3"/>
      <c r="J3" s="3"/>
      <c r="K3" s="3"/>
    </row>
    <row r="4" spans="1:11" s="1" customFormat="1" ht="17.25" x14ac:dyDescent="0.3">
      <c r="G4" s="2" t="s">
        <v>1</v>
      </c>
      <c r="H4" s="3"/>
      <c r="I4" s="3"/>
      <c r="J4" s="3"/>
      <c r="K4" s="3"/>
    </row>
    <row r="5" spans="1:11" s="1" customFormat="1" x14ac:dyDescent="0.25"/>
    <row r="6" spans="1:11" s="1" customFormat="1" ht="17.25" x14ac:dyDescent="0.3">
      <c r="G6" s="4"/>
      <c r="H6" s="4"/>
      <c r="I6" s="2" t="s">
        <v>2</v>
      </c>
      <c r="J6" s="3"/>
    </row>
    <row r="7" spans="1:11" s="1" customFormat="1" ht="17.25" x14ac:dyDescent="0.3">
      <c r="H7" s="3"/>
      <c r="I7" s="3"/>
      <c r="J7" s="3"/>
    </row>
    <row r="10" spans="1:11" ht="15" customHeight="1" x14ac:dyDescent="0.25">
      <c r="A10" s="27" t="s">
        <v>17</v>
      </c>
      <c r="B10" s="27"/>
      <c r="C10" s="27"/>
      <c r="D10" s="27"/>
      <c r="E10" s="27"/>
      <c r="F10" s="27"/>
      <c r="G10" s="27"/>
      <c r="H10" s="27"/>
      <c r="I10" s="27"/>
      <c r="J10" s="27"/>
    </row>
    <row r="12" spans="1:11" ht="15.75" x14ac:dyDescent="0.25">
      <c r="A12" s="6" t="s">
        <v>3</v>
      </c>
      <c r="B12" s="6"/>
      <c r="C12" s="6"/>
      <c r="D12" s="6"/>
      <c r="E12" s="6"/>
      <c r="F12" s="6"/>
      <c r="G12" s="7"/>
      <c r="H12" s="8">
        <v>44369</v>
      </c>
      <c r="I12" s="6"/>
      <c r="J12" s="7"/>
    </row>
    <row r="13" spans="1:11" ht="15.75" x14ac:dyDescent="0.25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75" x14ac:dyDescent="0.25">
      <c r="A14" s="9" t="s">
        <v>5</v>
      </c>
      <c r="B14" s="10" t="s">
        <v>6</v>
      </c>
      <c r="C14" s="10"/>
      <c r="D14" s="11" t="s">
        <v>18</v>
      </c>
      <c r="E14" s="10"/>
      <c r="F14" s="10"/>
      <c r="H14" s="10"/>
      <c r="I14" s="10" t="s">
        <v>19</v>
      </c>
      <c r="J14" s="7"/>
    </row>
    <row r="15" spans="1:11" s="1" customFormat="1" ht="15.75" x14ac:dyDescent="0.25">
      <c r="A15" s="9" t="s">
        <v>5</v>
      </c>
      <c r="B15" s="10" t="s">
        <v>7</v>
      </c>
      <c r="C15" s="10"/>
      <c r="D15" s="11" t="s">
        <v>37</v>
      </c>
      <c r="E15" s="10"/>
      <c r="F15" s="10"/>
      <c r="G15" s="10"/>
      <c r="I15" s="10" t="s">
        <v>38</v>
      </c>
      <c r="J15" s="7"/>
    </row>
    <row r="16" spans="1:11" s="1" customFormat="1" ht="15.75" x14ac:dyDescent="0.25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75" x14ac:dyDescent="0.25">
      <c r="A17" s="6" t="s">
        <v>20</v>
      </c>
      <c r="B17" s="6"/>
      <c r="C17" s="6"/>
      <c r="D17" s="6"/>
      <c r="E17" s="6"/>
      <c r="F17" s="6"/>
      <c r="G17" s="6"/>
      <c r="H17" s="6"/>
      <c r="I17" s="8">
        <f>H12</f>
        <v>44369</v>
      </c>
      <c r="J17" s="7"/>
    </row>
    <row r="18" spans="1:11" ht="15.75" x14ac:dyDescent="0.25">
      <c r="A18" s="6" t="s">
        <v>21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75" x14ac:dyDescent="0.25">
      <c r="A19" s="6" t="s">
        <v>22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75" x14ac:dyDescent="0.25">
      <c r="A20" s="6"/>
      <c r="B20" s="28" t="s">
        <v>46</v>
      </c>
      <c r="C20" s="6"/>
      <c r="D20" s="6"/>
      <c r="E20" s="6"/>
      <c r="F20" s="6"/>
      <c r="G20" s="6"/>
      <c r="H20" s="6"/>
      <c r="I20" s="6"/>
      <c r="J20" s="7"/>
    </row>
    <row r="21" spans="1:11" ht="15.75" x14ac:dyDescent="0.25">
      <c r="A21" s="6">
        <v>1</v>
      </c>
      <c r="B21" s="25" t="s">
        <v>47</v>
      </c>
      <c r="C21" s="25"/>
      <c r="D21" s="25"/>
      <c r="E21" s="6">
        <v>15</v>
      </c>
      <c r="F21" s="6" t="s">
        <v>29</v>
      </c>
      <c r="G21" s="6"/>
      <c r="H21" s="6"/>
      <c r="I21" s="6"/>
      <c r="J21" s="24"/>
    </row>
    <row r="22" spans="1:11" ht="15.75" x14ac:dyDescent="0.25">
      <c r="A22" s="6">
        <v>2</v>
      </c>
      <c r="B22" s="25" t="s">
        <v>48</v>
      </c>
      <c r="C22" s="25"/>
      <c r="D22" s="25"/>
      <c r="E22" s="6">
        <v>3</v>
      </c>
      <c r="F22" s="6" t="s">
        <v>29</v>
      </c>
      <c r="G22" s="6"/>
      <c r="H22" s="6"/>
      <c r="I22" s="6"/>
      <c r="J22" s="24"/>
    </row>
    <row r="23" spans="1:11" ht="15.75" x14ac:dyDescent="0.25">
      <c r="A23" s="6">
        <v>3</v>
      </c>
      <c r="B23" s="25" t="s">
        <v>49</v>
      </c>
      <c r="C23" s="25"/>
      <c r="D23" s="25"/>
      <c r="E23" s="6">
        <v>1</v>
      </c>
      <c r="F23" s="6" t="s">
        <v>29</v>
      </c>
      <c r="G23" s="6"/>
      <c r="H23" s="6"/>
      <c r="I23" s="6"/>
      <c r="J23" s="24"/>
    </row>
    <row r="24" spans="1:11" ht="15.75" x14ac:dyDescent="0.25">
      <c r="A24" s="6">
        <v>4</v>
      </c>
      <c r="B24" s="25" t="s">
        <v>50</v>
      </c>
      <c r="C24" s="25"/>
      <c r="D24" s="25"/>
      <c r="E24" s="6">
        <v>30</v>
      </c>
      <c r="F24" s="6" t="s">
        <v>29</v>
      </c>
      <c r="G24" s="6"/>
      <c r="H24" s="6"/>
      <c r="I24" s="6"/>
      <c r="J24" s="24"/>
    </row>
    <row r="25" spans="1:11" ht="15.75" x14ac:dyDescent="0.25">
      <c r="A25" s="6">
        <v>5</v>
      </c>
      <c r="B25" s="25" t="s">
        <v>51</v>
      </c>
      <c r="C25" s="25"/>
      <c r="D25" s="25"/>
      <c r="E25" s="6">
        <v>100</v>
      </c>
      <c r="F25" s="6" t="s">
        <v>29</v>
      </c>
      <c r="G25" s="6"/>
      <c r="H25" s="6"/>
      <c r="I25" s="6"/>
      <c r="J25" s="24"/>
    </row>
    <row r="26" spans="1:11" ht="15.75" x14ac:dyDescent="0.25">
      <c r="A26" s="6"/>
      <c r="B26" s="6"/>
      <c r="C26" s="6"/>
      <c r="D26" s="6"/>
      <c r="E26" s="6"/>
      <c r="F26" s="6"/>
      <c r="G26" s="6"/>
      <c r="H26" s="6"/>
      <c r="I26" s="6"/>
      <c r="J26" s="7"/>
    </row>
    <row r="27" spans="1:11" ht="15.6" customHeight="1" x14ac:dyDescent="0.25">
      <c r="A27" s="26" t="s">
        <v>34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5.6" customHeight="1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5.6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 ht="15.75" x14ac:dyDescent="0.25">
      <c r="A30" s="6"/>
      <c r="B30" s="6"/>
      <c r="C30" s="6"/>
      <c r="D30" s="12"/>
      <c r="E30" s="12"/>
      <c r="F30" s="12"/>
      <c r="G30" s="12"/>
      <c r="H30" s="12"/>
      <c r="I30" s="6"/>
      <c r="J30" s="7"/>
    </row>
    <row r="31" spans="1:11" ht="15.75" x14ac:dyDescent="0.25">
      <c r="A31" s="6"/>
      <c r="B31" s="6"/>
      <c r="C31" s="6"/>
      <c r="D31" s="6"/>
      <c r="E31" s="6"/>
      <c r="F31" s="6"/>
      <c r="G31" s="6"/>
      <c r="H31" s="6"/>
      <c r="I31" s="6"/>
      <c r="J31" s="7"/>
    </row>
    <row r="32" spans="1:11" ht="15.75" x14ac:dyDescent="0.25">
      <c r="A32" s="6"/>
      <c r="B32" s="6"/>
      <c r="C32" s="6" t="s">
        <v>35</v>
      </c>
      <c r="D32" s="6"/>
      <c r="E32" s="6"/>
      <c r="G32" s="13"/>
      <c r="H32" s="13"/>
      <c r="I32" s="6" t="str">
        <f>I14</f>
        <v>Я.В. Карчмит</v>
      </c>
      <c r="J32" s="6"/>
    </row>
    <row r="33" spans="1:10" ht="15.75" x14ac:dyDescent="0.25">
      <c r="A33" s="6"/>
      <c r="B33" s="6"/>
      <c r="C33" s="6"/>
      <c r="D33" s="6"/>
      <c r="E33" s="6"/>
      <c r="G33" s="6"/>
      <c r="H33" s="6"/>
      <c r="I33" s="6"/>
      <c r="J33" s="6"/>
    </row>
    <row r="34" spans="1:10" ht="15.75" x14ac:dyDescent="0.25">
      <c r="A34" s="6"/>
      <c r="B34" s="6"/>
      <c r="C34" s="6" t="s">
        <v>40</v>
      </c>
      <c r="D34" s="6"/>
      <c r="E34" s="6"/>
      <c r="G34" s="14"/>
      <c r="H34" s="14"/>
      <c r="I34" s="6" t="str">
        <f>I15</f>
        <v>Д.Е. Серков</v>
      </c>
    </row>
    <row r="35" spans="1:10" ht="18" x14ac:dyDescent="0.25">
      <c r="A35" s="15"/>
      <c r="B35" s="15"/>
      <c r="C35" s="6" t="s">
        <v>41</v>
      </c>
      <c r="D35" s="15"/>
      <c r="E35" s="15"/>
    </row>
    <row r="36" spans="1:10" ht="18" x14ac:dyDescent="0.25">
      <c r="A36" s="15"/>
      <c r="B36" s="15"/>
      <c r="C36" s="6"/>
      <c r="D36" s="15"/>
      <c r="E36" s="15"/>
    </row>
    <row r="37" spans="1:10" ht="18" x14ac:dyDescent="0.25">
      <c r="A37" s="15"/>
      <c r="B37" s="15"/>
      <c r="C37" s="6" t="s">
        <v>36</v>
      </c>
      <c r="D37" s="15"/>
      <c r="E37" s="15"/>
      <c r="G37" s="13"/>
      <c r="H37" s="13"/>
      <c r="I37" s="6" t="str">
        <f>I16</f>
        <v>А.Д. Гавриленко</v>
      </c>
      <c r="J37" s="6"/>
    </row>
  </sheetData>
  <mergeCells count="7">
    <mergeCell ref="B21:D21"/>
    <mergeCell ref="A10:J10"/>
    <mergeCell ref="B22:D22"/>
    <mergeCell ref="B23:D23"/>
    <mergeCell ref="B24:D24"/>
    <mergeCell ref="B25:D25"/>
    <mergeCell ref="A27:K29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i.yanuchkovskaya</cp:lastModifiedBy>
  <cp:lastPrinted>2019-12-05T12:21:50Z</cp:lastPrinted>
  <dcterms:created xsi:type="dcterms:W3CDTF">2019-12-05T10:03:19Z</dcterms:created>
  <dcterms:modified xsi:type="dcterms:W3CDTF">2021-06-23T10:18:37Z</dcterms:modified>
</cp:coreProperties>
</file>