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xr:revisionPtr revIDLastSave="0" documentId="13_ncr:1_{751F8EF7-D582-4008-BA20-BC32052E7D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СИЗы" sheetId="6" r:id="rId4"/>
    <sheet name="СИЗы Костюмы" sheetId="7" r:id="rId5"/>
    <sheet name="СИЗы Ботинки" sheetId="9" r:id="rId6"/>
    <sheet name="Номера форм" sheetId="4" r:id="rId7"/>
    <sheet name="Вставки" sheetId="5" r:id="rId8"/>
    <sheet name="Машины работников" sheetId="8" r:id="rId9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 localSheetId="8">ИнвентарнаяВедомость[[#Headers],[Отмеченные товары, которых нужно заказать повторно]]</definedName>
    <definedName name="ЗаголовокСтолбца1" localSheetId="5">ИнвентарнаяВедомость[[#Headers],[Отмеченные товары, которых нужно заказать повторно]]</definedName>
    <definedName name="ЗаголовокСтолбца1" localSheetId="4">ИнвентарнаяВедомость[[#Headers],[Отмеченные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  <definedName name="_xlnm.Print_Area" localSheetId="8">'Машины работников'!$A$1:$E$35</definedName>
    <definedName name="_xlnm.Print_Area" localSheetId="3">СИЗы!$A$1:$J$63</definedName>
    <definedName name="_xlnm.Print_Area" localSheetId="5">'СИЗы Ботинки'!$A$1:$H$50</definedName>
    <definedName name="_xlnm.Print_Area" localSheetId="4">'СИЗы Костюмы'!$A$1:$G$50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</calcChain>
</file>

<file path=xl/sharedStrings.xml><?xml version="1.0" encoding="utf-8"?>
<sst xmlns="http://schemas.openxmlformats.org/spreadsheetml/2006/main" count="647" uniqueCount="398">
  <si>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</si>
  <si>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</si>
  <si>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</si>
  <si>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</si>
  <si>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</si>
  <si>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</si>
  <si>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</si>
  <si>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</si>
  <si>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</si>
  <si>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</si>
  <si>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</si>
  <si>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</si>
  <si>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</si>
  <si>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</si>
  <si>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</si>
  <si>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</si>
  <si>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</si>
  <si>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</si>
  <si>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</si>
  <si>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</si>
  <si>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</si>
  <si>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</si>
  <si>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</si>
  <si>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</si>
  <si>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</si>
  <si>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</si>
  <si>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</si>
  <si>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</si>
  <si>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</si>
  <si>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</si>
  <si>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</si>
  <si>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</si>
  <si>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</si>
  <si>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</si>
  <si>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</si>
  <si>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</si>
  <si>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</si>
  <si>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</si>
  <si>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</si>
  <si>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</si>
  <si>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</si>
  <si>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</si>
  <si>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XXI-КПМ-30-1-700</t>
  </si>
  <si>
    <t>Сваяк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</si>
  <si>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</si>
  <si>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</si>
  <si>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</si>
  <si>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</si>
  <si>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</si>
  <si>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</si>
  <si>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</si>
  <si>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</si>
  <si>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</si>
  <si>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</si>
  <si>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</si>
  <si>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</si>
  <si>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</si>
  <si>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</si>
  <si>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III-2-82-450-1</t>
  </si>
  <si>
    <t>Банка 0,45 л. twist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</si>
  <si>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</si>
  <si>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</si>
  <si>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</si>
  <si>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</si>
  <si>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</si>
  <si>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</si>
  <si>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</si>
  <si>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</si>
  <si>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</si>
  <si>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</si>
  <si>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</si>
  <si>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</si>
  <si>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</si>
  <si>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</si>
  <si>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</si>
  <si>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</si>
  <si>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</si>
  <si>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</si>
  <si>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</si>
  <si>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</si>
  <si>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</si>
  <si>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</si>
  <si>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</si>
  <si>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</si>
  <si>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</si>
  <si>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</si>
  <si>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</si>
  <si>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</si>
  <si>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</si>
  <si>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</si>
  <si>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</si>
  <si>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</si>
  <si>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</si>
  <si>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</si>
  <si>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</si>
  <si>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</si>
  <si>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</si>
  <si>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</si>
  <si>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</si>
  <si>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</si>
  <si>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</si>
  <si>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</si>
  <si>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</si>
  <si>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</si>
  <si>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</si>
  <si>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</si>
  <si>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</si>
  <si>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</si>
  <si>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</si>
  <si>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</si>
  <si>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</si>
  <si>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</si>
  <si>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</si>
  <si>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</si>
  <si>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</si>
  <si>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Заявки на отгрузку</t>
  </si>
  <si>
    <t>Карты замеров</t>
  </si>
  <si>
    <t>Обучение</t>
  </si>
  <si>
    <t>Сделано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</si>
  <si>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</si>
  <si>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</si>
  <si>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</si>
  <si>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</si>
  <si>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</si>
  <si>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</si>
  <si>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</si>
  <si>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</si>
  <si>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</si>
  <si>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</si>
  <si>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</si>
  <si>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</si>
  <si>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</si>
  <si>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</si>
  <si>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</si>
  <si>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</si>
  <si>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</si>
  <si>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</si>
  <si>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</si>
  <si>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</si>
  <si>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</si>
  <si>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</si>
  <si>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</si>
  <si>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</si>
  <si>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</si>
  <si>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</si>
  <si>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</si>
  <si>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</si>
  <si>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</si>
  <si>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</si>
  <si>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</si>
  <si>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</si>
  <si>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</si>
  <si>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</si>
  <si>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</si>
  <si>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</si>
  <si>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</si>
  <si>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</si>
  <si>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</si>
  <si>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</si>
  <si>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</si>
  <si>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</si>
  <si>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</si>
  <si>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</si>
  <si>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</si>
  <si>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</si>
  <si>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</si>
  <si>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</si>
  <si>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</si>
  <si>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</si>
  <si>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</si>
  <si>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</si>
  <si>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</si>
  <si>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</si>
  <si>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</si>
  <si>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</si>
  <si>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</si>
  <si>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</si>
  <si>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</si>
  <si>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</si>
  <si>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</si>
  <si>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</si>
  <si>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</si>
  <si>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</si>
  <si>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</si>
  <si>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</si>
  <si>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</si>
  <si>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</si>
  <si>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</si>
  <si>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</si>
  <si>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</si>
  <si>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</si>
  <si>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</si>
  <si>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</si>
  <si>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</si>
  <si>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</si>
  <si>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</si>
  <si>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</si>
  <si>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</si>
  <si>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</si>
  <si>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</si>
  <si>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</si>
  <si>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</si>
  <si>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</si>
  <si>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</si>
  <si>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</si>
  <si>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</si>
  <si>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</si>
  <si>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</si>
  <si>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</si>
  <si>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</si>
  <si>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</si>
  <si>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</si>
  <si>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</si>
  <si>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</si>
  <si>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</si>
  <si>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</si>
  <si>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</si>
  <si>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</si>
  <si>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</si>
  <si>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</si>
  <si>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</si>
  <si>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</si>
  <si>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</si>
  <si>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XXI-КПМ-26-2-700-17</t>
  </si>
  <si>
    <t>Экстра New</t>
  </si>
  <si>
    <t>XXI-КПМ-26-2-1000-18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</si>
  <si>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</si>
  <si>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</si>
  <si>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</si>
  <si>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</si>
  <si>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</si>
  <si>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</si>
  <si>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</si>
  <si>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</si>
  <si>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</si>
  <si>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</si>
  <si>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</si>
  <si>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</si>
  <si>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</si>
  <si>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</si>
  <si>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</si>
  <si>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</si>
  <si>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</si>
  <si>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</si>
  <si>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</si>
  <si>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</si>
  <si>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</si>
  <si>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</si>
  <si>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</si>
  <si>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</si>
  <si>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</si>
  <si>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</si>
  <si>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</si>
  <si>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</si>
  <si>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</si>
  <si>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Примичания</t>
  </si>
  <si>
    <t>При новом заказе дутьевые глубина 23 мм</t>
  </si>
  <si>
    <t>Отчет о подготовке Бульбаш Эксра New 0.5 л.</t>
  </si>
  <si>
    <t>XXI-В-28-2-450-19 (Калина 0.45 л.)</t>
  </si>
  <si>
    <t xml:space="preserve"> </t>
  </si>
  <si>
    <t>Отчет о подготовке в производство Размова 0.5</t>
  </si>
  <si>
    <t>Ф-т АКВА МЯТАЯ</t>
  </si>
  <si>
    <t>Паспорт Банка 0.45</t>
  </si>
  <si>
    <t>Паспорт XXI-КПМ-26-4-500-10 Айс Куб</t>
  </si>
  <si>
    <t>Уехали</t>
  </si>
  <si>
    <t>Отчет о подготовке Франкония МСА 0.5 л.</t>
  </si>
  <si>
    <t>XXI-КПМ-26-2-1000-18 (Экстра New) от 02.07.2020</t>
  </si>
  <si>
    <t>Банка 1.5 л. twist</t>
  </si>
  <si>
    <t>XXI-КПМ-26-2-700-17 (Экстра New) от 02.07.2020</t>
  </si>
  <si>
    <t>Банка III-2-82-1500-1</t>
  </si>
  <si>
    <t>XXI-КПМ-26-3-500</t>
  </si>
  <si>
    <t>Новые каласы</t>
  </si>
  <si>
    <t>Каласы  0,5 л.</t>
  </si>
  <si>
    <t>Формокомплекты\Заявки на изготовление\Шапка чугунный поддон.xlsx</t>
  </si>
  <si>
    <t xml:space="preserve"> Шапка бронзовый поддон.xlsx</t>
  </si>
  <si>
    <t xml:space="preserve"> Аквадив 0,35</t>
  </si>
  <si>
    <t>Лампада-4</t>
  </si>
  <si>
    <t>Лампада 4</t>
  </si>
  <si>
    <t>БК-CX-60-170-19249-Л4</t>
  </si>
  <si>
    <t>Лампада_4</t>
  </si>
  <si>
    <t xml:space="preserve"> Паспорт Брест Колоски</t>
  </si>
  <si>
    <t xml:space="preserve"> Паспорт Ведьма</t>
  </si>
  <si>
    <t>Отчет о подготовке Ice Cube</t>
  </si>
  <si>
    <t>Отчет о подготовке XXI-КПМ-26-2-700-17 (Бульбаш Эксра New 0.7 л.)</t>
  </si>
  <si>
    <t>Доработки</t>
  </si>
  <si>
    <t>Паспорт Калина 0,35 л. Часть 2</t>
  </si>
  <si>
    <t>Банка 0,5 л. CКО</t>
  </si>
  <si>
    <t xml:space="preserve"> Письма</t>
  </si>
  <si>
    <t>XXI-КПМ-22В-500-20</t>
  </si>
  <si>
    <t>Чистая формула</t>
  </si>
  <si>
    <t xml:space="preserve"> Таблица выработки ф-тов</t>
  </si>
  <si>
    <t>Калина 0,5 л.</t>
  </si>
  <si>
    <t>Венчик</t>
  </si>
  <si>
    <t>Количество, шт.</t>
  </si>
  <si>
    <t>Изделие</t>
  </si>
  <si>
    <t>В-28-2</t>
  </si>
  <si>
    <t>В-28-2 PCI</t>
  </si>
  <si>
    <t>В-30-4</t>
  </si>
  <si>
    <t>В-30-4 PCI</t>
  </si>
  <si>
    <t>В-28-1</t>
  </si>
  <si>
    <t>В-28-1 PCI</t>
  </si>
  <si>
    <t>КПМ-30-1</t>
  </si>
  <si>
    <t>КПМ-30-1 PCI</t>
  </si>
  <si>
    <t>Заготовки PCI</t>
  </si>
  <si>
    <t>Заготовки</t>
  </si>
  <si>
    <t>Тоник</t>
  </si>
  <si>
    <t>Тоник PCI</t>
  </si>
  <si>
    <t>КПМ-26-3</t>
  </si>
  <si>
    <t>КПМ-26-3 PCI</t>
  </si>
  <si>
    <t>КПМ-26-4</t>
  </si>
  <si>
    <t>КПМ-26-4 PCI</t>
  </si>
  <si>
    <t>П-25</t>
  </si>
  <si>
    <t>П-25 PCI</t>
  </si>
  <si>
    <t>КПМ-24-1</t>
  </si>
  <si>
    <t>КПМ-24-1 PCI</t>
  </si>
  <si>
    <t>КПА-30 PCI</t>
  </si>
  <si>
    <t>КПА-30</t>
  </si>
  <si>
    <t>КПМ-26-2</t>
  </si>
  <si>
    <t>КПМ-26-2 PCI</t>
  </si>
  <si>
    <t xml:space="preserve"> Матотчет</t>
  </si>
  <si>
    <t xml:space="preserve"> \Гавриленко А.Д</t>
  </si>
  <si>
    <t>Документация\Охрана труда\Размеры СИЗ.docx</t>
  </si>
  <si>
    <t>№</t>
  </si>
  <si>
    <t>ФИО</t>
  </si>
  <si>
    <t>размер костюма</t>
  </si>
  <si>
    <t>рост</t>
  </si>
  <si>
    <t>размер обуви</t>
  </si>
  <si>
    <t>размер куртки</t>
  </si>
  <si>
    <t>подпись</t>
  </si>
  <si>
    <t>Стрелков Д.В.</t>
  </si>
  <si>
    <t>48-50</t>
  </si>
  <si>
    <t>Шитов С.Н.</t>
  </si>
  <si>
    <t>54-56</t>
  </si>
  <si>
    <t>50-52</t>
  </si>
  <si>
    <t>Яригин С.А.</t>
  </si>
  <si>
    <t>52-54</t>
  </si>
  <si>
    <t>Добкин В.В.</t>
  </si>
  <si>
    <t>Мироненко А.В.</t>
  </si>
  <si>
    <t>Кореньков В.В.</t>
  </si>
  <si>
    <t>58-60</t>
  </si>
  <si>
    <t>Василюк П.О.</t>
  </si>
  <si>
    <t>Филиппов Н.А.</t>
  </si>
  <si>
    <t>Ермаков Ю.М.</t>
  </si>
  <si>
    <t>Балюк А.И.</t>
  </si>
  <si>
    <t>Гавриленко А.Д.</t>
  </si>
  <si>
    <t>Скорко С.В.</t>
  </si>
  <si>
    <t>Парфенков А.А.</t>
  </si>
  <si>
    <t>Участок ремонта форм</t>
  </si>
  <si>
    <t>куртка</t>
  </si>
  <si>
    <t>костюм</t>
  </si>
  <si>
    <t>ботинки</t>
  </si>
  <si>
    <t>Размеры и время выдачи Спецодежды</t>
  </si>
  <si>
    <t>Спецодежда</t>
  </si>
  <si>
    <t>Дата выдачи</t>
  </si>
  <si>
    <t>Начальник УРФ</t>
  </si>
  <si>
    <t>А.Д. Гавриленко</t>
  </si>
  <si>
    <t>брюки</t>
  </si>
  <si>
    <t>комбинезон</t>
  </si>
  <si>
    <t>Банка 1,5 л..xlsx</t>
  </si>
  <si>
    <t xml:space="preserve"> Отчет о подготовке Сябры</t>
  </si>
  <si>
    <t xml:space="preserve"> Заявки</t>
  </si>
  <si>
    <t>XXI-B-28-2.1а -700-21</t>
  </si>
  <si>
    <t>Фирменная 3</t>
  </si>
  <si>
    <t>XXI-В-28-2.1а-700-21 (Фирменная-3)</t>
  </si>
  <si>
    <t xml:space="preserve"> Фляга 0,2 л.</t>
  </si>
  <si>
    <t>Углубление в ручную черновых форм по плечикам</t>
  </si>
  <si>
    <t>черновые по плечам</t>
  </si>
  <si>
    <t>Доработка черновых и чистовых форм часть у себя, часть на Агрокомплекте</t>
  </si>
  <si>
    <t>Расчет капель по машинам</t>
  </si>
  <si>
    <t>Отчет по выпуску продукции на формокомплектах 2021 год</t>
  </si>
  <si>
    <t>Машины работников</t>
  </si>
  <si>
    <t>марка машины</t>
  </si>
  <si>
    <t>гос. номер</t>
  </si>
  <si>
    <t>телефон</t>
  </si>
  <si>
    <t>XXI-КПМ-25-500-11</t>
  </si>
  <si>
    <t>Овал 0,5 л.</t>
  </si>
  <si>
    <t>Овал 0,5 л. от 01.04.2021.xlsx</t>
  </si>
  <si>
    <t xml:space="preserve"> Табель</t>
  </si>
  <si>
    <t xml:space="preserve"> Заявки на изготовление</t>
  </si>
  <si>
    <t>Бутылка XXI-КПМ-25-500-11 (Овал)</t>
  </si>
  <si>
    <t>Ф-т XXI-КПМ-25-500-11 (Овал)</t>
  </si>
  <si>
    <t>XXI-В-30-4б-500-14 (Батькова 0.5 л.)</t>
  </si>
  <si>
    <t>XXI-КПМ-25-500-12</t>
  </si>
  <si>
    <t>Овал 0,7 л.</t>
  </si>
  <si>
    <t>Паспорт Овал 0,7 л..xlsx</t>
  </si>
  <si>
    <t>XXI-КПМ-25-700-12 (Овал)</t>
  </si>
  <si>
    <t>Ф-т XXI-KNM-25-700-12</t>
  </si>
  <si>
    <t>Суднеко В.В.</t>
  </si>
  <si>
    <t>XXI-КПМ-27-500-22</t>
  </si>
  <si>
    <t>Белалко</t>
  </si>
  <si>
    <t>Белалко от 24.05.2021</t>
  </si>
  <si>
    <t>Бутылка XXI-КПМ-27-500-22 (Белалко)</t>
  </si>
  <si>
    <t>Ф-т контрольный XXI-KПM-27-500-22(Белалко)</t>
  </si>
  <si>
    <t>XXI-КПМ-22Д-500</t>
  </si>
  <si>
    <t>Сябры New</t>
  </si>
  <si>
    <t>Сябры Новые</t>
  </si>
  <si>
    <t>XXI-КПМ-22Д-500-Сябры NEW</t>
  </si>
  <si>
    <t>Ф-т Сябры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</si>
</sst>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</borders>
  <cellStyleXfs count="11">
    <xf numFmtId="0" fontId="0" fillId="0" borderId="0">
      <alignment vertical="center"/>
    </xf>
    <xf numFmtId="0" fontId="13" fillId="3" borderId="0" applyNumberFormat="0" applyProtection="0">
      <alignment horizontal="left" vertical="center" indent="1"/>
    </xf>
    <xf numFmtId="0" fontId="12" fillId="4" borderId="0" applyProtection="0">
      <alignment horizontal="left" vertical="center" wrapText="1" indent="1"/>
    </xf>
    <xf numFmtId="0" fontId="16" fillId="3" borderId="0" applyNumberFormat="0" applyProtection="0">
      <alignment horizontal="right" vertical="center"/>
    </xf>
    <xf numFmtId="164" fontId="17" fillId="0" borderId="0" applyProtection="0">
      <alignment horizontal="right" vertical="center" indent="1"/>
    </xf>
    <xf numFmtId="0" fontId="17" fillId="0" borderId="0" applyProtection="0">
      <alignment horizontal="right" vertical="center" indent="1"/>
    </xf>
    <xf numFmtId="0" fontId="11" fillId="0" borderId="0" applyProtection="0">
      <alignment horizontal="center" vertical="center"/>
    </xf>
    <xf numFmtId="0" fontId="11" fillId="0" borderId="0" applyProtection="0">
      <alignment horizontal="left" vertical="center" wrapText="1" indent="1"/>
    </xf>
    <xf numFmtId="165" fontId="11" fillId="2" borderId="0">
      <alignment horizontal="left" vertical="center" indent="1"/>
    </xf>
    <xf numFmtId="0" fontId="16" fillId="3" borderId="0" applyNumberFormat="0" applyProtection="0">
      <alignment horizontal="left" vertical="center" indent="1"/>
    </xf>
    <xf numFmtId="0" fontId="19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4" fillId="0" borderId="0" xfId="0" applyFont="1" applyFill="1" applyAlignment="1">
      <alignment vertical="top"/>
    </xf>
    <xf numFmtId="0" fontId="15" fillId="0" borderId="0" xfId="0" applyFont="1">
      <alignment vertical="center"/>
    </xf>
    <xf numFmtId="0" fontId="16" fillId="3" borderId="0" xfId="3">
      <alignment horizontal="right" vertical="center"/>
    </xf>
    <xf numFmtId="0" fontId="1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1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1" fillId="2" borderId="0" xfId="8" applyNumberFormat="1" applyFont="1" applyFill="1" applyBorder="1" applyAlignment="1">
      <alignment horizontal="center" vertical="center"/>
    </xf>
    <xf numFmtId="0" fontId="12" fillId="4" borderId="0" xfId="2" applyNumberFormat="1" applyFont="1" applyFill="1" applyBorder="1" applyAlignment="1">
      <alignment horizontal="center" vertical="center" wrapText="1"/>
    </xf>
    <xf numFmtId="0" fontId="13" fillId="3" borderId="0" xfId="1" applyAlignment="1">
      <alignment vertical="center"/>
    </xf>
    <xf numFmtId="0" fontId="16" fillId="3" borderId="0" xfId="3" applyAlignment="1">
      <alignment vertical="center"/>
    </xf>
    <xf numFmtId="0" fontId="19" fillId="3" borderId="0" xfId="10" applyFill="1" applyAlignment="1">
      <alignment vertical="center"/>
    </xf>
    <xf numFmtId="0" fontId="1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19" fillId="0" borderId="1" xfId="10" applyNumberFormat="1" applyFill="1" applyBorder="1" applyAlignment="1">
      <alignment horizontal="center" vertical="center"/>
    </xf>
    <xf numFmtId="0" fontId="1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19" fillId="0" borderId="1" xfId="10" applyNumberFormat="1" applyFill="1" applyBorder="1" applyAlignment="1">
      <alignment horizontal="center" vertical="center"/>
    </xf>
    <xf numFmtId="0" fontId="21" fillId="0" borderId="0" xfId="0" applyFont="1">
      <alignment vertical="center"/>
    </xf>
    <xf numFmtId="166" fontId="22" fillId="2" borderId="0" xfId="8" applyNumberFormat="1" applyFont="1" applyFill="1" applyBorder="1" applyAlignment="1">
      <alignment horizontal="center" vertical="center"/>
    </xf>
    <xf numFmtId="0" fontId="22" fillId="0" borderId="2" xfId="7" applyNumberFormat="1" applyFont="1" applyFill="1" applyBorder="1" applyAlignment="1">
      <alignment horizontal="right" vertical="center" wrapText="1"/>
    </xf>
    <xf numFmtId="0" fontId="22" fillId="0" borderId="2" xfId="7" applyNumberFormat="1" applyFont="1" applyFill="1" applyBorder="1" applyAlignment="1">
      <alignment horizontal="left" vertical="center" wrapText="1"/>
    </xf>
    <xf numFmtId="0" fontId="19" fillId="0" borderId="2" xfId="10" applyNumberFormat="1" applyFill="1" applyBorder="1" applyAlignment="1">
      <alignment horizontal="center" vertical="center"/>
    </xf>
    <xf numFmtId="0" fontId="22" fillId="5" borderId="2" xfId="5" applyNumberFormat="1" applyFont="1" applyFill="1" applyBorder="1" applyAlignment="1">
      <alignment horizontal="center" vertical="center"/>
    </xf>
    <xf numFmtId="7" fontId="19" fillId="0" borderId="2" xfId="10" applyNumberFormat="1" applyFill="1" applyBorder="1" applyAlignment="1">
      <alignment horizontal="center" vertical="center"/>
    </xf>
    <xf numFmtId="166" fontId="22" fillId="2" borderId="0" xfId="8" applyNumberFormat="1" applyFont="1" applyFill="1" applyAlignment="1">
      <alignment horizontal="center" vertical="center"/>
    </xf>
    <xf numFmtId="0" fontId="22" fillId="0" borderId="1" xfId="7" applyNumberFormat="1" applyFont="1" applyFill="1" applyBorder="1" applyAlignment="1">
      <alignment horizontal="right" vertical="center" wrapText="1"/>
    </xf>
    <xf numFmtId="0" fontId="22" fillId="0" borderId="1" xfId="7" applyNumberFormat="1" applyFont="1" applyFill="1" applyBorder="1" applyAlignment="1">
      <alignment horizontal="left" vertical="center" wrapText="1"/>
    </xf>
    <xf numFmtId="0" fontId="22" fillId="0" borderId="1" xfId="5" applyNumberFormat="1" applyFont="1" applyFill="1" applyBorder="1" applyAlignment="1">
      <alignment horizontal="center" vertical="center"/>
    </xf>
    <xf numFmtId="0" fontId="2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22" fillId="0" borderId="2" xfId="4" applyNumberFormat="1" applyFont="1" applyFill="1" applyBorder="1" applyAlignment="1">
      <alignment horizontal="center" vertical="center"/>
    </xf>
    <xf numFmtId="166" fontId="23" fillId="2" borderId="0" xfId="8" applyNumberFormat="1" applyFont="1" applyFill="1" applyAlignment="1">
      <alignment horizontal="center" vertical="center"/>
    </xf>
    <xf numFmtId="0" fontId="23" fillId="0" borderId="1" xfId="7" applyNumberFormat="1" applyFont="1" applyFill="1" applyBorder="1" applyAlignment="1">
      <alignment horizontal="center" vertical="center" wrapText="1"/>
    </xf>
    <xf numFmtId="0" fontId="23" fillId="0" borderId="1" xfId="7" applyNumberFormat="1" applyFont="1" applyFill="1" applyBorder="1" applyAlignment="1">
      <alignment horizontal="right" vertical="center" wrapText="1"/>
    </xf>
    <xf numFmtId="0" fontId="23" fillId="0" borderId="1" xfId="7" applyNumberFormat="1" applyFont="1" applyFill="1" applyBorder="1" applyAlignment="1">
      <alignment horizontal="left" vertical="center" wrapText="1"/>
    </xf>
    <xf numFmtId="7" fontId="23" fillId="0" borderId="1" xfId="4" applyNumberFormat="1" applyFont="1" applyFill="1" applyBorder="1" applyAlignment="1">
      <alignment horizontal="center" vertical="center"/>
    </xf>
    <xf numFmtId="0" fontId="23" fillId="0" borderId="1" xfId="5" applyNumberFormat="1" applyFont="1" applyFill="1" applyBorder="1" applyAlignment="1">
      <alignment horizontal="center" vertical="center"/>
    </xf>
    <xf numFmtId="0" fontId="23" fillId="5" borderId="1" xfId="5" applyNumberFormat="1" applyFont="1" applyFill="1" applyBorder="1" applyAlignment="1">
      <alignment horizontal="center" vertical="center"/>
    </xf>
    <xf numFmtId="0" fontId="19" fillId="5" borderId="2" xfId="10" applyNumberFormat="1" applyFill="1" applyBorder="1" applyAlignment="1">
      <alignment horizontal="center" vertical="center"/>
    </xf>
    <xf numFmtId="0" fontId="25" fillId="4" borderId="3" xfId="2" applyNumberFormat="1" applyFont="1" applyFill="1" applyBorder="1" applyAlignment="1">
      <alignment horizontal="center" vertical="center" wrapText="1"/>
    </xf>
    <xf numFmtId="0" fontId="24" fillId="5" borderId="1" xfId="5" applyFont="1" applyFill="1" applyBorder="1" applyAlignment="1">
      <alignment horizontal="center" vertical="center"/>
    </xf>
    <xf numFmtId="0" fontId="0" fillId="0" borderId="2" xfId="7" applyNumberFormat="1" applyFont="1" applyFill="1" applyBorder="1" applyAlignment="1">
      <alignment horizontal="right" vertical="center" wrapText="1"/>
    </xf>
    <xf numFmtId="0" fontId="10" fillId="0" borderId="1" xfId="7" applyNumberFormat="1" applyFont="1" applyFill="1" applyBorder="1" applyAlignment="1">
      <alignment horizontal="right" vertical="center" wrapText="1"/>
    </xf>
    <xf numFmtId="0" fontId="0" fillId="0" borderId="2" xfId="7" applyNumberFormat="1" applyFont="1" applyFill="1" applyBorder="1" applyAlignment="1">
      <alignment horizontal="left" vertical="center" wrapText="1"/>
    </xf>
    <xf numFmtId="0" fontId="19" fillId="0" borderId="2" xfId="10" applyBorder="1" applyAlignment="1">
      <alignment horizontal="center" vertical="center"/>
    </xf>
    <xf numFmtId="7" fontId="0" fillId="0" borderId="2" xfId="4" applyNumberFormat="1" applyFont="1" applyFill="1" applyBorder="1" applyAlignment="1">
      <alignment horizontal="center" vertical="center"/>
    </xf>
    <xf numFmtId="0" fontId="19" fillId="0" borderId="0" xfId="10" applyNumberFormat="1" applyFill="1" applyBorder="1" applyAlignment="1">
      <alignment horizontal="center" vertical="center"/>
    </xf>
    <xf numFmtId="0" fontId="0" fillId="0" borderId="2" xfId="5" applyNumberFormat="1" applyFont="1" applyFill="1" applyBorder="1" applyAlignment="1">
      <alignment horizontal="center" vertical="center"/>
    </xf>
    <xf numFmtId="0" fontId="0" fillId="6" borderId="2" xfId="7" applyNumberFormat="1" applyFont="1" applyFill="1" applyBorder="1" applyAlignment="1">
      <alignment horizontal="right" vertical="center" wrapText="1"/>
    </xf>
    <xf numFmtId="0" fontId="0" fillId="6" borderId="2" xfId="7" applyNumberFormat="1" applyFont="1" applyFill="1" applyBorder="1" applyAlignment="1">
      <alignment horizontal="left" vertical="center" wrapText="1"/>
    </xf>
    <xf numFmtId="0" fontId="22" fillId="6" borderId="1" xfId="7" applyNumberFormat="1" applyFont="1" applyFill="1" applyBorder="1" applyAlignment="1">
      <alignment horizontal="right" vertical="center" wrapText="1"/>
    </xf>
    <xf numFmtId="0" fontId="22" fillId="6" borderId="1" xfId="7" applyNumberFormat="1" applyFont="1" applyFill="1" applyBorder="1" applyAlignment="1">
      <alignment horizontal="left" vertical="center" wrapText="1"/>
    </xf>
    <xf numFmtId="166" fontId="26" fillId="2" borderId="0" xfId="8" applyNumberFormat="1" applyFont="1" applyFill="1" applyBorder="1" applyAlignment="1">
      <alignment horizontal="center" vertical="center"/>
    </xf>
    <xf numFmtId="0" fontId="26" fillId="0" borderId="2" xfId="7" applyNumberFormat="1" applyFont="1" applyFill="1" applyBorder="1" applyAlignment="1">
      <alignment horizontal="center" vertical="center" wrapText="1"/>
    </xf>
    <xf numFmtId="0" fontId="26" fillId="0" borderId="2" xfId="7" applyNumberFormat="1" applyFont="1" applyFill="1" applyBorder="1" applyAlignment="1">
      <alignment horizontal="left" vertical="center" wrapText="1"/>
    </xf>
    <xf numFmtId="7" fontId="26" fillId="0" borderId="2" xfId="10" applyNumberFormat="1" applyFont="1" applyFill="1" applyBorder="1" applyAlignment="1">
      <alignment horizontal="center" vertical="center"/>
    </xf>
    <xf numFmtId="7" fontId="26" fillId="0" borderId="2" xfId="4" applyNumberFormat="1" applyFont="1" applyFill="1" applyBorder="1" applyAlignment="1">
      <alignment horizontal="center" vertical="center"/>
    </xf>
    <xf numFmtId="0" fontId="26" fillId="0" borderId="2" xfId="5" applyNumberFormat="1" applyFont="1" applyFill="1" applyBorder="1" applyAlignment="1">
      <alignment horizontal="center" vertical="center"/>
    </xf>
    <xf numFmtId="0" fontId="26" fillId="5" borderId="2" xfId="5" applyNumberFormat="1" applyFont="1" applyFill="1" applyBorder="1" applyAlignment="1">
      <alignment horizontal="center" vertical="center"/>
    </xf>
    <xf numFmtId="0" fontId="26" fillId="5" borderId="2" xfId="5" applyFont="1" applyFill="1" applyBorder="1" applyAlignment="1">
      <alignment horizontal="center" vertical="center"/>
    </xf>
    <xf numFmtId="0" fontId="26" fillId="6" borderId="2" xfId="7" applyNumberFormat="1" applyFont="1" applyFill="1" applyBorder="1" applyAlignment="1">
      <alignment horizontal="right" vertical="center" wrapText="1"/>
    </xf>
    <xf numFmtId="0" fontId="9" fillId="0" borderId="2" xfId="7" applyNumberFormat="1" applyFont="1" applyFill="1" applyBorder="1" applyAlignment="1">
      <alignment horizontal="right" vertical="center" wrapText="1"/>
    </xf>
    <xf numFmtId="0" fontId="9" fillId="0" borderId="2" xfId="7" applyNumberFormat="1" applyFont="1" applyFill="1" applyBorder="1" applyAlignment="1">
      <alignment horizontal="left" vertical="center" wrapText="1"/>
    </xf>
    <xf numFmtId="166" fontId="8" fillId="2" borderId="0" xfId="8" applyNumberFormat="1" applyFont="1" applyFill="1" applyBorder="1" applyAlignment="1">
      <alignment horizontal="center" vertical="center"/>
    </xf>
    <xf numFmtId="0" fontId="8" fillId="0" borderId="2" xfId="7" applyNumberFormat="1" applyFont="1" applyFill="1" applyBorder="1" applyAlignment="1">
      <alignment horizontal="center" vertical="center" wrapText="1"/>
    </xf>
    <xf numFmtId="0" fontId="8" fillId="0" borderId="2" xfId="7" applyNumberFormat="1" applyFont="1" applyFill="1" applyBorder="1" applyAlignment="1">
      <alignment horizontal="right" vertical="center" wrapText="1"/>
    </xf>
    <xf numFmtId="0" fontId="8" fillId="0" borderId="2" xfId="7" applyNumberFormat="1" applyFont="1" applyFill="1" applyBorder="1" applyAlignment="1">
      <alignment horizontal="left" vertical="center" wrapText="1"/>
    </xf>
    <xf numFmtId="7" fontId="8" fillId="0" borderId="2" xfId="10" applyNumberFormat="1" applyFont="1" applyFill="1" applyBorder="1" applyAlignment="1">
      <alignment horizontal="center" vertical="center"/>
    </xf>
    <xf numFmtId="7" fontId="8" fillId="0" borderId="2" xfId="4" applyNumberFormat="1" applyFont="1" applyFill="1" applyBorder="1" applyAlignment="1">
      <alignment horizontal="center" vertical="center"/>
    </xf>
    <xf numFmtId="0" fontId="8" fillId="0" borderId="2" xfId="5" applyNumberFormat="1" applyFont="1" applyFill="1" applyBorder="1" applyAlignment="1">
      <alignment horizontal="center" vertical="center"/>
    </xf>
    <xf numFmtId="0" fontId="8" fillId="5" borderId="2" xfId="5" applyNumberFormat="1" applyFont="1" applyFill="1" applyBorder="1" applyAlignment="1">
      <alignment horizontal="center" vertical="center"/>
    </xf>
    <xf numFmtId="0" fontId="8" fillId="5" borderId="2" xfId="5" applyFont="1" applyFill="1" applyBorder="1" applyAlignment="1">
      <alignment horizontal="center" vertical="center"/>
    </xf>
    <xf numFmtId="0" fontId="7" fillId="0" borderId="2" xfId="7" applyNumberFormat="1" applyFont="1" applyFill="1" applyBorder="1" applyAlignment="1">
      <alignment horizontal="left" vertical="center" wrapText="1"/>
    </xf>
    <xf numFmtId="0" fontId="6" fillId="0" borderId="1" xfId="7" applyNumberFormat="1" applyFont="1" applyFill="1" applyBorder="1" applyAlignment="1">
      <alignment horizontal="right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14" fontId="28" fillId="0" borderId="14" xfId="0" applyNumberFormat="1" applyFont="1" applyBorder="1" applyAlignment="1">
      <alignment horizontal="left" vertical="center" wrapText="1"/>
    </xf>
    <xf numFmtId="14" fontId="28" fillId="0" borderId="15" xfId="0" applyNumberFormat="1" applyFont="1" applyBorder="1" applyAlignment="1">
      <alignment horizontal="left" vertical="center" wrapText="1"/>
    </xf>
    <xf numFmtId="14" fontId="28" fillId="0" borderId="7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8" fillId="0" borderId="16" xfId="0" applyNumberFormat="1" applyFont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7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0" fillId="6" borderId="18" xfId="7" applyNumberFormat="1" applyFont="1" applyFill="1" applyBorder="1" applyAlignment="1">
      <alignment horizontal="right" vertical="center" wrapText="1"/>
    </xf>
    <xf numFmtId="0" fontId="0" fillId="6" borderId="1" xfId="7" applyNumberFormat="1" applyFont="1" applyFill="1" applyBorder="1" applyAlignment="1">
      <alignment horizontal="right" vertical="center" wrapText="1"/>
    </xf>
    <xf numFmtId="0" fontId="0" fillId="6" borderId="1" xfId="7" applyNumberFormat="1" applyFont="1" applyFill="1" applyBorder="1" applyAlignment="1">
      <alignment horizontal="left" vertical="center" wrapText="1"/>
    </xf>
    <xf numFmtId="0" fontId="32" fillId="5" borderId="2" xfId="10" applyNumberFormat="1" applyFont="1" applyFill="1" applyBorder="1" applyAlignment="1">
      <alignment horizontal="center" vertical="center"/>
    </xf>
    <xf numFmtId="0" fontId="32" fillId="5" borderId="1" xfId="5" applyNumberFormat="1" applyFont="1" applyFill="1" applyBorder="1" applyAlignment="1">
      <alignment horizontal="center" vertical="center"/>
    </xf>
    <xf numFmtId="0" fontId="32" fillId="5" borderId="2" xfId="5" applyNumberFormat="1" applyFont="1" applyFill="1" applyBorder="1" applyAlignment="1">
      <alignment horizontal="center" vertical="center"/>
    </xf>
    <xf numFmtId="0" fontId="32" fillId="5" borderId="1" xfId="10" applyNumberFormat="1" applyFont="1" applyFill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5" fillId="0" borderId="2" xfId="7" applyNumberFormat="1" applyFont="1" applyFill="1" applyBorder="1" applyAlignment="1">
      <alignment horizontal="right" vertical="center" wrapText="1"/>
    </xf>
    <xf numFmtId="0" fontId="4" fillId="0" borderId="2" xfId="7" applyNumberFormat="1" applyFont="1" applyFill="1" applyBorder="1" applyAlignment="1">
      <alignment horizontal="left" vertical="center" wrapText="1"/>
    </xf>
    <xf numFmtId="0" fontId="3" fillId="0" borderId="2" xfId="7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2" xfId="7" applyNumberFormat="1" applyFont="1" applyFill="1" applyBorder="1" applyAlignment="1">
      <alignment horizontal="right" vertical="center" wrapText="1"/>
    </xf>
    <xf numFmtId="0" fontId="2" fillId="0" borderId="2" xfId="7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2" xfId="7" applyNumberFormat="1" applyFont="1" applyFill="1" applyBorder="1" applyAlignment="1">
      <alignment horizontal="right" vertical="center" wrapText="1"/>
    </xf>
    <xf numFmtId="0" fontId="1" fillId="0" borderId="2" xfId="7" applyNumberFormat="1" applyFont="1" applyFill="1" applyBorder="1" applyAlignment="1">
      <alignment horizontal="left" vertical="center" wrapText="1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7"/>
      <tableStyleElement type="headerRow" dxfId="36"/>
      <tableStyleElement type="firstColumn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249568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13373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53" totalsRowShown="0" headerRowDxfId="30" dataDxfId="29" dataCellStyle="Сведения таблицы справа">
  <autoFilter ref="B4:L53" xr:uid="{00000000-0009-0000-0100-000001000000}"/>
  <sortState ref="B5:L53">
    <sortCondition ref="E4:E53"/>
  </sortState>
  <tableColumns count="11">
    <tableColumn id="1" xr3:uid="{00000000-0010-0000-0000-000001000000}" name="Отмеченные товары, которых нужно заказать повторно" dataDxfId="28" dataCellStyle="Столбец с отметкой"/>
    <tableColumn id="2" xr3:uid="{00000000-0010-0000-0000-000002000000}" name="№ п/п" dataDxfId="27" dataCellStyle="Сведения таблицы слева"/>
    <tableColumn id="3" xr3:uid="{00000000-0010-0000-0000-000003000000}" name="Тип" dataDxfId="26" dataCellStyle="Сведения таблицы слева"/>
    <tableColumn id="4" xr3:uid="{00000000-0010-0000-0000-000004000000}" name="Название" dataDxfId="25" dataCellStyle="Сведения таблицы слева"/>
    <tableColumn id="7" xr3:uid="{00000000-0010-0000-0000-000007000000}" name="Паспорт, Акт приемки" dataDxfId="24" dataCellStyle="Гиперссылка"/>
    <tableColumn id="5" xr3:uid="{00000000-0010-0000-0000-000005000000}" name="Чертеж изделия" dataDxfId="23" dataCellStyle="Валюта таблицы"/>
    <tableColumn id="6" xr3:uid="{00000000-0010-0000-0000-000006000000}" name="Чертежи деталей формокомплекта" dataDxfId="22" dataCellStyle="Сведения таблицы справа"/>
    <tableColumn id="8" xr3:uid="{00000000-0010-0000-0000-000008000000}" name="Отчет о подготовке в производство" dataDxfId="21" dataCellStyle="Сведения таблицы справа"/>
    <tableColumn id="10" xr3:uid="{00000000-0010-0000-0000-00000A000000}" name="Спецификация по заказу" dataDxfId="20" dataCellStyle="Сведения таблицы справа"/>
    <tableColumn id="12" xr3:uid="{00000000-0010-0000-0000-00000C000000}" name="Доработки" dataDxfId="19" dataCellStyle="Сведения таблицы справа"/>
    <tableColumn id="9" xr3:uid="{00000000-0010-0000-0000-000009000000}" name="Примичания" dataDxfId="18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6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3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6-2-700-17%20(&#1041;&#1091;&#1083;&#1100;&#1073;&#1072;&#1096;%20&#1069;&#1082;&#1089;&#1088;&#1072;%20New%200.7%20&#1083;.).docx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28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4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41;&#1077;&#1083;&#1072;&#1083;&#1082;&#1086;\&#1041;&#1077;&#1083;&#1072;&#1083;&#1082;&#1086;%20&#1086;&#1090;%2024.05.2021.xlsx" TargetMode="External"/><Relationship Id="rId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200-3%20(&#1060;&#1083;&#1103;&#1075;&#1072;%200,2%20&#1083;.)\XIII-&#1042;-28-2-200-3%20(&#1060;&#1083;&#1103;&#1075;&#1072;%200,2%20&#1083;.)%20&#1073;&#1088;&#1086;&#1085;&#1079;&#1072;%20&#1086;&#1090;%2006.08.2020.xlsx" TargetMode="External"/><Relationship Id="rId9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13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2&#1042;-500-20%20&#1063;&#1080;&#1089;&#1090;&#1072;&#1103;%20&#1092;&#1086;&#1088;&#1084;&#1091;&#1083;&#1072;.xlsx" TargetMode="External"/><Relationship Id="rId8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7-500-22%20(&#1041;&#1077;&#1083;&#1072;&#1083;&#1082;&#1086;).pdf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10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%20(&#1056;&#1072;&#1079;&#1084;&#1086;&#1074;&#1072;%200.5).docx" TargetMode="External"/><Relationship Id="rId12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-28&#1052;&#1057;&#1040;-500-1%20(&#1060;&#1088;&#1072;&#1085;&#1082;&#1086;&#1085;&#1080;&#1103;%20&#1052;&#1057;&#1040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96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40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2020\&#1050;&#1072;&#1083;&#1080;&#1085;&#1072;%200,5%20&#1083;..xlsx" TargetMode="External"/><Relationship Id="rId14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73;-500-14%20(&#1041;&#1072;&#1090;&#1100;&#1082;&#1086;&#1074;&#1072;%200.5%20&#1083;.).docx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3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2-1000-18%20(&#1069;&#1082;&#1089;&#1090;&#1088;&#1072;%20New)\XXI-&#1050;&#1055;&#1052;-26-2-1000-18%20(&#1069;&#1082;&#1089;&#1090;&#1088;&#1072;%20New)%20&#1086;&#1090;%2002.07.2020.xlsx" TargetMode="External"/><Relationship Id="rId1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2;&#1083;&#1072;&#1089;&#1099;%20%200,5%20&#1083;.xlsx" TargetMode="External"/><Relationship Id="rId1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90;&#1099;&#1083;&#1082;&#1072;%20XXI-&#1050;&#1055;&#1052;-27-500-22%20(&#1041;&#1077;&#1083;&#1072;&#1083;&#1082;&#1086;)\&#1060;-&#1090;%20&#1082;&#1086;&#1085;&#1090;&#1088;&#1086;&#1083;&#1100;&#1085;&#1099;&#1081;%20XXI-K&#1055;M-27-500-22(&#1041;&#1077;&#1083;&#1072;&#1083;&#1082;&#1086;).pdf" TargetMode="External"/><Relationship Id="rId156" Type="http://schemas.openxmlformats.org/officeDocument/2006/relationships/drawing" Target="../drawings/drawing1.xml"/><Relationship Id="rId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97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0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2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4%20&#1040;&#1050;&#1042;&#1040;%20&#1052;&#1071;&#1058;&#1040;&#1071;\XXI-&#1050;&#1055;&#1052;-30-1-500-4%20&#1040;&#1050;&#1042;&#1040;%20&#1052;&#1071;&#1058;&#1040;&#1071;%20&#1086;&#1090;%2028.05.2020.xlsx" TargetMode="External"/><Relationship Id="rId14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&#1072;-700-21%20(&#1060;&#1080;&#1088;&#1084;&#1077;&#1085;&#1085;&#1072;&#1103;-3).xlsx" TargetMode="External"/><Relationship Id="rId14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54;&#1074;&#1072;&#1083;%200,7%20&#1083;..xlsx" TargetMode="External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500-4%20(&#1060;&#1083;&#1103;&#1075;&#1072;%200,5%20&#1083;.)\XIII-&#1042;-28-2-500-4%20(&#1060;&#1083;&#1103;&#1075;&#1072;%200,5%20&#1083;.)%20&#1086;&#1090;%2026.06.2020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9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3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2-700-17%20(&#1069;&#1082;&#1089;&#1090;&#1088;&#1072;%20New)\XXI-&#1050;&#1055;&#1052;-26-2-700-17%20(&#1069;&#1082;&#1089;&#1090;&#1088;&#1072;%20New)%20&#1086;&#1090;%2002.07.2020.xlsx" TargetMode="External"/><Relationship Id="rId136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&#1064;&#1072;&#1087;&#1082;&#1072;%20&#1073;&#1088;&#1086;&#1085;&#1079;&#1086;&#1074;&#1099;&#1081;%20&#1087;&#1086;&#1076;&#1076;&#1086;&#1085;.xlsx" TargetMode="External"/><Relationship Id="rId157" Type="http://schemas.openxmlformats.org/officeDocument/2006/relationships/table" Target="../tables/table1.xm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8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5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57;&#1103;&#1073;&#1088;&#1099;%20&#1053;&#1086;&#1074;&#1099;&#1077;%20&#1089;&#1077;&#1088;&#1080;&#1081;&#1085;&#1099;&#1081;%20&#1086;&#1090;%2014.04.2021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4-500-10%20(&#1040;&#1081;&#1089;%20&#1050;&#1091;&#1073;)%20&#1086;&#1090;%2009.06.2020.xlsx" TargetMode="External"/><Relationship Id="rId1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4;&#1074;&#1072;&#1083;%200,7&#1083;\&#1041;&#1091;&#1090;&#1099;&#1083;&#1082;&#1072;%20XXI-&#1050;&#1055;&#1052;-25-700-12%20(&#1054;&#1074;&#1072;&#1083;)-%20&#1048;&#1079;&#1084;.%20&#1087;&#1086;%20&#1087;&#1083;&#1077;&#1095;&#1072;&#1084;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5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7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9;&#1077;&#1088;&#1080;&#1081;&#1085;&#1099;&#1081;%20&#1061;&#1061;I-&#1050;&#1055;&#1052;-30-1-500-&#1040;&#1050;&#1042;&#1040;%20&#1052;&#1071;&#1058;&#1040;&#1071;-4_001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14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11%20(&#1054;&#1074;&#1072;&#1083;)\XXI-&#1050;&#1055;&#1052;-30-1-500-11%20(&#1054;&#1074;&#1072;&#1083;)%20&#1086;&#1090;%2001.04.2021.xlsx" TargetMode="External"/><Relationship Id="rId3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11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3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Ice%20Cube.docx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8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2&#1044;-500-&#1057;&#1103;&#1073;&#1088;&#1099;%20NEW.pdf" TargetMode="Externa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3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,1-500-16%20(&#1057;&#1103;&#1073;&#1088;&#1099;%200,5%20&#1083;.).doc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5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7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9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1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5-500-11%20(&#1054;&#1074;&#1072;&#1083;).pdf" TargetMode="External"/><Relationship Id="rId1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4;&#1074;&#1072;&#1083;%200,7&#1083;\&#1060;-&#1090;%20XXI-KNM-25-700-12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2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45;&#1074;&#1088;&#1086;&#1090;&#1086;&#1088;&#1075;%20&#1086;&#1090;%2007.12.2020.xls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7;&#1103;&#1073;&#1088;&#1099;%20New\&#1060;-&#1090;%20&#1082;&#1086;&#1085;&#1090;&#1088;&#1086;&#1083;&#1100;&#1085;&#1099;&#1081;%20XXI-&#1050;&#1055;&#1052;-22&#1044;-500-%20&#1057;&#1103;&#1073;&#1088;&#1099;%20NEW.pdf" TargetMode="External"/><Relationship Id="rId1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10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450-19%20(&#1050;&#1072;&#1083;&#1080;&#1085;&#1072;%200.45%20&#1083;.).docx" TargetMode="External"/><Relationship Id="rId1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4;&#1074;&#1072;&#1083;%200,5&#1083;\&#1060;-&#1090;%20XXI-&#1050;&#1055;&#1052;-25-500-11%20(&#1054;&#1074;&#1072;&#1083;).pdf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11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13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9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2021\&#1041;&#1072;&#1085;&#1082;&#1072;%201,5%20&#1083;.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1500-1%20&#1041;&#1072;&#1085;&#1082;&#1072;%201.5%20&#1083;.%20twist.docx" TargetMode="External"/><Relationship Id="rId42" Type="http://schemas.openxmlformats.org/officeDocument/2006/relationships/table" Target="../tables/table2.xml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45%20&#1083;.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16%20&#1083;.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3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4.xlsx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70&#1084;&#1083;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500-1.pdf" TargetMode="Externa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3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&#1041;&#1072;&#1085;&#1082;&#1072;%200,5%20&#1083;.%20C&#1050;&#1054;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83;&#1072;&#1076;&#1085;&#1099;&#1077;" TargetMode="External"/><Relationship Id="rId1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8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1%20&#1075;&#1086;&#1076;.xlsx" TargetMode="External"/><Relationship Id="rId21" Type="http://schemas.openxmlformats.org/officeDocument/2006/relationships/hyperlink" Target="&#1047;&#1072;&#1103;&#1074;&#1082;&#1080;" TargetMode="External"/><Relationship Id="rId7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2" Type="http://schemas.openxmlformats.org/officeDocument/2006/relationships/hyperlink" Target="&#1055;&#1080;&#1089;&#1100;&#1084;&#1072;" TargetMode="External"/><Relationship Id="rId17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" TargetMode="External"/><Relationship Id="rId16" Type="http://schemas.openxmlformats.org/officeDocument/2006/relationships/hyperlink" Target="&#1044;&#1086;&#1082;&#1091;&#1084;&#1077;&#1085;&#1090;&#1072;&#1094;&#1080;&#1103;" TargetMode="External"/><Relationship Id="rId20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1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5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5" Type="http://schemas.openxmlformats.org/officeDocument/2006/relationships/hyperlink" Target="&#1052;&#1072;&#1090;.%20&#1086;&#1090;&#1095;&#1077;&#1090;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4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9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14" Type="http://schemas.openxmlformats.org/officeDocument/2006/relationships/hyperlink" Target="&#1054;&#1073;&#1091;&#1095;&#1077;&#1085;&#1080;&#1077;" TargetMode="External"/><Relationship Id="rId22" Type="http://schemas.openxmlformats.org/officeDocument/2006/relationships/hyperlink" Target="&#1044;&#1086;&#1082;&#1091;&#1084;&#1077;&#1085;&#1090;&#1072;&#1094;&#1080;&#1103;\&#1054;&#1093;&#1088;&#1072;&#1085;&#1072;%20&#1090;&#1088;&#1091;&#1076;&#1072;\&#1056;&#1072;&#1079;&#1084;&#1077;&#1088;&#1099;%20&#1057;&#1048;&#1047;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53"/>
  <sheetViews>
    <sheetView showGridLines="0" tabSelected="1" workbookViewId="0">
      <pane xSplit="5" ySplit="4" topLeftCell="F20" activePane="bottomRight" state="frozen"/>
      <selection pane="topRight" activeCell="F1" sqref="F1"/>
      <selection pane="bottomLeft" activeCell="A4" sqref="A4"/>
      <selection pane="bottomRight" activeCell="H47" sqref="H47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46.28515625" style="1" bestFit="1" customWidth="1"/>
    <col min="7" max="7" width="44.28515625" style="1" bestFit="1" customWidth="1"/>
    <col min="8" max="8" width="52.28515625" style="1" bestFit="1" customWidth="1"/>
    <col min="9" max="9" width="64.7109375" bestFit="1" customWidth="1"/>
    <col min="10" max="10" width="44" style="2" bestFit="1" customWidth="1"/>
    <col min="11" max="11" width="72.425781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121" t="s">
        <v>22</v>
      </c>
      <c r="D3" s="121"/>
      <c r="E3" s="121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152</v>
      </c>
      <c r="G4" s="11" t="s">
        <v>5</v>
      </c>
      <c r="H4" s="11" t="s">
        <v>85</v>
      </c>
      <c r="I4" s="11" t="s">
        <v>8</v>
      </c>
      <c r="J4" s="11" t="s">
        <v>15</v>
      </c>
      <c r="K4" s="11" t="s">
        <v>284</v>
      </c>
      <c r="L4" s="49" t="s">
        <v>255</v>
      </c>
    </row>
    <row r="5" spans="1:12" s="9" customFormat="1" ht="15" x14ac:dyDescent="0.25">
      <c r="B5" s="10"/>
      <c r="C5" s="16">
        <v>1</v>
      </c>
      <c r="D5" s="17" t="s">
        <v>12</v>
      </c>
      <c r="E5" s="18" t="s">
        <v>13</v>
      </c>
      <c r="F5" s="25" t="s">
        <v>263</v>
      </c>
      <c r="G5" s="25" t="s">
        <v>189</v>
      </c>
      <c r="H5" s="21" t="s">
        <v>190</v>
      </c>
      <c r="I5" s="21" t="s">
        <v>282</v>
      </c>
      <c r="J5" s="22" t="s">
        <v>14</v>
      </c>
      <c r="K5" s="110"/>
      <c r="L5" s="50"/>
    </row>
    <row r="6" spans="1:12" s="9" customFormat="1" ht="15" x14ac:dyDescent="0.25">
      <c r="B6" s="27"/>
      <c r="C6" s="16">
        <f t="shared" ref="C6:C29" si="0">C5+1</f>
        <v>2</v>
      </c>
      <c r="D6" s="34" t="s">
        <v>200</v>
      </c>
      <c r="E6" s="35" t="s">
        <v>198</v>
      </c>
      <c r="F6" s="25" t="s">
        <v>259</v>
      </c>
      <c r="G6" s="25" t="s">
        <v>199</v>
      </c>
      <c r="H6" s="21" t="s">
        <v>261</v>
      </c>
      <c r="I6" s="36"/>
      <c r="J6" s="37"/>
      <c r="K6" s="112"/>
      <c r="L6" s="50"/>
    </row>
    <row r="7" spans="1:12" s="9" customFormat="1" ht="15" x14ac:dyDescent="0.25">
      <c r="B7" s="33"/>
      <c r="C7" s="16">
        <f t="shared" si="0"/>
        <v>3</v>
      </c>
      <c r="D7" s="34" t="s">
        <v>111</v>
      </c>
      <c r="E7" s="35" t="s">
        <v>112</v>
      </c>
      <c r="F7" s="25" t="s">
        <v>275</v>
      </c>
      <c r="G7" s="25" t="s">
        <v>113</v>
      </c>
      <c r="H7" s="21" t="s">
        <v>114</v>
      </c>
      <c r="I7" s="21" t="s">
        <v>128</v>
      </c>
      <c r="J7" s="37"/>
      <c r="K7" s="112"/>
      <c r="L7" s="50"/>
    </row>
    <row r="8" spans="1:12" s="9" customFormat="1" ht="15" x14ac:dyDescent="0.25">
      <c r="B8" s="27"/>
      <c r="C8" s="16">
        <f t="shared" si="0"/>
        <v>4</v>
      </c>
      <c r="D8" s="60" t="s">
        <v>146</v>
      </c>
      <c r="E8" s="61" t="s">
        <v>147</v>
      </c>
      <c r="F8" s="25" t="s">
        <v>156</v>
      </c>
      <c r="G8" s="25" t="s">
        <v>151</v>
      </c>
      <c r="H8" s="21" t="s">
        <v>150</v>
      </c>
      <c r="I8" s="36"/>
      <c r="J8" s="37"/>
      <c r="K8" s="112"/>
      <c r="L8" s="50"/>
    </row>
    <row r="9" spans="1:12" s="9" customFormat="1" ht="15" x14ac:dyDescent="0.25">
      <c r="B9" s="27"/>
      <c r="C9" s="16">
        <f t="shared" si="0"/>
        <v>5</v>
      </c>
      <c r="D9" s="34" t="s">
        <v>129</v>
      </c>
      <c r="E9" s="35" t="s">
        <v>132</v>
      </c>
      <c r="F9" s="25" t="s">
        <v>153</v>
      </c>
      <c r="G9" s="25" t="s">
        <v>130</v>
      </c>
      <c r="H9" s="21" t="s">
        <v>131</v>
      </c>
      <c r="I9" s="21" t="s">
        <v>142</v>
      </c>
      <c r="J9" s="37"/>
      <c r="K9" s="112"/>
      <c r="L9" s="50"/>
    </row>
    <row r="10" spans="1:12" s="9" customFormat="1" ht="15" x14ac:dyDescent="0.25">
      <c r="B10" s="27"/>
      <c r="C10" s="16">
        <f t="shared" si="0"/>
        <v>6</v>
      </c>
      <c r="D10" s="34" t="s">
        <v>167</v>
      </c>
      <c r="E10" s="35" t="s">
        <v>168</v>
      </c>
      <c r="F10" s="25" t="s">
        <v>182</v>
      </c>
      <c r="G10" s="25" t="s">
        <v>169</v>
      </c>
      <c r="H10" s="21" t="s">
        <v>173</v>
      </c>
      <c r="I10" s="21" t="s">
        <v>192</v>
      </c>
      <c r="J10" s="37"/>
      <c r="K10" s="112"/>
      <c r="L10" s="50"/>
    </row>
    <row r="11" spans="1:12" s="9" customFormat="1" ht="15" x14ac:dyDescent="0.25">
      <c r="B11" s="27"/>
      <c r="C11" s="16">
        <f t="shared" si="0"/>
        <v>7</v>
      </c>
      <c r="D11" s="52" t="s">
        <v>249</v>
      </c>
      <c r="E11" s="35" t="s">
        <v>250</v>
      </c>
      <c r="F11" s="25" t="s">
        <v>251</v>
      </c>
      <c r="G11" s="25" t="s">
        <v>250</v>
      </c>
      <c r="H11" s="21" t="s">
        <v>252</v>
      </c>
      <c r="I11" s="21" t="s">
        <v>381</v>
      </c>
      <c r="J11" s="37"/>
      <c r="K11" s="112"/>
      <c r="L11" s="50"/>
    </row>
    <row r="12" spans="1:12" s="9" customFormat="1" ht="15" x14ac:dyDescent="0.25">
      <c r="B12" s="10"/>
      <c r="C12" s="16">
        <f t="shared" si="0"/>
        <v>8</v>
      </c>
      <c r="D12" s="17" t="s">
        <v>49</v>
      </c>
      <c r="E12" s="18" t="s">
        <v>50</v>
      </c>
      <c r="F12" s="25" t="s">
        <v>51</v>
      </c>
      <c r="G12" s="25" t="s">
        <v>184</v>
      </c>
      <c r="H12" s="21" t="s">
        <v>183</v>
      </c>
      <c r="I12" s="21" t="s">
        <v>180</v>
      </c>
      <c r="J12" s="22"/>
      <c r="K12" s="110"/>
      <c r="L12" s="50"/>
    </row>
    <row r="13" spans="1:12" s="9" customFormat="1" ht="15" x14ac:dyDescent="0.25">
      <c r="B13" s="10"/>
      <c r="C13" s="16">
        <f t="shared" si="0"/>
        <v>9</v>
      </c>
      <c r="D13" s="17" t="s">
        <v>2</v>
      </c>
      <c r="E13" s="18" t="s">
        <v>4</v>
      </c>
      <c r="F13" s="25" t="s">
        <v>280</v>
      </c>
      <c r="G13" s="25" t="s">
        <v>127</v>
      </c>
      <c r="H13" s="21" t="s">
        <v>16</v>
      </c>
      <c r="I13" s="21" t="s">
        <v>18</v>
      </c>
      <c r="J13" s="23"/>
      <c r="K13" s="110"/>
      <c r="L13" s="50"/>
    </row>
    <row r="14" spans="1:12" s="9" customFormat="1" ht="15" x14ac:dyDescent="0.25">
      <c r="B14" s="27"/>
      <c r="C14" s="16">
        <f t="shared" si="0"/>
        <v>10</v>
      </c>
      <c r="D14" s="34" t="s">
        <v>234</v>
      </c>
      <c r="E14" s="35" t="s">
        <v>235</v>
      </c>
      <c r="F14" s="25" t="s">
        <v>236</v>
      </c>
      <c r="G14" s="25"/>
      <c r="H14" s="21" t="s">
        <v>259</v>
      </c>
      <c r="I14" s="21" t="s">
        <v>257</v>
      </c>
      <c r="J14" s="37"/>
      <c r="K14" s="112"/>
      <c r="L14" s="50"/>
    </row>
    <row r="15" spans="1:12" s="9" customFormat="1" ht="15" x14ac:dyDescent="0.25">
      <c r="B15" s="27"/>
      <c r="C15" s="16">
        <f t="shared" si="0"/>
        <v>11</v>
      </c>
      <c r="D15" s="34" t="s">
        <v>123</v>
      </c>
      <c r="E15" s="35" t="s">
        <v>124</v>
      </c>
      <c r="F15" s="25" t="s">
        <v>281</v>
      </c>
      <c r="G15" s="25" t="s">
        <v>125</v>
      </c>
      <c r="H15" s="56" t="s">
        <v>126</v>
      </c>
      <c r="I15" s="21" t="s">
        <v>259</v>
      </c>
      <c r="J15" s="37"/>
      <c r="K15" s="112"/>
      <c r="L15" s="50"/>
    </row>
    <row r="16" spans="1:12" s="9" customFormat="1" ht="15" x14ac:dyDescent="0.25">
      <c r="A16" s="9" t="s">
        <v>259</v>
      </c>
      <c r="B16" s="10"/>
      <c r="C16" s="16">
        <f t="shared" si="0"/>
        <v>12</v>
      </c>
      <c r="D16" s="17" t="s">
        <v>63</v>
      </c>
      <c r="E16" s="18" t="s">
        <v>64</v>
      </c>
      <c r="F16" s="25" t="s">
        <v>65</v>
      </c>
      <c r="G16" s="25" t="s">
        <v>67</v>
      </c>
      <c r="H16" s="21" t="s">
        <v>68</v>
      </c>
      <c r="I16" s="21" t="s">
        <v>66</v>
      </c>
      <c r="J16" s="22"/>
      <c r="K16" s="110"/>
      <c r="L16" s="50"/>
    </row>
    <row r="17" spans="2:12" s="9" customFormat="1" ht="15" x14ac:dyDescent="0.25">
      <c r="B17" s="10"/>
      <c r="C17" s="16">
        <f t="shared" si="0"/>
        <v>13</v>
      </c>
      <c r="D17" s="17" t="s">
        <v>86</v>
      </c>
      <c r="E17" s="18" t="s">
        <v>87</v>
      </c>
      <c r="F17" s="25" t="s">
        <v>96</v>
      </c>
      <c r="G17" s="25" t="s">
        <v>94</v>
      </c>
      <c r="H17" s="21" t="s">
        <v>95</v>
      </c>
      <c r="I17" s="21" t="s">
        <v>93</v>
      </c>
      <c r="J17" s="22"/>
      <c r="K17" s="110"/>
      <c r="L17" s="50"/>
    </row>
    <row r="18" spans="2:12" s="9" customFormat="1" ht="15" x14ac:dyDescent="0.25">
      <c r="B18" s="27"/>
      <c r="C18" s="16">
        <f t="shared" si="0"/>
        <v>14</v>
      </c>
      <c r="D18" s="34" t="s">
        <v>97</v>
      </c>
      <c r="E18" s="35" t="s">
        <v>98</v>
      </c>
      <c r="F18" s="25" t="s">
        <v>99</v>
      </c>
      <c r="G18" s="25" t="s">
        <v>101</v>
      </c>
      <c r="H18" s="21" t="s">
        <v>102</v>
      </c>
      <c r="I18" s="21" t="s">
        <v>100</v>
      </c>
      <c r="J18" s="37"/>
      <c r="K18" s="110"/>
      <c r="L18" s="50"/>
    </row>
    <row r="19" spans="2:12" s="9" customFormat="1" ht="15" x14ac:dyDescent="0.25">
      <c r="B19" s="27"/>
      <c r="C19" s="16">
        <f t="shared" si="0"/>
        <v>15</v>
      </c>
      <c r="D19" s="51" t="s">
        <v>135</v>
      </c>
      <c r="E19" s="29" t="s">
        <v>136</v>
      </c>
      <c r="F19" s="32" t="s">
        <v>181</v>
      </c>
      <c r="G19" s="32" t="s">
        <v>137</v>
      </c>
      <c r="H19" s="30" t="s">
        <v>138</v>
      </c>
      <c r="I19" s="30" t="s">
        <v>207</v>
      </c>
      <c r="J19" s="48" t="s">
        <v>204</v>
      </c>
      <c r="K19" s="109"/>
      <c r="L19" s="50"/>
    </row>
    <row r="20" spans="2:12" s="9" customFormat="1" ht="15" x14ac:dyDescent="0.25">
      <c r="B20" s="10"/>
      <c r="C20" s="16">
        <f t="shared" si="0"/>
        <v>16</v>
      </c>
      <c r="D20" s="51" t="s">
        <v>20</v>
      </c>
      <c r="E20" s="53" t="s">
        <v>21</v>
      </c>
      <c r="F20" s="32" t="s">
        <v>285</v>
      </c>
      <c r="G20" s="32" t="s">
        <v>109</v>
      </c>
      <c r="H20" s="30" t="s">
        <v>110</v>
      </c>
      <c r="I20" s="30" t="s">
        <v>229</v>
      </c>
      <c r="J20" s="48"/>
      <c r="K20" s="111" t="s">
        <v>366</v>
      </c>
      <c r="L20" s="50" t="s">
        <v>256</v>
      </c>
    </row>
    <row r="21" spans="2:12" s="9" customFormat="1" ht="15" x14ac:dyDescent="0.25">
      <c r="B21" s="27"/>
      <c r="C21" s="16">
        <f t="shared" si="0"/>
        <v>17</v>
      </c>
      <c r="D21" s="34" t="s">
        <v>213</v>
      </c>
      <c r="E21" s="35" t="s">
        <v>214</v>
      </c>
      <c r="F21" s="25" t="s">
        <v>216</v>
      </c>
      <c r="G21" s="25" t="s">
        <v>259</v>
      </c>
      <c r="H21" s="21" t="s">
        <v>215</v>
      </c>
      <c r="I21" s="21" t="s">
        <v>258</v>
      </c>
      <c r="J21" s="37"/>
      <c r="K21" s="112"/>
      <c r="L21" s="50"/>
    </row>
    <row r="22" spans="2:12" s="9" customFormat="1" ht="15" x14ac:dyDescent="0.25">
      <c r="B22" s="27"/>
      <c r="C22" s="16">
        <f t="shared" si="0"/>
        <v>18</v>
      </c>
      <c r="D22" s="83" t="s">
        <v>103</v>
      </c>
      <c r="E22" s="35" t="s">
        <v>104</v>
      </c>
      <c r="F22" s="25" t="s">
        <v>106</v>
      </c>
      <c r="G22" s="25" t="s">
        <v>107</v>
      </c>
      <c r="H22" s="21" t="s">
        <v>108</v>
      </c>
      <c r="I22" s="21" t="s">
        <v>105</v>
      </c>
      <c r="J22" s="37"/>
      <c r="K22" s="110"/>
      <c r="L22" s="50"/>
    </row>
    <row r="23" spans="2:12" ht="15" x14ac:dyDescent="0.25">
      <c r="B23" s="27"/>
      <c r="C23" s="16">
        <f t="shared" si="0"/>
        <v>19</v>
      </c>
      <c r="D23" s="28" t="s">
        <v>157</v>
      </c>
      <c r="E23" s="29" t="s">
        <v>158</v>
      </c>
      <c r="F23" s="32" t="s">
        <v>162</v>
      </c>
      <c r="G23" s="32" t="s">
        <v>159</v>
      </c>
      <c r="H23" s="30" t="s">
        <v>160</v>
      </c>
      <c r="I23" s="21" t="s">
        <v>161</v>
      </c>
      <c r="J23" s="48" t="s">
        <v>291</v>
      </c>
      <c r="K23" s="109"/>
      <c r="L23" s="50"/>
    </row>
    <row r="24" spans="2:12" ht="15" x14ac:dyDescent="0.25">
      <c r="B24" s="27"/>
      <c r="C24" s="16">
        <f t="shared" si="0"/>
        <v>20</v>
      </c>
      <c r="D24" s="28" t="s">
        <v>139</v>
      </c>
      <c r="E24" s="29" t="s">
        <v>140</v>
      </c>
      <c r="F24" s="40"/>
      <c r="G24" s="32" t="s">
        <v>141</v>
      </c>
      <c r="H24" s="30" t="s">
        <v>259</v>
      </c>
      <c r="I24" s="36"/>
      <c r="J24" s="31"/>
      <c r="K24" s="109"/>
      <c r="L24" s="50"/>
    </row>
    <row r="25" spans="2:12" ht="15" x14ac:dyDescent="0.25">
      <c r="B25" s="33"/>
      <c r="C25" s="16">
        <f t="shared" si="0"/>
        <v>21</v>
      </c>
      <c r="D25" s="34" t="s">
        <v>120</v>
      </c>
      <c r="E25" s="29" t="s">
        <v>154</v>
      </c>
      <c r="F25" s="32" t="s">
        <v>155</v>
      </c>
      <c r="G25" s="32" t="s">
        <v>121</v>
      </c>
      <c r="H25" s="30" t="s">
        <v>122</v>
      </c>
      <c r="I25" s="21" t="s">
        <v>133</v>
      </c>
      <c r="J25" s="31"/>
      <c r="K25" s="109"/>
      <c r="L25" s="50"/>
    </row>
    <row r="26" spans="2:12" ht="15" x14ac:dyDescent="0.25">
      <c r="B26" s="27"/>
      <c r="C26" s="16">
        <f t="shared" si="0"/>
        <v>22</v>
      </c>
      <c r="D26" s="28" t="s">
        <v>176</v>
      </c>
      <c r="E26" s="29" t="s">
        <v>177</v>
      </c>
      <c r="F26" s="32" t="s">
        <v>179</v>
      </c>
      <c r="G26" s="32"/>
      <c r="H26" s="30"/>
      <c r="I26" s="21" t="s">
        <v>178</v>
      </c>
      <c r="J26" s="31"/>
      <c r="K26" s="109"/>
      <c r="L26" s="50"/>
    </row>
    <row r="27" spans="2:12" ht="15" x14ac:dyDescent="0.25">
      <c r="B27" s="10"/>
      <c r="C27" s="16">
        <f t="shared" si="0"/>
        <v>23</v>
      </c>
      <c r="D27" s="51" t="s">
        <v>46</v>
      </c>
      <c r="E27" s="53" t="s">
        <v>47</v>
      </c>
      <c r="F27" s="32" t="s">
        <v>48</v>
      </c>
      <c r="G27" s="55"/>
      <c r="H27" s="57"/>
      <c r="I27" s="20"/>
      <c r="J27" s="48"/>
      <c r="K27" s="111"/>
      <c r="L27" s="50"/>
    </row>
    <row r="28" spans="2:12" ht="15" x14ac:dyDescent="0.25">
      <c r="B28" s="27"/>
      <c r="C28" s="16">
        <f t="shared" si="0"/>
        <v>24</v>
      </c>
      <c r="D28" s="71" t="s">
        <v>270</v>
      </c>
      <c r="E28" s="72" t="s">
        <v>271</v>
      </c>
      <c r="F28" s="32" t="s">
        <v>272</v>
      </c>
      <c r="G28" s="32"/>
      <c r="H28" s="30"/>
      <c r="I28" s="36"/>
      <c r="J28" s="31"/>
      <c r="K28" s="109"/>
      <c r="L28" s="50"/>
    </row>
    <row r="29" spans="2:12" ht="15" x14ac:dyDescent="0.25">
      <c r="B29" s="27"/>
      <c r="C29" s="16">
        <f t="shared" si="0"/>
        <v>25</v>
      </c>
      <c r="D29" s="51" t="s">
        <v>374</v>
      </c>
      <c r="E29" s="115" t="s">
        <v>375</v>
      </c>
      <c r="F29" s="32" t="s">
        <v>376</v>
      </c>
      <c r="G29" s="32" t="s">
        <v>379</v>
      </c>
      <c r="H29" s="30" t="s">
        <v>380</v>
      </c>
      <c r="I29" s="36"/>
      <c r="J29" s="31"/>
      <c r="K29" s="109"/>
      <c r="L29" s="50"/>
    </row>
    <row r="30" spans="2:12" ht="15" x14ac:dyDescent="0.25">
      <c r="B30" s="27"/>
      <c r="C30" s="16"/>
      <c r="D30" s="51" t="s">
        <v>382</v>
      </c>
      <c r="E30" s="116" t="s">
        <v>383</v>
      </c>
      <c r="F30" s="32" t="s">
        <v>384</v>
      </c>
      <c r="G30" s="32" t="s">
        <v>385</v>
      </c>
      <c r="H30" s="30" t="s">
        <v>386</v>
      </c>
      <c r="I30" s="36"/>
      <c r="J30" s="31"/>
      <c r="K30" s="109"/>
      <c r="L30" s="50"/>
    </row>
    <row r="31" spans="2:12" ht="15" x14ac:dyDescent="0.25">
      <c r="B31" s="27"/>
      <c r="C31" s="16">
        <f t="shared" ref="C31:C45" si="1">C30+1</f>
        <v>1</v>
      </c>
      <c r="D31" s="28" t="s">
        <v>195</v>
      </c>
      <c r="E31" s="29" t="s">
        <v>196</v>
      </c>
      <c r="F31" s="32" t="s">
        <v>194</v>
      </c>
      <c r="G31" s="32" t="s">
        <v>194</v>
      </c>
      <c r="H31" s="30" t="s">
        <v>254</v>
      </c>
      <c r="I31" s="21" t="s">
        <v>260</v>
      </c>
      <c r="J31" s="31"/>
      <c r="K31" s="109"/>
      <c r="L31" s="50"/>
    </row>
    <row r="32" spans="2:12" ht="15" x14ac:dyDescent="0.25">
      <c r="B32" s="10"/>
      <c r="C32" s="16">
        <f t="shared" si="1"/>
        <v>2</v>
      </c>
      <c r="D32" s="51" t="s">
        <v>42</v>
      </c>
      <c r="E32" s="53" t="s">
        <v>43</v>
      </c>
      <c r="F32" s="32" t="s">
        <v>259</v>
      </c>
      <c r="G32" s="32" t="s">
        <v>78</v>
      </c>
      <c r="H32" s="30" t="s">
        <v>79</v>
      </c>
      <c r="I32" s="21" t="s">
        <v>82</v>
      </c>
      <c r="J32" s="48"/>
      <c r="K32" s="111"/>
      <c r="L32" s="50"/>
    </row>
    <row r="33" spans="2:12" ht="15" x14ac:dyDescent="0.25">
      <c r="B33" s="27"/>
      <c r="C33" s="16">
        <f t="shared" si="1"/>
        <v>3</v>
      </c>
      <c r="D33" s="28" t="s">
        <v>208</v>
      </c>
      <c r="E33" s="29" t="s">
        <v>209</v>
      </c>
      <c r="F33" s="32" t="s">
        <v>210</v>
      </c>
      <c r="G33" s="32" t="s">
        <v>211</v>
      </c>
      <c r="H33" s="30" t="s">
        <v>212</v>
      </c>
      <c r="I33" s="21" t="s">
        <v>359</v>
      </c>
      <c r="J33" s="31"/>
      <c r="K33" s="109"/>
      <c r="L33" s="50"/>
    </row>
    <row r="34" spans="2:12" ht="15" x14ac:dyDescent="0.25">
      <c r="B34" s="27"/>
      <c r="C34" s="16">
        <f t="shared" si="1"/>
        <v>4</v>
      </c>
      <c r="D34" s="28" t="s">
        <v>163</v>
      </c>
      <c r="E34" s="29" t="s">
        <v>164</v>
      </c>
      <c r="F34" s="32" t="s">
        <v>197</v>
      </c>
      <c r="G34" s="32" t="s">
        <v>165</v>
      </c>
      <c r="H34" s="30" t="s">
        <v>166</v>
      </c>
      <c r="I34" s="21" t="s">
        <v>246</v>
      </c>
      <c r="J34" s="31"/>
      <c r="K34" s="109"/>
      <c r="L34" s="50"/>
    </row>
    <row r="35" spans="2:12" ht="15" x14ac:dyDescent="0.25">
      <c r="B35" s="10"/>
      <c r="C35" s="16">
        <f t="shared" si="1"/>
        <v>5</v>
      </c>
      <c r="D35" s="51" t="s">
        <v>72</v>
      </c>
      <c r="E35" s="53" t="s">
        <v>73</v>
      </c>
      <c r="F35" s="32" t="s">
        <v>74</v>
      </c>
      <c r="G35" s="32" t="s">
        <v>76</v>
      </c>
      <c r="H35" s="30" t="s">
        <v>77</v>
      </c>
      <c r="I35" s="21" t="s">
        <v>75</v>
      </c>
      <c r="J35" s="48"/>
      <c r="K35" s="111"/>
      <c r="L35" s="50"/>
    </row>
    <row r="36" spans="2:12" ht="15" x14ac:dyDescent="0.25">
      <c r="B36" s="27"/>
      <c r="C36" s="16">
        <f t="shared" si="1"/>
        <v>6</v>
      </c>
      <c r="D36" s="51" t="s">
        <v>361</v>
      </c>
      <c r="E36" s="53" t="s">
        <v>362</v>
      </c>
      <c r="F36" s="32" t="s">
        <v>363</v>
      </c>
      <c r="G36" s="32"/>
      <c r="H36" s="30"/>
      <c r="I36" s="21"/>
      <c r="J36" s="31"/>
      <c r="K36" s="109"/>
      <c r="L36" s="50"/>
    </row>
    <row r="37" spans="2:12" ht="15" x14ac:dyDescent="0.25">
      <c r="B37" s="10"/>
      <c r="C37" s="16">
        <f t="shared" si="1"/>
        <v>7</v>
      </c>
      <c r="D37" s="51" t="s">
        <v>39</v>
      </c>
      <c r="E37" s="53" t="s">
        <v>40</v>
      </c>
      <c r="F37" s="32" t="s">
        <v>364</v>
      </c>
      <c r="G37" s="32" t="s">
        <v>259</v>
      </c>
      <c r="H37" s="30" t="s">
        <v>84</v>
      </c>
      <c r="I37" s="21" t="s">
        <v>83</v>
      </c>
      <c r="J37" s="48" t="s">
        <v>202</v>
      </c>
      <c r="K37" s="111"/>
      <c r="L37" s="50"/>
    </row>
    <row r="38" spans="2:12" ht="15" x14ac:dyDescent="0.25">
      <c r="B38" s="10"/>
      <c r="C38" s="16">
        <f t="shared" si="1"/>
        <v>8</v>
      </c>
      <c r="D38" s="51" t="s">
        <v>44</v>
      </c>
      <c r="E38" s="53" t="s">
        <v>41</v>
      </c>
      <c r="F38" s="32" t="s">
        <v>45</v>
      </c>
      <c r="G38" s="32" t="s">
        <v>259</v>
      </c>
      <c r="H38" s="30" t="s">
        <v>145</v>
      </c>
      <c r="I38" s="21" t="s">
        <v>201</v>
      </c>
      <c r="J38" s="48"/>
      <c r="K38" s="111"/>
      <c r="L38" s="50"/>
    </row>
    <row r="39" spans="2:12" ht="15" x14ac:dyDescent="0.25">
      <c r="B39" s="10"/>
      <c r="C39" s="16">
        <f t="shared" si="1"/>
        <v>9</v>
      </c>
      <c r="D39" s="58" t="s">
        <v>52</v>
      </c>
      <c r="E39" s="59" t="s">
        <v>53</v>
      </c>
      <c r="F39" s="32" t="s">
        <v>57</v>
      </c>
      <c r="G39" s="32" t="s">
        <v>230</v>
      </c>
      <c r="H39" s="30" t="s">
        <v>232</v>
      </c>
      <c r="I39" s="21" t="s">
        <v>265</v>
      </c>
      <c r="J39" s="48"/>
      <c r="K39" s="111"/>
      <c r="L39" s="50"/>
    </row>
    <row r="40" spans="2:12" ht="15" x14ac:dyDescent="0.25">
      <c r="B40" s="10"/>
      <c r="C40" s="16">
        <f t="shared" si="1"/>
        <v>10</v>
      </c>
      <c r="D40" s="58" t="s">
        <v>54</v>
      </c>
      <c r="E40" s="59" t="s">
        <v>55</v>
      </c>
      <c r="F40" s="32" t="s">
        <v>56</v>
      </c>
      <c r="G40" s="32" t="s">
        <v>231</v>
      </c>
      <c r="H40" s="30" t="s">
        <v>233</v>
      </c>
      <c r="I40" s="20"/>
      <c r="J40" s="48"/>
      <c r="K40" s="111"/>
      <c r="L40" s="50"/>
    </row>
    <row r="41" spans="2:12" ht="15" x14ac:dyDescent="0.25">
      <c r="B41" s="27"/>
      <c r="C41" s="16">
        <f t="shared" si="1"/>
        <v>11</v>
      </c>
      <c r="D41" s="51" t="s">
        <v>288</v>
      </c>
      <c r="E41" s="82" t="s">
        <v>289</v>
      </c>
      <c r="F41" s="32" t="s">
        <v>289</v>
      </c>
      <c r="G41" s="32"/>
      <c r="H41" s="30"/>
      <c r="I41" s="36"/>
      <c r="J41" s="31"/>
      <c r="K41" s="109"/>
      <c r="L41" s="50"/>
    </row>
    <row r="42" spans="2:12" ht="15" x14ac:dyDescent="0.25">
      <c r="B42" s="27"/>
      <c r="C42" s="16">
        <f t="shared" si="1"/>
        <v>12</v>
      </c>
      <c r="D42" s="114" t="s">
        <v>170</v>
      </c>
      <c r="E42" s="29" t="s">
        <v>171</v>
      </c>
      <c r="F42" s="32" t="s">
        <v>175</v>
      </c>
      <c r="G42" s="32" t="s">
        <v>172</v>
      </c>
      <c r="H42" s="30" t="s">
        <v>174</v>
      </c>
      <c r="I42" s="36"/>
      <c r="J42" s="48" t="s">
        <v>203</v>
      </c>
      <c r="K42" s="109" t="s">
        <v>365</v>
      </c>
      <c r="L42" s="50"/>
    </row>
    <row r="43" spans="2:12" ht="15" x14ac:dyDescent="0.25">
      <c r="B43" s="10"/>
      <c r="C43" s="16">
        <f t="shared" si="1"/>
        <v>13</v>
      </c>
      <c r="D43" s="51" t="s">
        <v>186</v>
      </c>
      <c r="E43" s="53" t="s">
        <v>191</v>
      </c>
      <c r="F43" s="32" t="s">
        <v>191</v>
      </c>
      <c r="G43" s="54" t="s">
        <v>188</v>
      </c>
      <c r="H43" s="54" t="s">
        <v>187</v>
      </c>
      <c r="I43" s="21" t="s">
        <v>253</v>
      </c>
      <c r="J43" s="48"/>
      <c r="K43" s="113"/>
      <c r="L43" s="50"/>
    </row>
    <row r="44" spans="2:12" ht="15" x14ac:dyDescent="0.25">
      <c r="B44" s="27"/>
      <c r="C44" s="16">
        <f t="shared" si="1"/>
        <v>14</v>
      </c>
      <c r="D44" s="28" t="s">
        <v>223</v>
      </c>
      <c r="E44" s="29" t="s">
        <v>224</v>
      </c>
      <c r="F44" s="32" t="s">
        <v>268</v>
      </c>
      <c r="G44" s="32" t="s">
        <v>259</v>
      </c>
      <c r="H44" s="30" t="s">
        <v>227</v>
      </c>
      <c r="I44" s="21" t="s">
        <v>283</v>
      </c>
      <c r="J44" s="31"/>
      <c r="K44" s="109"/>
      <c r="L44" s="50"/>
    </row>
    <row r="45" spans="2:12" ht="15" x14ac:dyDescent="0.25">
      <c r="B45" s="27"/>
      <c r="C45" s="16">
        <f t="shared" si="1"/>
        <v>15</v>
      </c>
      <c r="D45" s="28" t="s">
        <v>225</v>
      </c>
      <c r="E45" s="29" t="s">
        <v>224</v>
      </c>
      <c r="F45" s="32" t="s">
        <v>266</v>
      </c>
      <c r="G45" s="32" t="s">
        <v>226</v>
      </c>
      <c r="H45" s="30" t="s">
        <v>228</v>
      </c>
      <c r="I45" s="36"/>
      <c r="J45" s="31"/>
      <c r="K45" s="109" t="s">
        <v>367</v>
      </c>
      <c r="L45" s="50"/>
    </row>
    <row r="46" spans="2:12" ht="15" x14ac:dyDescent="0.25">
      <c r="B46" s="27"/>
      <c r="C46" s="16"/>
      <c r="D46" s="119" t="s">
        <v>388</v>
      </c>
      <c r="E46" s="120" t="s">
        <v>389</v>
      </c>
      <c r="F46" s="32" t="s">
        <v>390</v>
      </c>
      <c r="G46" s="32" t="s">
        <v>391</v>
      </c>
      <c r="H46" s="30" t="s">
        <v>392</v>
      </c>
      <c r="I46" s="36"/>
      <c r="J46" s="31"/>
      <c r="K46" s="109"/>
      <c r="L46" s="50"/>
    </row>
    <row r="47" spans="2:12" ht="15" x14ac:dyDescent="0.25">
      <c r="B47" s="27"/>
      <c r="C47" s="16"/>
      <c r="D47" s="137" t="s">
        <v>393</v>
      </c>
      <c r="E47" s="138" t="s">
        <v>394</v>
      </c>
      <c r="F47" s="32" t="s">
        <v>395</v>
      </c>
      <c r="G47" s="32" t="s">
        <v>396</v>
      </c>
      <c r="H47" s="30" t="s">
        <v>397</v>
      </c>
      <c r="I47" s="36"/>
      <c r="J47" s="31"/>
      <c r="K47" s="109"/>
      <c r="L47" s="50"/>
    </row>
    <row r="48" spans="2:12" ht="15" x14ac:dyDescent="0.25">
      <c r="B48" s="27"/>
      <c r="C48" s="16"/>
      <c r="D48" s="28"/>
      <c r="E48" s="29"/>
      <c r="F48" s="32"/>
      <c r="G48" s="32"/>
      <c r="H48" s="30"/>
      <c r="I48" s="36"/>
      <c r="J48" s="31"/>
      <c r="K48" s="109"/>
      <c r="L48" s="50"/>
    </row>
    <row r="49" spans="2:12" ht="15" x14ac:dyDescent="0.25">
      <c r="B49" s="27"/>
      <c r="C49" s="16"/>
      <c r="D49" s="28"/>
      <c r="E49" s="29"/>
      <c r="F49" s="32"/>
      <c r="G49" s="32"/>
      <c r="H49" s="30"/>
      <c r="I49" s="36"/>
      <c r="J49" s="31"/>
      <c r="K49" s="109"/>
      <c r="L49" s="50"/>
    </row>
    <row r="50" spans="2:12" ht="15" x14ac:dyDescent="0.25">
      <c r="B50" s="27"/>
      <c r="C50" s="16"/>
      <c r="D50" s="28"/>
      <c r="E50" s="29"/>
      <c r="F50" s="40"/>
      <c r="G50" s="32"/>
      <c r="H50" s="30"/>
      <c r="I50" s="36"/>
      <c r="J50" s="31"/>
      <c r="K50" s="109"/>
      <c r="L50" s="50"/>
    </row>
    <row r="51" spans="2:12" ht="15" x14ac:dyDescent="0.25">
      <c r="B51" s="41"/>
      <c r="C51" s="42"/>
      <c r="D51" s="43"/>
      <c r="E51" s="44"/>
      <c r="F51" s="25" t="s">
        <v>193</v>
      </c>
      <c r="G51" s="45"/>
      <c r="H51" s="46"/>
      <c r="I51" s="36"/>
      <c r="J51" s="47"/>
      <c r="K51" s="110"/>
      <c r="L51" s="50"/>
    </row>
    <row r="52" spans="2:12" ht="30" customHeight="1" x14ac:dyDescent="0.25">
      <c r="B52" s="62"/>
      <c r="C52" s="63"/>
      <c r="D52" s="70" t="s">
        <v>264</v>
      </c>
      <c r="E52" s="64"/>
      <c r="F52" s="65"/>
      <c r="G52" s="66"/>
      <c r="H52" s="67"/>
      <c r="I52" s="67"/>
      <c r="J52" s="48" t="s">
        <v>273</v>
      </c>
      <c r="K52" s="68"/>
      <c r="L52" s="69"/>
    </row>
    <row r="53" spans="2:12" ht="30" customHeight="1" x14ac:dyDescent="0.25">
      <c r="B53" s="73"/>
      <c r="C53" s="74"/>
      <c r="D53" s="75"/>
      <c r="E53" s="76"/>
      <c r="F53" s="77"/>
      <c r="G53" s="78"/>
      <c r="H53" s="79"/>
      <c r="I53" s="79"/>
      <c r="J53" s="48" t="s">
        <v>274</v>
      </c>
      <c r="K53" s="80"/>
      <c r="L53" s="81"/>
    </row>
  </sheetData>
  <mergeCells count="1">
    <mergeCell ref="C3:E3"/>
  </mergeCells>
  <conditionalFormatting sqref="C5:K53">
    <cfRule type="expression" dxfId="34" priority="85">
      <formula>$B5=1</formula>
    </cfRule>
    <cfRule type="expression" dxfId="33" priority="86">
      <formula>#REF!="да"</formula>
    </cfRule>
  </conditionalFormatting>
  <conditionalFormatting sqref="L5:L53">
    <cfRule type="expression" dxfId="32" priority="1">
      <formula>$B5=1</formula>
    </cfRule>
    <cfRule type="expression" dxfId="31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3" r:id="rId1" xr:uid="{00000000-0004-0000-0000-000000000000}"/>
    <hyperlink ref="I13" r:id="rId2" xr:uid="{00000000-0004-0000-0000-000002000000}"/>
    <hyperlink ref="J5" r:id="rId3" xr:uid="{00000000-0004-0000-0000-000003000000}"/>
    <hyperlink ref="F20" r:id="rId4" xr:uid="{00000000-0004-0000-0000-000004000000}"/>
    <hyperlink ref="F37" r:id="rId5" xr:uid="{00000000-0004-0000-0000-000005000000}"/>
    <hyperlink ref="F32" r:id="rId6" display="Паспорт Сваяк  0,7 л." xr:uid="{00000000-0004-0000-0000-000006000000}"/>
    <hyperlink ref="F38" r:id="rId7" xr:uid="{00000000-0004-0000-0000-000007000000}"/>
    <hyperlink ref="F27" r:id="rId8" xr:uid="{00000000-0004-0000-0000-000008000000}"/>
    <hyperlink ref="F12" r:id="rId9" xr:uid="{00000000-0004-0000-0000-000009000000}"/>
    <hyperlink ref="F40" r:id="rId10" xr:uid="{00000000-0004-0000-0000-00000A000000}"/>
    <hyperlink ref="F39" r:id="rId11" xr:uid="{00000000-0004-0000-0000-00000B000000}"/>
    <hyperlink ref="F16" r:id="rId12" xr:uid="{00000000-0004-0000-0000-00000C000000}"/>
    <hyperlink ref="I16" r:id="rId13" xr:uid="{00000000-0004-0000-0000-00000D000000}"/>
    <hyperlink ref="G16" r:id="rId14" xr:uid="{00000000-0004-0000-0000-00000E000000}"/>
    <hyperlink ref="H16" r:id="rId15" xr:uid="{00000000-0004-0000-0000-00000F000000}"/>
    <hyperlink ref="F35" r:id="rId16" xr:uid="{00000000-0004-0000-0000-000010000000}"/>
    <hyperlink ref="I35" r:id="rId17" xr:uid="{00000000-0004-0000-0000-000011000000}"/>
    <hyperlink ref="G35" r:id="rId18" xr:uid="{00000000-0004-0000-0000-000012000000}"/>
    <hyperlink ref="H35" r:id="rId19" xr:uid="{00000000-0004-0000-0000-000013000000}"/>
    <hyperlink ref="G32" r:id="rId20" xr:uid="{00000000-0004-0000-0000-000014000000}"/>
    <hyperlink ref="H32" r:id="rId21" xr:uid="{00000000-0004-0000-0000-000015000000}"/>
    <hyperlink ref="I32" r:id="rId22" xr:uid="{00000000-0004-0000-0000-000016000000}"/>
    <hyperlink ref="I37" r:id="rId23" xr:uid="{00000000-0004-0000-0000-000017000000}"/>
    <hyperlink ref="G37" r:id="rId24" display="Чертеж Фляга 0.2 л." xr:uid="{00000000-0004-0000-0000-000018000000}"/>
    <hyperlink ref="H37" r:id="rId25" xr:uid="{00000000-0004-0000-0000-000019000000}"/>
    <hyperlink ref="F17" r:id="rId26" xr:uid="{00000000-0004-0000-0000-00001A000000}"/>
    <hyperlink ref="I17" r:id="rId27" xr:uid="{00000000-0004-0000-0000-00001B000000}"/>
    <hyperlink ref="G17" r:id="rId28" xr:uid="{00000000-0004-0000-0000-00001C000000}"/>
    <hyperlink ref="H17" r:id="rId29" xr:uid="{00000000-0004-0000-0000-00001D000000}"/>
    <hyperlink ref="F18" r:id="rId30" xr:uid="{00000000-0004-0000-0000-00001E000000}"/>
    <hyperlink ref="I18" r:id="rId31" xr:uid="{00000000-0004-0000-0000-00001F000000}"/>
    <hyperlink ref="G18" r:id="rId32" xr:uid="{00000000-0004-0000-0000-000020000000}"/>
    <hyperlink ref="H18" r:id="rId33" xr:uid="{00000000-0004-0000-0000-000021000000}"/>
    <hyperlink ref="I20" r:id="rId34" xr:uid="{00000000-0004-0000-0000-000022000000}"/>
    <hyperlink ref="I22" r:id="rId35" xr:uid="{00000000-0004-0000-0000-000023000000}"/>
    <hyperlink ref="F22" r:id="rId36" xr:uid="{00000000-0004-0000-0000-000024000000}"/>
    <hyperlink ref="G22" r:id="rId37" xr:uid="{00000000-0004-0000-0000-000025000000}"/>
    <hyperlink ref="H22" r:id="rId38" xr:uid="{00000000-0004-0000-0000-000026000000}"/>
    <hyperlink ref="G20" r:id="rId39" xr:uid="{00000000-0004-0000-0000-000027000000}"/>
    <hyperlink ref="H20" r:id="rId40" xr:uid="{00000000-0004-0000-0000-000028000000}"/>
    <hyperlink ref="G7" r:id="rId41" xr:uid="{00000000-0004-0000-0000-000029000000}"/>
    <hyperlink ref="H7" r:id="rId42" xr:uid="{00000000-0004-0000-0000-00002A000000}"/>
    <hyperlink ref="G25" r:id="rId43" xr:uid="{00000000-0004-0000-0000-00002C000000}"/>
    <hyperlink ref="H25" r:id="rId44" xr:uid="{00000000-0004-0000-0000-00002D000000}"/>
    <hyperlink ref="G15" r:id="rId45" xr:uid="{00000000-0004-0000-0000-00002E000000}"/>
    <hyperlink ref="H15" r:id="rId46" xr:uid="{00000000-0004-0000-0000-00002F000000}"/>
    <hyperlink ref="G13" r:id="rId47" xr:uid="{00000000-0004-0000-0000-000030000000}"/>
    <hyperlink ref="I7" r:id="rId48" xr:uid="{00000000-0004-0000-0000-000031000000}"/>
    <hyperlink ref="G9" r:id="rId49" xr:uid="{00000000-0004-0000-0000-000032000000}"/>
    <hyperlink ref="H9" r:id="rId50" xr:uid="{00000000-0004-0000-0000-000033000000}"/>
    <hyperlink ref="I15" r:id="rId51" xr:uid="{00000000-0004-0000-0000-000034000000}"/>
    <hyperlink ref="I25" r:id="rId52" xr:uid="{00000000-0004-0000-0000-000035000000}"/>
    <hyperlink ref="G19" r:id="rId53" xr:uid="{00000000-0004-0000-0000-000036000000}"/>
    <hyperlink ref="H19" r:id="rId54" xr:uid="{00000000-0004-0000-0000-000037000000}"/>
    <hyperlink ref="G24" r:id="rId55" xr:uid="{00000000-0004-0000-0000-000038000000}"/>
    <hyperlink ref="H24" r:id="rId56" display="Чертежи деталей ф-та Крис1а" xr:uid="{00000000-0004-0000-0000-000039000000}"/>
    <hyperlink ref="I9" r:id="rId57" xr:uid="{00000000-0004-0000-0000-00003B000000}"/>
    <hyperlink ref="G38" r:id="rId58" display="Чертеж Фляга 0,5" xr:uid="{00000000-0004-0000-0000-00003C000000}"/>
    <hyperlink ref="H38" r:id="rId59" xr:uid="{00000000-0004-0000-0000-00003D000000}"/>
    <hyperlink ref="H8" r:id="rId60" xr:uid="{00000000-0004-0000-0000-00003E000000}"/>
    <hyperlink ref="G8" r:id="rId61" xr:uid="{00000000-0004-0000-0000-00003F000000}"/>
    <hyperlink ref="F25" r:id="rId62" xr:uid="{00000000-0004-0000-0000-000040000000}"/>
    <hyperlink ref="F15" r:id="rId63" xr:uid="{00000000-0004-0000-0000-000041000000}"/>
    <hyperlink ref="F9" r:id="rId64" xr:uid="{00000000-0004-0000-0000-000042000000}"/>
    <hyperlink ref="F8" r:id="rId65" xr:uid="{00000000-0004-0000-0000-000043000000}"/>
    <hyperlink ref="G23" r:id="rId66" xr:uid="{00000000-0004-0000-0000-000044000000}"/>
    <hyperlink ref="H23" r:id="rId67" xr:uid="{00000000-0004-0000-0000-000045000000}"/>
    <hyperlink ref="I23" r:id="rId68" xr:uid="{00000000-0004-0000-0000-000046000000}"/>
    <hyperlink ref="F23" r:id="rId69" xr:uid="{00000000-0004-0000-0000-000047000000}"/>
    <hyperlink ref="G34" r:id="rId70" xr:uid="{00000000-0004-0000-0000-000048000000}"/>
    <hyperlink ref="H34" r:id="rId71" xr:uid="{00000000-0004-0000-0000-000049000000}"/>
    <hyperlink ref="G10" r:id="rId72" xr:uid="{00000000-0004-0000-0000-00004A000000}"/>
    <hyperlink ref="G42" r:id="rId73" xr:uid="{00000000-0004-0000-0000-00004B000000}"/>
    <hyperlink ref="H10" r:id="rId74" xr:uid="{00000000-0004-0000-0000-00004C000000}"/>
    <hyperlink ref="H42" r:id="rId75" xr:uid="{00000000-0004-0000-0000-00004D000000}"/>
    <hyperlink ref="F42" r:id="rId76" xr:uid="{00000000-0004-0000-0000-00004E000000}"/>
    <hyperlink ref="I26" r:id="rId77" xr:uid="{00000000-0004-0000-0000-00004F000000}"/>
    <hyperlink ref="F26" r:id="rId78" xr:uid="{00000000-0004-0000-0000-000050000000}"/>
    <hyperlink ref="I12" r:id="rId79" xr:uid="{00000000-0004-0000-0000-000051000000}"/>
    <hyperlink ref="F19" r:id="rId80" xr:uid="{00000000-0004-0000-0000-000052000000}"/>
    <hyperlink ref="F10" r:id="rId81" xr:uid="{00000000-0004-0000-0000-000053000000}"/>
    <hyperlink ref="H12" r:id="rId82" xr:uid="{00000000-0004-0000-0000-000054000000}"/>
    <hyperlink ref="G12" r:id="rId83" xr:uid="{00000000-0004-0000-0000-000055000000}"/>
    <hyperlink ref="H43" r:id="rId84" xr:uid="{00000000-0004-0000-0000-000056000000}"/>
    <hyperlink ref="G43" r:id="rId85" xr:uid="{00000000-0004-0000-0000-000057000000}"/>
    <hyperlink ref="G5" r:id="rId86" xr:uid="{00000000-0004-0000-0000-000058000000}"/>
    <hyperlink ref="H5" r:id="rId87" xr:uid="{00000000-0004-0000-0000-000059000000}"/>
    <hyperlink ref="I10" r:id="rId88" xr:uid="{00000000-0004-0000-0000-00005B000000}"/>
    <hyperlink ref="F51" r:id="rId89" xr:uid="{00000000-0004-0000-0000-00005C000000}"/>
    <hyperlink ref="G31" r:id="rId90" xr:uid="{00000000-0004-0000-0000-00005D000000}"/>
    <hyperlink ref="F34" r:id="rId91" xr:uid="{00000000-0004-0000-0000-00005E000000}"/>
    <hyperlink ref="G6" r:id="rId92" xr:uid="{00000000-0004-0000-0000-00005F000000}"/>
    <hyperlink ref="H6" r:id="rId93" xr:uid="{00000000-0004-0000-0000-000060000000}"/>
    <hyperlink ref="I38" r:id="rId94" xr:uid="{00000000-0004-0000-0000-000061000000}"/>
    <hyperlink ref="J37" r:id="rId95" xr:uid="{00000000-0004-0000-0000-000062000000}"/>
    <hyperlink ref="J42" r:id="rId96" xr:uid="{00000000-0004-0000-0000-000063000000}"/>
    <hyperlink ref="J19" r:id="rId97" xr:uid="{00000000-0004-0000-0000-000064000000}"/>
    <hyperlink ref="I19" r:id="rId98" xr:uid="{00000000-0004-0000-0000-000065000000}"/>
    <hyperlink ref="F33" r:id="rId99" xr:uid="{00000000-0004-0000-0000-000066000000}"/>
    <hyperlink ref="G33" r:id="rId100" xr:uid="{00000000-0004-0000-0000-000067000000}"/>
    <hyperlink ref="H33" r:id="rId101" xr:uid="{00000000-0004-0000-0000-000068000000}"/>
    <hyperlink ref="G21" r:id="rId102" display="Чертеж ХХI-В-28-2-450-19 (Калина 0.45)" xr:uid="{00000000-0004-0000-0000-000069000000}"/>
    <hyperlink ref="H21" r:id="rId103" xr:uid="{00000000-0004-0000-0000-00006A000000}"/>
    <hyperlink ref="F21" r:id="rId104" xr:uid="{00000000-0004-0000-0000-00006B000000}"/>
    <hyperlink ref="G44" r:id="rId105" display="XXI-КПМ-26-2-700-17 Экстра New" xr:uid="{00000000-0004-0000-0000-00006C000000}"/>
    <hyperlink ref="G45" r:id="rId106" xr:uid="{00000000-0004-0000-0000-00006D000000}"/>
    <hyperlink ref="H44" r:id="rId107" xr:uid="{00000000-0004-0000-0000-00006E000000}"/>
    <hyperlink ref="H45" r:id="rId108" xr:uid="{00000000-0004-0000-0000-00006F000000}"/>
    <hyperlink ref="G39" r:id="rId109" xr:uid="{00000000-0004-0000-0000-000070000000}"/>
    <hyperlink ref="G40" r:id="rId110" xr:uid="{00000000-0004-0000-0000-000071000000}"/>
    <hyperlink ref="H39" r:id="rId111" xr:uid="{00000000-0004-0000-0000-000072000000}"/>
    <hyperlink ref="H40" r:id="rId112" xr:uid="{00000000-0004-0000-0000-000073000000}"/>
    <hyperlink ref="F14" r:id="rId113" xr:uid="{00000000-0004-0000-0000-000074000000}"/>
    <hyperlink ref="H14" r:id="rId114" display="Ф-т ХХI-КПМ-24-1-500-16(Экстра new)" xr:uid="{00000000-0004-0000-0000-000075000000}"/>
    <hyperlink ref="I34" r:id="rId115" xr:uid="{00000000-0004-0000-0000-000076000000}"/>
    <hyperlink ref="F11" r:id="rId116" xr:uid="{00000000-0004-0000-0000-000077000000}"/>
    <hyperlink ref="G11" r:id="rId117" xr:uid="{00000000-0004-0000-0000-000078000000}"/>
    <hyperlink ref="H11" r:id="rId118" xr:uid="{00000000-0004-0000-0000-000079000000}"/>
    <hyperlink ref="I43" r:id="rId119" xr:uid="{00000000-0004-0000-0000-00007A000000}"/>
    <hyperlink ref="F31" r:id="rId120" xr:uid="{00000000-0004-0000-0000-00007B000000}"/>
    <hyperlink ref="H31" r:id="rId121" xr:uid="{00000000-0004-0000-0000-00007C000000}"/>
    <hyperlink ref="I14" r:id="rId122" xr:uid="{00000000-0004-0000-0000-00007D000000}"/>
    <hyperlink ref="I21" r:id="rId123" xr:uid="{00000000-0004-0000-0000-00007E000000}"/>
    <hyperlink ref="I31" r:id="rId124" xr:uid="{00000000-0004-0000-0000-00007F000000}"/>
    <hyperlink ref="F6" r:id="rId125" display="Паспорт АКВА МЯТАЯ" xr:uid="{00000000-0004-0000-0000-000080000000}"/>
    <hyperlink ref="F5" r:id="rId126" xr:uid="{00000000-0004-0000-0000-000081000000}"/>
    <hyperlink ref="I33" r:id="rId127" xr:uid="{00000000-0004-0000-0000-000082000000}"/>
    <hyperlink ref="J52" r:id="rId128" xr:uid="{00000000-0004-0000-0000-000083000000}"/>
    <hyperlink ref="I39" r:id="rId129" xr:uid="{00000000-0004-0000-0000-000084000000}"/>
    <hyperlink ref="F45" r:id="rId130" xr:uid="{29DDD85A-5A17-4815-A4B9-185F8E3E2600}"/>
    <hyperlink ref="F44" r:id="rId131" xr:uid="{968BE179-9682-4DBA-AF61-EE77005C6AE9}"/>
    <hyperlink ref="F43" r:id="rId132" xr:uid="{363F7E3A-F08E-47C8-9150-9DFF74211C48}"/>
    <hyperlink ref="F13" r:id="rId133" xr:uid="{2F5982A0-A7A7-4BC7-B470-66C3AEC98208}"/>
    <hyperlink ref="F7" r:id="rId134" xr:uid="{3CF57684-E0A9-47F4-A998-0EEAC7E59C44}"/>
    <hyperlink ref="F28" r:id="rId135" xr:uid="{E09E823B-1AF7-4AA6-8F6B-12EA07E8A0BD}"/>
    <hyperlink ref="J53" r:id="rId136" xr:uid="{20EB6B71-B9B6-48BC-B842-D860A4168A00}"/>
    <hyperlink ref="I5" r:id="rId137" xr:uid="{AD0C3E2F-2ADF-48C1-9A1F-152D35D75CFA}"/>
    <hyperlink ref="I44" r:id="rId138" xr:uid="{1FC95A0E-DBC4-4ED0-B03D-DE5BE44ED219}"/>
    <hyperlink ref="F41" r:id="rId139" xr:uid="{FF426B31-241E-4FD8-904D-DB86AD6FE76C}"/>
    <hyperlink ref="J23" r:id="rId140" xr:uid="{DB55AC21-0CE8-416A-AC8C-F628ABDB7071}"/>
    <hyperlink ref="F36" r:id="rId141" xr:uid="{61A35A2D-5F9B-4810-8AF1-00E244D07ADB}"/>
    <hyperlink ref="F29" r:id="rId142" xr:uid="{3C611C2F-AC74-4C4E-981D-AF127C82AEC6}"/>
    <hyperlink ref="G29" r:id="rId143" xr:uid="{B80A898B-B929-4F51-A83E-274F23E1EEFD}"/>
    <hyperlink ref="H29" r:id="rId144" xr:uid="{C57254FA-02E4-4290-A661-C689D8A628B2}"/>
    <hyperlink ref="I11" r:id="rId145" xr:uid="{6888D52A-5677-4D85-9E0C-99A8723F1003}"/>
    <hyperlink ref="F30" r:id="rId146" xr:uid="{B6038B95-FBFD-42B0-A84F-7848522B86D5}"/>
    <hyperlink ref="G30" r:id="rId147" xr:uid="{7166BE2B-4DE6-4335-8166-BB90037CF818}"/>
    <hyperlink ref="H30" r:id="rId148" xr:uid="{D949BB34-122C-44F6-8143-47ABBFBAAFE3}"/>
    <hyperlink ref="F46" r:id="rId149" xr:uid="{4BBB2141-AC65-40DA-ADDA-36609C5B3088}"/>
    <hyperlink ref="G46" r:id="rId150" xr:uid="{21EDD610-EB49-4E36-B401-CA3D82FB0B39}"/>
    <hyperlink ref="H46" r:id="rId151" xr:uid="{2521A2B2-9297-4668-A9DB-296119D5E530}"/>
    <hyperlink ref="F47" r:id="rId152" xr:uid="{891AFD67-1955-47EA-BD4A-700096038F78}"/>
    <hyperlink ref="G47" r:id="rId153" xr:uid="{0703F59C-792D-4BB2-B460-1633D3769249}"/>
    <hyperlink ref="H47" r:id="rId154" xr:uid="{C4EC045A-2503-4BD2-B0B3-6F5C3A852AD8}"/>
  </hyperlinks>
  <printOptions horizontalCentered="1"/>
  <pageMargins left="0.25" right="0.25" top="0.75" bottom="0.75" header="0.05" footer="0.3"/>
  <pageSetup paperSize="9" scale="44" fitToHeight="0" orientation="portrait" r:id="rId155"/>
  <headerFooter differentFirst="1">
    <oddFooter>Page &amp;P of &amp;N</oddFooter>
  </headerFooter>
  <drawing r:id="rId156"/>
  <tableParts count="1">
    <tablePart r:id="rId15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2"/>
  <sheetViews>
    <sheetView showGridLines="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3.28515625" customWidth="1"/>
    <col min="5" max="5" width="22.28515625" style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121" t="s">
        <v>23</v>
      </c>
      <c r="D3" s="121"/>
      <c r="E3" s="121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24</v>
      </c>
      <c r="E5" s="18" t="s">
        <v>25</v>
      </c>
      <c r="F5" s="25" t="s">
        <v>26</v>
      </c>
      <c r="G5" s="25" t="s">
        <v>269</v>
      </c>
      <c r="H5" s="20"/>
      <c r="I5" s="21" t="s">
        <v>267</v>
      </c>
      <c r="J5" s="21"/>
      <c r="K5" s="22" t="s">
        <v>358</v>
      </c>
      <c r="L5" s="23"/>
      <c r="M5" s="24"/>
    </row>
    <row r="6" spans="1:13" s="9" customFormat="1" ht="15" x14ac:dyDescent="0.25">
      <c r="B6" s="10"/>
      <c r="C6" s="16">
        <v>2</v>
      </c>
      <c r="D6" s="17" t="s">
        <v>27</v>
      </c>
      <c r="E6" s="18" t="s">
        <v>28</v>
      </c>
      <c r="F6" s="25" t="s">
        <v>26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29</v>
      </c>
      <c r="E7" s="18" t="s">
        <v>30</v>
      </c>
      <c r="F7" s="25" t="s">
        <v>31</v>
      </c>
      <c r="G7" s="25" t="s">
        <v>148</v>
      </c>
      <c r="H7" s="21" t="s">
        <v>143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32</v>
      </c>
      <c r="E8" s="18" t="s">
        <v>33</v>
      </c>
      <c r="F8" s="25" t="s">
        <v>31</v>
      </c>
      <c r="G8" s="25" t="s">
        <v>149</v>
      </c>
      <c r="H8" s="21" t="s">
        <v>144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34</v>
      </c>
      <c r="E9" s="18" t="s">
        <v>35</v>
      </c>
      <c r="F9" s="25" t="s">
        <v>36</v>
      </c>
      <c r="G9" s="25" t="s">
        <v>205</v>
      </c>
      <c r="H9" s="21" t="s">
        <v>206</v>
      </c>
      <c r="I9" s="21" t="s">
        <v>286</v>
      </c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37</v>
      </c>
      <c r="E10" s="18" t="s">
        <v>69</v>
      </c>
      <c r="F10" s="25" t="s">
        <v>38</v>
      </c>
      <c r="G10" s="25" t="s">
        <v>70</v>
      </c>
      <c r="H10" s="21" t="s">
        <v>71</v>
      </c>
      <c r="I10" s="21" t="s">
        <v>69</v>
      </c>
      <c r="J10" s="21" t="s">
        <v>80</v>
      </c>
      <c r="K10" s="22"/>
      <c r="L10" s="23"/>
      <c r="M10" s="24"/>
    </row>
    <row r="11" spans="1:13" s="9" customFormat="1" ht="15" x14ac:dyDescent="0.25">
      <c r="B11" s="10"/>
      <c r="C11" s="16">
        <v>7</v>
      </c>
      <c r="D11" s="17" t="s">
        <v>58</v>
      </c>
      <c r="E11" s="18" t="s">
        <v>59</v>
      </c>
      <c r="F11" s="25" t="s">
        <v>262</v>
      </c>
      <c r="G11" s="25" t="s">
        <v>60</v>
      </c>
      <c r="H11" s="21" t="s">
        <v>61</v>
      </c>
      <c r="I11" s="21" t="s">
        <v>59</v>
      </c>
      <c r="J11" s="21" t="s">
        <v>62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217</v>
      </c>
      <c r="E12" s="18" t="s">
        <v>218</v>
      </c>
      <c r="F12" s="25" t="s">
        <v>219</v>
      </c>
      <c r="G12" s="25" t="s">
        <v>221</v>
      </c>
      <c r="H12" s="21" t="s">
        <v>222</v>
      </c>
      <c r="I12" s="21" t="s">
        <v>220</v>
      </c>
      <c r="J12" s="21"/>
      <c r="K12" s="22"/>
      <c r="L12" s="23"/>
      <c r="M12" s="24"/>
    </row>
    <row r="13" spans="1:13" s="9" customFormat="1" ht="15" x14ac:dyDescent="0.25">
      <c r="B13" s="10"/>
      <c r="C13" s="16">
        <v>9</v>
      </c>
      <c r="D13" s="107" t="s">
        <v>237</v>
      </c>
      <c r="E13" s="108" t="s">
        <v>240</v>
      </c>
      <c r="F13" s="25" t="s">
        <v>248</v>
      </c>
      <c r="G13" s="25" t="s">
        <v>237</v>
      </c>
      <c r="H13" s="21" t="s">
        <v>243</v>
      </c>
      <c r="I13" s="20"/>
      <c r="J13" s="21"/>
      <c r="K13" s="22"/>
      <c r="L13" s="23"/>
      <c r="M13" s="24"/>
    </row>
    <row r="14" spans="1:13" s="9" customFormat="1" ht="15" x14ac:dyDescent="0.25">
      <c r="B14" s="10"/>
      <c r="C14" s="16">
        <v>10</v>
      </c>
      <c r="D14" s="107" t="s">
        <v>238</v>
      </c>
      <c r="E14" s="108" t="s">
        <v>241</v>
      </c>
      <c r="F14" s="25" t="s">
        <v>248</v>
      </c>
      <c r="G14" s="25" t="s">
        <v>238</v>
      </c>
      <c r="H14" s="21" t="s">
        <v>244</v>
      </c>
      <c r="I14" s="20"/>
      <c r="J14" s="21"/>
      <c r="K14" s="22"/>
      <c r="L14" s="23"/>
      <c r="M14" s="24"/>
    </row>
    <row r="15" spans="1:13" s="9" customFormat="1" ht="15" x14ac:dyDescent="0.25">
      <c r="B15" s="10"/>
      <c r="C15" s="16">
        <v>11</v>
      </c>
      <c r="D15" s="107" t="s">
        <v>239</v>
      </c>
      <c r="E15" s="108" t="s">
        <v>242</v>
      </c>
      <c r="F15" s="25" t="s">
        <v>248</v>
      </c>
      <c r="G15" s="25" t="s">
        <v>239</v>
      </c>
      <c r="H15" s="21" t="s">
        <v>245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07" t="s">
        <v>278</v>
      </c>
      <c r="E16" s="108" t="s">
        <v>276</v>
      </c>
      <c r="F16" s="25" t="s">
        <v>279</v>
      </c>
      <c r="G16" s="19"/>
      <c r="H16" s="21" t="s">
        <v>277</v>
      </c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  <row r="21" spans="2:13" ht="30" customHeight="1" thickBot="1" x14ac:dyDescent="0.3">
      <c r="D21" s="106" t="s">
        <v>264</v>
      </c>
    </row>
    <row r="22" spans="2:13" ht="30" customHeight="1" thickTop="1" x14ac:dyDescent="0.25"/>
  </sheetData>
  <mergeCells count="1">
    <mergeCell ref="C3:E3"/>
  </mergeCells>
  <conditionalFormatting sqref="C5:M19">
    <cfRule type="expression" dxfId="17" priority="96">
      <formula>$B5=1</formula>
    </cfRule>
    <cfRule type="expression" dxfId="16" priority="97">
      <formula>$M5="да"</formula>
    </cfRule>
  </conditionalFormatting>
  <conditionalFormatting sqref="D21">
    <cfRule type="expression" dxfId="15" priority="1">
      <formula>$B21=1</formula>
    </cfRule>
    <cfRule type="expression" dxfId="14" priority="2">
      <formula>#REF!="да"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  <hyperlink ref="I5" r:id="rId34" xr:uid="{3F91CFE9-C1D2-429A-A86F-69508D78118A}"/>
    <hyperlink ref="G5" r:id="rId35" xr:uid="{8925FA0E-4E7C-4A13-B9BF-C1949837A628}"/>
    <hyperlink ref="H16" r:id="rId36" xr:uid="{101C2D1B-26A1-4C53-84F6-1A9C65422752}"/>
    <hyperlink ref="F16" r:id="rId37" xr:uid="{74CD55BA-93FF-4703-BA1B-BCFD448206ED}"/>
    <hyperlink ref="I9" r:id="rId38" xr:uid="{DFF948CB-97D2-4483-992C-8DFA7BB2BBCD}"/>
    <hyperlink ref="K5" r:id="rId39" xr:uid="{9DEDDAA4-E5AA-4FA4-8C5E-4617A094C1EA}"/>
  </hyperlinks>
  <printOptions horizontalCentered="1"/>
  <pageMargins left="0.25" right="0.25" top="0.75" bottom="0.75" header="0.05" footer="0.3"/>
  <pageSetup paperSize="9" scale="44" fitToHeight="0" orientation="portrait" r:id="rId40"/>
  <headerFooter differentFirst="1">
    <oddFooter>Page &amp;P of &amp;N</oddFooter>
  </headerFooter>
  <drawing r:id="rId41"/>
  <tableParts count="1">
    <tablePart r:id="rId4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L130"/>
  <sheetViews>
    <sheetView workbookViewId="0">
      <selection activeCell="A8" sqref="A8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12" ht="18.75" x14ac:dyDescent="0.25">
      <c r="A1" s="26" t="s">
        <v>88</v>
      </c>
      <c r="B1" s="26" t="s">
        <v>89</v>
      </c>
    </row>
    <row r="2" spans="1:12" x14ac:dyDescent="0.25">
      <c r="A2" s="15" t="s">
        <v>320</v>
      </c>
      <c r="B2" s="15" t="s">
        <v>368</v>
      </c>
    </row>
    <row r="3" spans="1:12" x14ac:dyDescent="0.25">
      <c r="A3" s="15" t="s">
        <v>92</v>
      </c>
      <c r="B3" s="15" t="s">
        <v>369</v>
      </c>
    </row>
    <row r="4" spans="1:12" x14ac:dyDescent="0.25">
      <c r="B4" s="15" t="s">
        <v>290</v>
      </c>
    </row>
    <row r="5" spans="1:12" x14ac:dyDescent="0.25">
      <c r="A5" s="15" t="s">
        <v>377</v>
      </c>
    </row>
    <row r="6" spans="1:12" x14ac:dyDescent="0.25">
      <c r="A6" s="15" t="s">
        <v>360</v>
      </c>
      <c r="B6" s="15" t="s">
        <v>116</v>
      </c>
    </row>
    <row r="7" spans="1:12" x14ac:dyDescent="0.25">
      <c r="L7" t="s">
        <v>259</v>
      </c>
    </row>
    <row r="8" spans="1:12" x14ac:dyDescent="0.25">
      <c r="A8" s="15" t="s">
        <v>81</v>
      </c>
      <c r="B8" s="15" t="s">
        <v>90</v>
      </c>
    </row>
    <row r="10" spans="1:12" x14ac:dyDescent="0.25">
      <c r="A10" s="15" t="s">
        <v>91</v>
      </c>
      <c r="B10" s="15" t="s">
        <v>378</v>
      </c>
    </row>
    <row r="11" spans="1:12" x14ac:dyDescent="0.25">
      <c r="B11" s="15" t="s">
        <v>115</v>
      </c>
    </row>
    <row r="12" spans="1:12" x14ac:dyDescent="0.25">
      <c r="A12" s="15" t="s">
        <v>287</v>
      </c>
    </row>
    <row r="13" spans="1:12" x14ac:dyDescent="0.25">
      <c r="B13" s="15" t="s">
        <v>91</v>
      </c>
    </row>
    <row r="14" spans="1:12" x14ac:dyDescent="0.25">
      <c r="A14" s="15" t="s">
        <v>117</v>
      </c>
    </row>
    <row r="15" spans="1:12" x14ac:dyDescent="0.25">
      <c r="B15" s="15" t="s">
        <v>185</v>
      </c>
    </row>
    <row r="16" spans="1:12" x14ac:dyDescent="0.25">
      <c r="A16" s="15" t="s">
        <v>319</v>
      </c>
    </row>
    <row r="18" spans="1:1" x14ac:dyDescent="0.25">
      <c r="A18" s="15" t="s">
        <v>119</v>
      </c>
    </row>
    <row r="20" spans="1:1" x14ac:dyDescent="0.25">
      <c r="A20" s="15" t="s">
        <v>134</v>
      </c>
    </row>
    <row r="22" spans="1:1" x14ac:dyDescent="0.25">
      <c r="A22" s="15" t="s">
        <v>247</v>
      </c>
    </row>
    <row r="24" spans="1:1" x14ac:dyDescent="0.25">
      <c r="A24" s="15"/>
    </row>
    <row r="26" spans="1:1" x14ac:dyDescent="0.25">
      <c r="A26" s="15" t="s">
        <v>321</v>
      </c>
    </row>
    <row r="36" spans="5:5" x14ac:dyDescent="0.25">
      <c r="E36" t="s">
        <v>259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11" r:id="rId4" xr:uid="{00000000-0004-0000-0200-000003000000}"/>
    <hyperlink ref="A2" r:id="rId5" xr:uid="{00000000-0004-0000-0200-000005000000}"/>
    <hyperlink ref="A8" r:id="rId6" xr:uid="{00000000-0004-0000-0200-000006000000}"/>
    <hyperlink ref="B8" r:id="rId7" xr:uid="{00000000-0004-0000-0200-000007000000}"/>
    <hyperlink ref="A10" r:id="rId8" xr:uid="{00000000-0004-0000-0200-000008000000}"/>
    <hyperlink ref="A3" r:id="rId9" xr:uid="{00000000-0004-0000-0200-000009000000}"/>
    <hyperlink ref="B13" r:id="rId10" xr:uid="{00000000-0004-0000-0200-00000A000000}"/>
    <hyperlink ref="B10" r:id="rId11" xr:uid="{00000000-0004-0000-0200-00000B000000}"/>
    <hyperlink ref="A12" r:id="rId12" xr:uid="{00000000-0004-0000-0200-00000C000000}"/>
    <hyperlink ref="B6" r:id="rId13" xr:uid="{00000000-0004-0000-0200-00000D000000}"/>
    <hyperlink ref="A14" r:id="rId14" xr:uid="{00000000-0004-0000-0200-00000E000000}"/>
    <hyperlink ref="A16" r:id="rId15" xr:uid="{00000000-0004-0000-0200-00000F000000}"/>
    <hyperlink ref="A18" r:id="rId16" xr:uid="{00000000-0004-0000-0200-000010000000}"/>
    <hyperlink ref="A20" r:id="rId17" xr:uid="{00000000-0004-0000-0200-000011000000}"/>
    <hyperlink ref="B15" r:id="rId18" xr:uid="{00000000-0004-0000-0200-000012000000}"/>
    <hyperlink ref="A22" r:id="rId19" xr:uid="{00000000-0004-0000-0200-000013000000}"/>
    <hyperlink ref="B4" r:id="rId20" xr:uid="{00000000-0004-0000-0200-000014000000}"/>
    <hyperlink ref="A6" r:id="rId21" xr:uid="{0CFCAE0C-C917-42AC-9196-A07BCA9CB6FF}"/>
    <hyperlink ref="A26" r:id="rId22" xr:uid="{8B487F0A-FCD8-48E0-8ACB-81B978E4658E}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09AA-5F76-480D-AE63-424F2E1D36E7}">
  <sheetPr>
    <pageSetUpPr fitToPage="1"/>
  </sheetPr>
  <dimension ref="A1:J62"/>
  <sheetViews>
    <sheetView view="pageBreakPreview" topLeftCell="A40" zoomScaleNormal="100" zoomScaleSheetLayoutView="100" workbookViewId="0">
      <selection activeCell="J18" sqref="J18:J20"/>
    </sheetView>
  </sheetViews>
  <sheetFormatPr defaultRowHeight="14.25" x14ac:dyDescent="0.25"/>
  <cols>
    <col min="1" max="1" width="9.140625" style="85"/>
    <col min="2" max="2" width="19.5703125" style="85" customWidth="1"/>
    <col min="3" max="3" width="9.7109375" style="85" customWidth="1"/>
    <col min="4" max="6" width="9.140625" style="85"/>
    <col min="7" max="7" width="15" style="85" customWidth="1"/>
    <col min="8" max="8" width="12.7109375" style="85" customWidth="1"/>
    <col min="9" max="9" width="13.85546875" style="101" bestFit="1" customWidth="1"/>
    <col min="10" max="10" width="18.7109375" style="85" customWidth="1"/>
    <col min="11" max="16384" width="9.140625" style="85"/>
  </cols>
  <sheetData>
    <row r="1" spans="1:10" ht="20.25" x14ac:dyDescent="0.25">
      <c r="B1" s="134" t="s">
        <v>347</v>
      </c>
      <c r="C1" s="134"/>
      <c r="D1" s="134"/>
      <c r="E1" s="134"/>
      <c r="F1" s="134"/>
      <c r="G1" s="134"/>
      <c r="H1" s="134"/>
      <c r="I1" s="97"/>
    </row>
    <row r="2" spans="1:10" ht="20.25" x14ac:dyDescent="0.25">
      <c r="B2" s="134"/>
      <c r="C2" s="134"/>
      <c r="D2" s="134"/>
      <c r="E2" s="134"/>
      <c r="F2" s="134"/>
      <c r="G2" s="134"/>
      <c r="H2" s="134"/>
      <c r="I2" s="97"/>
    </row>
    <row r="3" spans="1:10" ht="18" x14ac:dyDescent="0.25">
      <c r="B3" s="135" t="s">
        <v>351</v>
      </c>
      <c r="C3" s="136"/>
      <c r="D3" s="136"/>
      <c r="E3" s="136"/>
      <c r="F3" s="136"/>
      <c r="G3" s="136"/>
      <c r="H3" s="136"/>
      <c r="I3" s="98"/>
    </row>
    <row r="4" spans="1:10" ht="15" thickBot="1" x14ac:dyDescent="0.3"/>
    <row r="5" spans="1:10" ht="45.75" thickBot="1" x14ac:dyDescent="0.3">
      <c r="A5" s="86" t="s">
        <v>322</v>
      </c>
      <c r="B5" s="87" t="s">
        <v>323</v>
      </c>
      <c r="C5" s="87" t="s">
        <v>324</v>
      </c>
      <c r="D5" s="87" t="s">
        <v>325</v>
      </c>
      <c r="E5" s="87" t="s">
        <v>326</v>
      </c>
      <c r="F5" s="87" t="s">
        <v>327</v>
      </c>
      <c r="G5" s="88" t="s">
        <v>352</v>
      </c>
      <c r="H5" s="87" t="s">
        <v>353</v>
      </c>
      <c r="I5" s="87"/>
      <c r="J5" s="87" t="s">
        <v>328</v>
      </c>
    </row>
    <row r="6" spans="1:10" ht="19.5" customHeight="1" thickBot="1" x14ac:dyDescent="0.3">
      <c r="A6" s="122">
        <v>1</v>
      </c>
      <c r="B6" s="128" t="s">
        <v>343</v>
      </c>
      <c r="C6" s="128" t="s">
        <v>335</v>
      </c>
      <c r="D6" s="128">
        <v>175</v>
      </c>
      <c r="E6" s="128">
        <v>43</v>
      </c>
      <c r="F6" s="131" t="s">
        <v>335</v>
      </c>
      <c r="G6" s="89" t="s">
        <v>348</v>
      </c>
      <c r="H6" s="93">
        <v>43819</v>
      </c>
      <c r="I6" s="102"/>
      <c r="J6" s="125"/>
    </row>
    <row r="7" spans="1:10" ht="15.75" customHeight="1" thickBot="1" x14ac:dyDescent="0.3">
      <c r="A7" s="123"/>
      <c r="B7" s="129"/>
      <c r="C7" s="129"/>
      <c r="D7" s="129"/>
      <c r="E7" s="129"/>
      <c r="F7" s="132"/>
      <c r="G7" s="89" t="s">
        <v>349</v>
      </c>
      <c r="H7" s="94">
        <v>43914</v>
      </c>
      <c r="I7" s="103" t="s">
        <v>356</v>
      </c>
      <c r="J7" s="126"/>
    </row>
    <row r="8" spans="1:10" ht="15.75" customHeight="1" thickBot="1" x14ac:dyDescent="0.3">
      <c r="A8" s="124"/>
      <c r="B8" s="130"/>
      <c r="C8" s="130"/>
      <c r="D8" s="130"/>
      <c r="E8" s="130"/>
      <c r="F8" s="133"/>
      <c r="G8" s="89" t="s">
        <v>350</v>
      </c>
      <c r="H8" s="95">
        <v>43971</v>
      </c>
      <c r="I8" s="104"/>
      <c r="J8" s="127"/>
    </row>
    <row r="9" spans="1:10" ht="15.75" customHeight="1" thickBot="1" x14ac:dyDescent="0.3">
      <c r="A9" s="90"/>
      <c r="B9" s="84"/>
      <c r="C9" s="84"/>
      <c r="D9" s="84"/>
      <c r="E9" s="84"/>
      <c r="F9" s="91"/>
      <c r="G9" s="89"/>
      <c r="H9" s="96"/>
      <c r="I9" s="105"/>
      <c r="J9" s="92"/>
    </row>
    <row r="10" spans="1:10" ht="15.75" customHeight="1" thickBot="1" x14ac:dyDescent="0.3">
      <c r="A10" s="122">
        <v>2</v>
      </c>
      <c r="B10" s="128" t="s">
        <v>340</v>
      </c>
      <c r="C10" s="128" t="s">
        <v>330</v>
      </c>
      <c r="D10" s="128">
        <v>176</v>
      </c>
      <c r="E10" s="128">
        <v>42</v>
      </c>
      <c r="F10" s="131" t="s">
        <v>330</v>
      </c>
      <c r="G10" s="89" t="s">
        <v>348</v>
      </c>
      <c r="H10" s="93">
        <v>43790</v>
      </c>
      <c r="I10" s="102"/>
      <c r="J10" s="125"/>
    </row>
    <row r="11" spans="1:10" ht="15.75" customHeight="1" thickBot="1" x14ac:dyDescent="0.3">
      <c r="A11" s="123"/>
      <c r="B11" s="129"/>
      <c r="C11" s="129"/>
      <c r="D11" s="129"/>
      <c r="E11" s="129"/>
      <c r="F11" s="132"/>
      <c r="G11" s="89" t="s">
        <v>349</v>
      </c>
      <c r="H11" s="94">
        <v>43927</v>
      </c>
      <c r="I11" s="103" t="s">
        <v>356</v>
      </c>
      <c r="J11" s="126"/>
    </row>
    <row r="12" spans="1:10" ht="15" customHeight="1" thickBot="1" x14ac:dyDescent="0.3">
      <c r="A12" s="124"/>
      <c r="B12" s="130"/>
      <c r="C12" s="130"/>
      <c r="D12" s="130"/>
      <c r="E12" s="130"/>
      <c r="F12" s="133"/>
      <c r="G12" s="89" t="s">
        <v>350</v>
      </c>
      <c r="H12" s="95">
        <v>43983</v>
      </c>
      <c r="I12" s="104"/>
      <c r="J12" s="127"/>
    </row>
    <row r="13" spans="1:10" ht="15" customHeight="1" thickBot="1" x14ac:dyDescent="0.3">
      <c r="A13" s="90"/>
      <c r="B13" s="84"/>
      <c r="C13" s="84"/>
      <c r="D13" s="84"/>
      <c r="E13" s="84"/>
      <c r="F13" s="91"/>
      <c r="G13" s="89"/>
      <c r="H13" s="96"/>
      <c r="I13" s="105"/>
      <c r="J13" s="92"/>
    </row>
    <row r="14" spans="1:10" ht="15" customHeight="1" thickBot="1" x14ac:dyDescent="0.3">
      <c r="A14" s="122">
        <v>3</v>
      </c>
      <c r="B14" s="128" t="s">
        <v>387</v>
      </c>
      <c r="C14" s="128" t="s">
        <v>335</v>
      </c>
      <c r="D14" s="128">
        <v>190</v>
      </c>
      <c r="E14" s="128">
        <v>44</v>
      </c>
      <c r="F14" s="131" t="s">
        <v>335</v>
      </c>
      <c r="G14" s="89" t="s">
        <v>348</v>
      </c>
      <c r="H14" s="93">
        <v>43784</v>
      </c>
      <c r="I14" s="102"/>
      <c r="J14" s="125"/>
    </row>
    <row r="15" spans="1:10" ht="15" customHeight="1" thickBot="1" x14ac:dyDescent="0.3">
      <c r="A15" s="123"/>
      <c r="B15" s="129"/>
      <c r="C15" s="129"/>
      <c r="D15" s="129"/>
      <c r="E15" s="129"/>
      <c r="F15" s="132"/>
      <c r="G15" s="89" t="s">
        <v>349</v>
      </c>
      <c r="H15" s="94">
        <v>43915</v>
      </c>
      <c r="I15" s="103" t="s">
        <v>356</v>
      </c>
      <c r="J15" s="126"/>
    </row>
    <row r="16" spans="1:10" ht="15" customHeight="1" thickBot="1" x14ac:dyDescent="0.3">
      <c r="A16" s="124"/>
      <c r="B16" s="130"/>
      <c r="C16" s="130"/>
      <c r="D16" s="130"/>
      <c r="E16" s="130"/>
      <c r="F16" s="133"/>
      <c r="G16" s="89" t="s">
        <v>350</v>
      </c>
      <c r="H16" s="95">
        <v>43984</v>
      </c>
      <c r="I16" s="104"/>
      <c r="J16" s="127"/>
    </row>
    <row r="17" spans="1:10" ht="15" customHeight="1" thickBot="1" x14ac:dyDescent="0.3">
      <c r="A17" s="90"/>
      <c r="B17" s="84"/>
      <c r="C17" s="84"/>
      <c r="D17" s="84"/>
      <c r="E17" s="84"/>
      <c r="F17" s="91"/>
      <c r="G17" s="89"/>
      <c r="H17" s="96"/>
      <c r="I17" s="105"/>
      <c r="J17" s="92"/>
    </row>
    <row r="18" spans="1:10" ht="15" customHeight="1" thickBot="1" x14ac:dyDescent="0.3">
      <c r="A18" s="122">
        <v>4</v>
      </c>
      <c r="B18" s="128" t="s">
        <v>344</v>
      </c>
      <c r="C18" s="128" t="s">
        <v>333</v>
      </c>
      <c r="D18" s="128">
        <v>178</v>
      </c>
      <c r="E18" s="128">
        <v>41</v>
      </c>
      <c r="F18" s="131" t="s">
        <v>333</v>
      </c>
      <c r="G18" s="89" t="s">
        <v>348</v>
      </c>
      <c r="H18" s="93">
        <v>43788</v>
      </c>
      <c r="I18" s="102"/>
      <c r="J18" s="125"/>
    </row>
    <row r="19" spans="1:10" ht="15" customHeight="1" thickBot="1" x14ac:dyDescent="0.3">
      <c r="A19" s="123"/>
      <c r="B19" s="129"/>
      <c r="C19" s="129"/>
      <c r="D19" s="129"/>
      <c r="E19" s="129"/>
      <c r="F19" s="132"/>
      <c r="G19" s="89" t="s">
        <v>349</v>
      </c>
      <c r="H19" s="94">
        <v>44083</v>
      </c>
      <c r="I19" s="103" t="s">
        <v>356</v>
      </c>
      <c r="J19" s="126"/>
    </row>
    <row r="20" spans="1:10" ht="15.75" customHeight="1" thickBot="1" x14ac:dyDescent="0.3">
      <c r="A20" s="124"/>
      <c r="B20" s="130"/>
      <c r="C20" s="130"/>
      <c r="D20" s="130"/>
      <c r="E20" s="130"/>
      <c r="F20" s="133"/>
      <c r="G20" s="89" t="s">
        <v>350</v>
      </c>
      <c r="H20" s="95">
        <v>43970</v>
      </c>
      <c r="I20" s="104"/>
      <c r="J20" s="127"/>
    </row>
    <row r="21" spans="1:10" ht="15.75" customHeight="1" thickBot="1" x14ac:dyDescent="0.3">
      <c r="A21" s="90"/>
      <c r="B21" s="84"/>
      <c r="C21" s="84"/>
      <c r="D21" s="84"/>
      <c r="E21" s="84"/>
      <c r="F21" s="91"/>
      <c r="G21" s="89"/>
      <c r="H21" s="96"/>
      <c r="I21" s="105"/>
      <c r="J21" s="92"/>
    </row>
    <row r="22" spans="1:10" ht="15.75" customHeight="1" thickBot="1" x14ac:dyDescent="0.3">
      <c r="A22" s="122">
        <v>5</v>
      </c>
      <c r="B22" s="128" t="s">
        <v>336</v>
      </c>
      <c r="C22" s="128" t="s">
        <v>335</v>
      </c>
      <c r="D22" s="128">
        <v>180</v>
      </c>
      <c r="E22" s="128">
        <v>45</v>
      </c>
      <c r="F22" s="131" t="s">
        <v>335</v>
      </c>
      <c r="G22" s="89" t="s">
        <v>348</v>
      </c>
      <c r="H22" s="93">
        <v>43789</v>
      </c>
      <c r="I22" s="102"/>
      <c r="J22" s="125"/>
    </row>
    <row r="23" spans="1:10" ht="15.75" customHeight="1" thickBot="1" x14ac:dyDescent="0.3">
      <c r="A23" s="123"/>
      <c r="B23" s="129"/>
      <c r="C23" s="129"/>
      <c r="D23" s="129"/>
      <c r="E23" s="129"/>
      <c r="F23" s="132"/>
      <c r="G23" s="89" t="s">
        <v>349</v>
      </c>
      <c r="H23" s="94">
        <v>43914</v>
      </c>
      <c r="I23" s="103" t="s">
        <v>357</v>
      </c>
      <c r="J23" s="126"/>
    </row>
    <row r="24" spans="1:10" ht="15" customHeight="1" thickBot="1" x14ac:dyDescent="0.3">
      <c r="A24" s="124"/>
      <c r="B24" s="130"/>
      <c r="C24" s="130"/>
      <c r="D24" s="130"/>
      <c r="E24" s="130"/>
      <c r="F24" s="133"/>
      <c r="G24" s="89" t="s">
        <v>350</v>
      </c>
      <c r="H24" s="95">
        <v>43998</v>
      </c>
      <c r="I24" s="104"/>
      <c r="J24" s="127"/>
    </row>
    <row r="25" spans="1:10" ht="15" customHeight="1" thickBot="1" x14ac:dyDescent="0.3">
      <c r="A25" s="90"/>
      <c r="B25" s="84"/>
      <c r="C25" s="84"/>
      <c r="D25" s="84"/>
      <c r="E25" s="84"/>
      <c r="F25" s="91"/>
      <c r="G25" s="89"/>
      <c r="H25" s="96"/>
      <c r="I25" s="105"/>
      <c r="J25" s="92"/>
    </row>
    <row r="26" spans="1:10" ht="15" customHeight="1" thickBot="1" x14ac:dyDescent="0.3">
      <c r="A26" s="122">
        <v>6</v>
      </c>
      <c r="B26" s="128" t="s">
        <v>342</v>
      </c>
      <c r="C26" s="128" t="s">
        <v>333</v>
      </c>
      <c r="D26" s="128">
        <v>176</v>
      </c>
      <c r="E26" s="128">
        <v>41</v>
      </c>
      <c r="F26" s="131" t="s">
        <v>333</v>
      </c>
      <c r="G26" s="89" t="s">
        <v>348</v>
      </c>
      <c r="H26" s="93">
        <v>43790</v>
      </c>
      <c r="I26" s="102"/>
      <c r="J26" s="125"/>
    </row>
    <row r="27" spans="1:10" ht="15" customHeight="1" thickBot="1" x14ac:dyDescent="0.3">
      <c r="A27" s="123"/>
      <c r="B27" s="129"/>
      <c r="C27" s="129"/>
      <c r="D27" s="129"/>
      <c r="E27" s="129"/>
      <c r="F27" s="132"/>
      <c r="G27" s="89" t="s">
        <v>349</v>
      </c>
      <c r="H27" s="94">
        <v>43914</v>
      </c>
      <c r="I27" s="103" t="s">
        <v>356</v>
      </c>
      <c r="J27" s="126"/>
    </row>
    <row r="28" spans="1:10" ht="15" customHeight="1" thickBot="1" x14ac:dyDescent="0.3">
      <c r="A28" s="124"/>
      <c r="B28" s="130"/>
      <c r="C28" s="130"/>
      <c r="D28" s="130"/>
      <c r="E28" s="130"/>
      <c r="F28" s="133"/>
      <c r="G28" s="89" t="s">
        <v>350</v>
      </c>
      <c r="H28" s="95">
        <v>43971</v>
      </c>
      <c r="I28" s="104"/>
      <c r="J28" s="127"/>
    </row>
    <row r="29" spans="1:10" ht="15" customHeight="1" thickBot="1" x14ac:dyDescent="0.3">
      <c r="A29" s="90"/>
      <c r="B29" s="84"/>
      <c r="C29" s="84"/>
      <c r="D29" s="84"/>
      <c r="E29" s="84"/>
      <c r="F29" s="91"/>
      <c r="G29" s="89"/>
      <c r="H29" s="96"/>
      <c r="I29" s="105"/>
      <c r="J29" s="92"/>
    </row>
    <row r="30" spans="1:10" ht="15" customHeight="1" thickBot="1" x14ac:dyDescent="0.3">
      <c r="A30" s="122">
        <v>7</v>
      </c>
      <c r="B30" s="128" t="s">
        <v>338</v>
      </c>
      <c r="C30" s="128" t="s">
        <v>339</v>
      </c>
      <c r="D30" s="128">
        <v>170</v>
      </c>
      <c r="E30" s="128">
        <v>41</v>
      </c>
      <c r="F30" s="131" t="s">
        <v>339</v>
      </c>
      <c r="G30" s="89" t="s">
        <v>348</v>
      </c>
      <c r="H30" s="93">
        <v>43790</v>
      </c>
      <c r="I30" s="102"/>
      <c r="J30" s="125" t="s">
        <v>259</v>
      </c>
    </row>
    <row r="31" spans="1:10" ht="15" customHeight="1" thickBot="1" x14ac:dyDescent="0.3">
      <c r="A31" s="123"/>
      <c r="B31" s="129"/>
      <c r="C31" s="129"/>
      <c r="D31" s="129"/>
      <c r="E31" s="129"/>
      <c r="F31" s="132"/>
      <c r="G31" s="89" t="s">
        <v>349</v>
      </c>
      <c r="H31" s="94">
        <v>43927</v>
      </c>
      <c r="I31" s="103" t="s">
        <v>357</v>
      </c>
      <c r="J31" s="126"/>
    </row>
    <row r="32" spans="1:10" ht="15.75" customHeight="1" thickBot="1" x14ac:dyDescent="0.3">
      <c r="A32" s="124"/>
      <c r="B32" s="130"/>
      <c r="C32" s="130"/>
      <c r="D32" s="130"/>
      <c r="E32" s="130"/>
      <c r="F32" s="133"/>
      <c r="G32" s="89" t="s">
        <v>350</v>
      </c>
      <c r="H32" s="95">
        <v>43983</v>
      </c>
      <c r="I32" s="104"/>
      <c r="J32" s="127"/>
    </row>
    <row r="33" spans="1:10" ht="15.75" customHeight="1" thickBot="1" x14ac:dyDescent="0.3">
      <c r="A33" s="90"/>
      <c r="B33" s="84"/>
      <c r="C33" s="84"/>
      <c r="D33" s="84"/>
      <c r="E33" s="84"/>
      <c r="F33" s="91"/>
      <c r="G33" s="89"/>
      <c r="H33" s="96"/>
      <c r="I33" s="105"/>
      <c r="J33" s="92"/>
    </row>
    <row r="34" spans="1:10" ht="15.75" customHeight="1" thickBot="1" x14ac:dyDescent="0.3">
      <c r="A34" s="122">
        <v>8</v>
      </c>
      <c r="B34" s="128" t="s">
        <v>337</v>
      </c>
      <c r="C34" s="128" t="s">
        <v>330</v>
      </c>
      <c r="D34" s="128">
        <v>185</v>
      </c>
      <c r="E34" s="128">
        <v>43</v>
      </c>
      <c r="F34" s="131" t="s">
        <v>330</v>
      </c>
      <c r="G34" s="89" t="s">
        <v>348</v>
      </c>
      <c r="H34" s="93">
        <v>43784</v>
      </c>
      <c r="I34" s="102"/>
      <c r="J34" s="125"/>
    </row>
    <row r="35" spans="1:10" ht="15.75" customHeight="1" thickBot="1" x14ac:dyDescent="0.3">
      <c r="A35" s="123"/>
      <c r="B35" s="129"/>
      <c r="C35" s="129"/>
      <c r="D35" s="129"/>
      <c r="E35" s="129"/>
      <c r="F35" s="132"/>
      <c r="G35" s="89" t="s">
        <v>349</v>
      </c>
      <c r="H35" s="94">
        <v>43917</v>
      </c>
      <c r="I35" s="103" t="s">
        <v>356</v>
      </c>
      <c r="J35" s="126"/>
    </row>
    <row r="36" spans="1:10" ht="15" customHeight="1" thickBot="1" x14ac:dyDescent="0.3">
      <c r="A36" s="124"/>
      <c r="B36" s="130"/>
      <c r="C36" s="130"/>
      <c r="D36" s="130"/>
      <c r="E36" s="130"/>
      <c r="F36" s="133"/>
      <c r="G36" s="89" t="s">
        <v>350</v>
      </c>
      <c r="H36" s="95">
        <v>43984</v>
      </c>
      <c r="I36" s="104"/>
      <c r="J36" s="127"/>
    </row>
    <row r="37" spans="1:10" ht="15" customHeight="1" thickBot="1" x14ac:dyDescent="0.3">
      <c r="A37" s="90"/>
      <c r="B37" s="84"/>
      <c r="C37" s="84"/>
      <c r="D37" s="84"/>
      <c r="E37" s="84"/>
      <c r="F37" s="91"/>
      <c r="G37" s="89"/>
      <c r="H37" s="96"/>
      <c r="I37" s="105"/>
      <c r="J37" s="92"/>
    </row>
    <row r="38" spans="1:10" ht="15" customHeight="1" thickBot="1" x14ac:dyDescent="0.3">
      <c r="A38" s="122">
        <v>9</v>
      </c>
      <c r="B38" s="128" t="s">
        <v>346</v>
      </c>
      <c r="C38" s="128" t="s">
        <v>330</v>
      </c>
      <c r="D38" s="128">
        <v>176</v>
      </c>
      <c r="E38" s="128">
        <v>41</v>
      </c>
      <c r="F38" s="131" t="s">
        <v>330</v>
      </c>
      <c r="G38" s="89" t="s">
        <v>348</v>
      </c>
      <c r="H38" s="93">
        <v>43784</v>
      </c>
      <c r="I38" s="102"/>
      <c r="J38" s="125"/>
    </row>
    <row r="39" spans="1:10" ht="15" customHeight="1" thickBot="1" x14ac:dyDescent="0.3">
      <c r="A39" s="123"/>
      <c r="B39" s="129"/>
      <c r="C39" s="129"/>
      <c r="D39" s="129"/>
      <c r="E39" s="129"/>
      <c r="F39" s="132"/>
      <c r="G39" s="89" t="s">
        <v>349</v>
      </c>
      <c r="H39" s="94">
        <v>43914</v>
      </c>
      <c r="I39" s="103" t="s">
        <v>356</v>
      </c>
      <c r="J39" s="126"/>
    </row>
    <row r="40" spans="1:10" ht="15" customHeight="1" thickBot="1" x14ac:dyDescent="0.3">
      <c r="A40" s="124"/>
      <c r="B40" s="130"/>
      <c r="C40" s="130"/>
      <c r="D40" s="130"/>
      <c r="E40" s="130"/>
      <c r="F40" s="133"/>
      <c r="G40" s="89" t="s">
        <v>350</v>
      </c>
      <c r="H40" s="95">
        <v>43971</v>
      </c>
      <c r="I40" s="104" t="s">
        <v>259</v>
      </c>
      <c r="J40" s="127"/>
    </row>
    <row r="41" spans="1:10" ht="15" customHeight="1" thickBot="1" x14ac:dyDescent="0.3">
      <c r="A41" s="90"/>
      <c r="B41" s="84"/>
      <c r="C41" s="84"/>
      <c r="D41" s="84"/>
      <c r="E41" s="84"/>
      <c r="F41" s="91"/>
      <c r="G41" s="89"/>
      <c r="H41" s="96"/>
      <c r="I41" s="105"/>
      <c r="J41" s="92"/>
    </row>
    <row r="42" spans="1:10" ht="15" customHeight="1" thickBot="1" x14ac:dyDescent="0.3">
      <c r="A42" s="122">
        <v>10</v>
      </c>
      <c r="B42" s="128" t="s">
        <v>345</v>
      </c>
      <c r="C42" s="128" t="s">
        <v>332</v>
      </c>
      <c r="D42" s="128">
        <v>180</v>
      </c>
      <c r="E42" s="128">
        <v>45</v>
      </c>
      <c r="F42" s="131" t="s">
        <v>332</v>
      </c>
      <c r="G42" s="89" t="s">
        <v>348</v>
      </c>
      <c r="H42" s="93">
        <v>43794</v>
      </c>
      <c r="I42" s="102"/>
      <c r="J42" s="125"/>
    </row>
    <row r="43" spans="1:10" ht="15" customHeight="1" thickBot="1" x14ac:dyDescent="0.3">
      <c r="A43" s="123"/>
      <c r="B43" s="129"/>
      <c r="C43" s="129"/>
      <c r="D43" s="129"/>
      <c r="E43" s="129"/>
      <c r="F43" s="132"/>
      <c r="G43" s="89" t="s">
        <v>349</v>
      </c>
      <c r="H43" s="94">
        <v>43923</v>
      </c>
      <c r="I43" s="103" t="s">
        <v>356</v>
      </c>
      <c r="J43" s="126"/>
    </row>
    <row r="44" spans="1:10" ht="15.75" customHeight="1" thickBot="1" x14ac:dyDescent="0.3">
      <c r="A44" s="124"/>
      <c r="B44" s="130"/>
      <c r="C44" s="130"/>
      <c r="D44" s="130"/>
      <c r="E44" s="130"/>
      <c r="F44" s="133"/>
      <c r="G44" s="89" t="s">
        <v>350</v>
      </c>
      <c r="H44" s="95">
        <v>43971</v>
      </c>
      <c r="I44" s="104"/>
      <c r="J44" s="127"/>
    </row>
    <row r="45" spans="1:10" ht="15.75" customHeight="1" thickBot="1" x14ac:dyDescent="0.3">
      <c r="A45" s="90"/>
      <c r="B45" s="84"/>
      <c r="C45" s="84"/>
      <c r="D45" s="84"/>
      <c r="E45" s="84"/>
      <c r="F45" s="91"/>
      <c r="G45" s="89"/>
      <c r="H45" s="96"/>
      <c r="I45" s="105"/>
      <c r="J45" s="92"/>
    </row>
    <row r="46" spans="1:10" ht="15.75" customHeight="1" thickBot="1" x14ac:dyDescent="0.3">
      <c r="A46" s="122">
        <v>11</v>
      </c>
      <c r="B46" s="128" t="s">
        <v>329</v>
      </c>
      <c r="C46" s="128" t="s">
        <v>330</v>
      </c>
      <c r="D46" s="128">
        <v>176</v>
      </c>
      <c r="E46" s="128">
        <v>41</v>
      </c>
      <c r="F46" s="131" t="s">
        <v>330</v>
      </c>
      <c r="G46" s="89" t="s">
        <v>348</v>
      </c>
      <c r="H46" s="93">
        <v>43784</v>
      </c>
      <c r="I46" s="102"/>
      <c r="J46" s="125"/>
    </row>
    <row r="47" spans="1:10" ht="15.75" customHeight="1" thickBot="1" x14ac:dyDescent="0.3">
      <c r="A47" s="123"/>
      <c r="B47" s="129"/>
      <c r="C47" s="129"/>
      <c r="D47" s="129"/>
      <c r="E47" s="129"/>
      <c r="F47" s="132"/>
      <c r="G47" s="89" t="s">
        <v>349</v>
      </c>
      <c r="H47" s="94">
        <v>44166</v>
      </c>
      <c r="I47" s="103" t="s">
        <v>357</v>
      </c>
      <c r="J47" s="126"/>
    </row>
    <row r="48" spans="1:10" ht="15" customHeight="1" thickBot="1" x14ac:dyDescent="0.3">
      <c r="A48" s="124"/>
      <c r="B48" s="130"/>
      <c r="C48" s="130"/>
      <c r="D48" s="130"/>
      <c r="E48" s="130"/>
      <c r="F48" s="133"/>
      <c r="G48" s="89" t="s">
        <v>350</v>
      </c>
      <c r="H48" s="95">
        <v>43851</v>
      </c>
      <c r="I48" s="104"/>
      <c r="J48" s="127"/>
    </row>
    <row r="49" spans="1:10" ht="15" customHeight="1" thickBot="1" x14ac:dyDescent="0.3">
      <c r="A49" s="90"/>
      <c r="B49" s="84"/>
      <c r="C49" s="84"/>
      <c r="D49" s="84"/>
      <c r="E49" s="84"/>
      <c r="F49" s="91"/>
      <c r="G49" s="89"/>
      <c r="H49" s="96"/>
      <c r="I49" s="105"/>
      <c r="J49" s="92"/>
    </row>
    <row r="50" spans="1:10" ht="15" customHeight="1" thickBot="1" x14ac:dyDescent="0.3">
      <c r="A50" s="122">
        <v>12</v>
      </c>
      <c r="B50" s="128" t="s">
        <v>341</v>
      </c>
      <c r="C50" s="128" t="s">
        <v>330</v>
      </c>
      <c r="D50" s="128">
        <v>180</v>
      </c>
      <c r="E50" s="128">
        <v>43</v>
      </c>
      <c r="F50" s="131" t="s">
        <v>330</v>
      </c>
      <c r="G50" s="89" t="s">
        <v>348</v>
      </c>
      <c r="H50" s="93">
        <v>43784</v>
      </c>
      <c r="I50" s="102"/>
      <c r="J50" s="125"/>
    </row>
    <row r="51" spans="1:10" ht="15" customHeight="1" thickBot="1" x14ac:dyDescent="0.3">
      <c r="A51" s="123"/>
      <c r="B51" s="129"/>
      <c r="C51" s="129"/>
      <c r="D51" s="129"/>
      <c r="E51" s="129"/>
      <c r="F51" s="132"/>
      <c r="G51" s="89" t="s">
        <v>349</v>
      </c>
      <c r="H51" s="94">
        <v>43914</v>
      </c>
      <c r="I51" s="103" t="s">
        <v>356</v>
      </c>
      <c r="J51" s="126"/>
    </row>
    <row r="52" spans="1:10" ht="15" customHeight="1" thickBot="1" x14ac:dyDescent="0.3">
      <c r="A52" s="124"/>
      <c r="B52" s="130"/>
      <c r="C52" s="130"/>
      <c r="D52" s="130"/>
      <c r="E52" s="130"/>
      <c r="F52" s="133"/>
      <c r="G52" s="89" t="s">
        <v>350</v>
      </c>
      <c r="H52" s="95">
        <v>43970</v>
      </c>
      <c r="I52" s="104"/>
      <c r="J52" s="127"/>
    </row>
    <row r="53" spans="1:10" ht="15" customHeight="1" thickBot="1" x14ac:dyDescent="0.3">
      <c r="A53" s="90"/>
      <c r="B53" s="84"/>
      <c r="C53" s="84"/>
      <c r="D53" s="84"/>
      <c r="E53" s="84"/>
      <c r="F53" s="91"/>
      <c r="G53" s="89"/>
      <c r="H53" s="96"/>
      <c r="I53" s="105"/>
      <c r="J53" s="92"/>
    </row>
    <row r="54" spans="1:10" ht="15" customHeight="1" thickBot="1" x14ac:dyDescent="0.3">
      <c r="A54" s="122">
        <v>13</v>
      </c>
      <c r="B54" s="128" t="s">
        <v>331</v>
      </c>
      <c r="C54" s="128" t="s">
        <v>332</v>
      </c>
      <c r="D54" s="128">
        <v>174</v>
      </c>
      <c r="E54" s="128">
        <v>42</v>
      </c>
      <c r="F54" s="131" t="s">
        <v>333</v>
      </c>
      <c r="G54" s="89" t="s">
        <v>348</v>
      </c>
      <c r="H54" s="93">
        <v>43788</v>
      </c>
      <c r="I54" s="102"/>
      <c r="J54" s="125"/>
    </row>
    <row r="55" spans="1:10" ht="15" customHeight="1" thickBot="1" x14ac:dyDescent="0.3">
      <c r="A55" s="123"/>
      <c r="B55" s="129"/>
      <c r="C55" s="129"/>
      <c r="D55" s="129"/>
      <c r="E55" s="129"/>
      <c r="F55" s="132"/>
      <c r="G55" s="89" t="s">
        <v>349</v>
      </c>
      <c r="H55" s="94">
        <v>43998</v>
      </c>
      <c r="I55" s="103" t="s">
        <v>356</v>
      </c>
      <c r="J55" s="126"/>
    </row>
    <row r="56" spans="1:10" ht="15.75" customHeight="1" thickBot="1" x14ac:dyDescent="0.3">
      <c r="A56" s="124"/>
      <c r="B56" s="130"/>
      <c r="C56" s="130"/>
      <c r="D56" s="130"/>
      <c r="E56" s="130"/>
      <c r="F56" s="133"/>
      <c r="G56" s="89" t="s">
        <v>350</v>
      </c>
      <c r="H56" s="95">
        <v>44004</v>
      </c>
      <c r="I56" s="104"/>
      <c r="J56" s="127"/>
    </row>
    <row r="57" spans="1:10" ht="15.75" customHeight="1" thickBot="1" x14ac:dyDescent="0.3">
      <c r="A57" s="90"/>
      <c r="B57" s="84"/>
      <c r="C57" s="84"/>
      <c r="D57" s="84"/>
      <c r="E57" s="84"/>
      <c r="F57" s="91"/>
      <c r="G57" s="89"/>
      <c r="H57" s="96"/>
      <c r="I57" s="105"/>
      <c r="J57" s="92"/>
    </row>
    <row r="58" spans="1:10" ht="15.75" customHeight="1" thickBot="1" x14ac:dyDescent="0.3">
      <c r="A58" s="122">
        <v>14</v>
      </c>
      <c r="B58" s="128" t="s">
        <v>334</v>
      </c>
      <c r="C58" s="128" t="s">
        <v>335</v>
      </c>
      <c r="D58" s="128">
        <v>176</v>
      </c>
      <c r="E58" s="128">
        <v>43</v>
      </c>
      <c r="F58" s="131" t="s">
        <v>335</v>
      </c>
      <c r="G58" s="89" t="s">
        <v>348</v>
      </c>
      <c r="H58" s="93">
        <v>43788</v>
      </c>
      <c r="I58" s="102"/>
      <c r="J58" s="125"/>
    </row>
    <row r="59" spans="1:10" ht="15.75" customHeight="1" thickBot="1" x14ac:dyDescent="0.3">
      <c r="A59" s="123"/>
      <c r="B59" s="129"/>
      <c r="C59" s="129"/>
      <c r="D59" s="129"/>
      <c r="E59" s="129"/>
      <c r="F59" s="132"/>
      <c r="G59" s="89" t="s">
        <v>349</v>
      </c>
      <c r="H59" s="94">
        <v>43915</v>
      </c>
      <c r="I59" s="103" t="s">
        <v>356</v>
      </c>
      <c r="J59" s="126"/>
    </row>
    <row r="60" spans="1:10" ht="15" customHeight="1" thickBot="1" x14ac:dyDescent="0.3">
      <c r="A60" s="124"/>
      <c r="B60" s="130"/>
      <c r="C60" s="130"/>
      <c r="D60" s="130"/>
      <c r="E60" s="130"/>
      <c r="F60" s="133"/>
      <c r="G60" s="89" t="s">
        <v>350</v>
      </c>
      <c r="H60" s="95">
        <v>43984</v>
      </c>
      <c r="I60" s="104"/>
      <c r="J60" s="127"/>
    </row>
    <row r="62" spans="1:10" x14ac:dyDescent="0.25">
      <c r="B62" s="85" t="s">
        <v>354</v>
      </c>
      <c r="G62" s="85" t="s">
        <v>355</v>
      </c>
    </row>
  </sheetData>
  <sortState ref="B6:B60">
    <sortCondition ref="B6"/>
  </sortState>
  <mergeCells count="100">
    <mergeCell ref="J58:J60"/>
    <mergeCell ref="B1:H2"/>
    <mergeCell ref="B3:H3"/>
    <mergeCell ref="A58:A60"/>
    <mergeCell ref="B58:B60"/>
    <mergeCell ref="C58:C60"/>
    <mergeCell ref="D58:D60"/>
    <mergeCell ref="E58:E60"/>
    <mergeCell ref="F58:F60"/>
    <mergeCell ref="J50:J52"/>
    <mergeCell ref="A54:A56"/>
    <mergeCell ref="B54:B56"/>
    <mergeCell ref="C54:C56"/>
    <mergeCell ref="D54:D56"/>
    <mergeCell ref="E54:E56"/>
    <mergeCell ref="F54:F56"/>
    <mergeCell ref="J54:J56"/>
    <mergeCell ref="A50:A52"/>
    <mergeCell ref="B50:B52"/>
    <mergeCell ref="C50:C52"/>
    <mergeCell ref="D50:D52"/>
    <mergeCell ref="E50:E52"/>
    <mergeCell ref="F50:F52"/>
    <mergeCell ref="J42:J44"/>
    <mergeCell ref="A46:A48"/>
    <mergeCell ref="B46:B48"/>
    <mergeCell ref="C46:C48"/>
    <mergeCell ref="D46:D48"/>
    <mergeCell ref="E46:E48"/>
    <mergeCell ref="F46:F48"/>
    <mergeCell ref="J46:J48"/>
    <mergeCell ref="A42:A44"/>
    <mergeCell ref="B42:B44"/>
    <mergeCell ref="C42:C44"/>
    <mergeCell ref="D42:D44"/>
    <mergeCell ref="E42:E44"/>
    <mergeCell ref="F42:F44"/>
    <mergeCell ref="J34:J36"/>
    <mergeCell ref="A38:A40"/>
    <mergeCell ref="B38:B40"/>
    <mergeCell ref="C38:C40"/>
    <mergeCell ref="D38:D40"/>
    <mergeCell ref="E38:E40"/>
    <mergeCell ref="F38:F40"/>
    <mergeCell ref="J38:J40"/>
    <mergeCell ref="A34:A36"/>
    <mergeCell ref="B34:B36"/>
    <mergeCell ref="C34:C36"/>
    <mergeCell ref="D34:D36"/>
    <mergeCell ref="E34:E36"/>
    <mergeCell ref="F34:F36"/>
    <mergeCell ref="J26:J28"/>
    <mergeCell ref="A30:A32"/>
    <mergeCell ref="B30:B32"/>
    <mergeCell ref="C30:C32"/>
    <mergeCell ref="D30:D32"/>
    <mergeCell ref="E30:E32"/>
    <mergeCell ref="F30:F32"/>
    <mergeCell ref="J30:J32"/>
    <mergeCell ref="A26:A28"/>
    <mergeCell ref="B26:B28"/>
    <mergeCell ref="C26:C28"/>
    <mergeCell ref="D26:D28"/>
    <mergeCell ref="E26:E28"/>
    <mergeCell ref="F26:F28"/>
    <mergeCell ref="J18:J20"/>
    <mergeCell ref="B22:B24"/>
    <mergeCell ref="C22:C24"/>
    <mergeCell ref="D22:D24"/>
    <mergeCell ref="E22:E24"/>
    <mergeCell ref="F22:F24"/>
    <mergeCell ref="F18:F20"/>
    <mergeCell ref="J22:J24"/>
    <mergeCell ref="F10:F12"/>
    <mergeCell ref="A18:A20"/>
    <mergeCell ref="B18:B20"/>
    <mergeCell ref="C18:C20"/>
    <mergeCell ref="D18:D20"/>
    <mergeCell ref="E18:E20"/>
    <mergeCell ref="B14:B16"/>
    <mergeCell ref="C14:C16"/>
    <mergeCell ref="D14:D16"/>
    <mergeCell ref="E14:E16"/>
    <mergeCell ref="F14:F16"/>
    <mergeCell ref="A22:A24"/>
    <mergeCell ref="J14:J16"/>
    <mergeCell ref="A14:A16"/>
    <mergeCell ref="J6:J8"/>
    <mergeCell ref="A6:A8"/>
    <mergeCell ref="B6:B8"/>
    <mergeCell ref="C6:C8"/>
    <mergeCell ref="D6:D8"/>
    <mergeCell ref="E6:E8"/>
    <mergeCell ref="F6:F8"/>
    <mergeCell ref="A10:A12"/>
    <mergeCell ref="B10:B12"/>
    <mergeCell ref="C10:C12"/>
    <mergeCell ref="D10:D12"/>
    <mergeCell ref="E10:E12"/>
    <mergeCell ref="J10:J12"/>
  </mergeCells>
  <pageMargins left="0.25" right="0.25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2770-7EF3-44E9-8050-8B56FED3EDC1}">
  <sheetPr>
    <pageSetUpPr fitToPage="1"/>
  </sheetPr>
  <dimension ref="A1:G49"/>
  <sheetViews>
    <sheetView view="pageBreakPreview" topLeftCell="A4" zoomScaleNormal="100" zoomScaleSheetLayoutView="100" workbookViewId="0">
      <selection activeCell="F5" sqref="F5"/>
    </sheetView>
  </sheetViews>
  <sheetFormatPr defaultRowHeight="14.25" x14ac:dyDescent="0.25"/>
  <cols>
    <col min="1" max="1" width="9.140625" style="85"/>
    <col min="2" max="2" width="19.5703125" style="85" customWidth="1"/>
    <col min="3" max="3" width="10.140625" style="85" customWidth="1"/>
    <col min="4" max="4" width="9.140625" style="85"/>
    <col min="5" max="5" width="15" style="85" customWidth="1"/>
    <col min="6" max="6" width="13.85546875" style="101" bestFit="1" customWidth="1"/>
    <col min="7" max="7" width="18.7109375" style="85" customWidth="1"/>
    <col min="8" max="16384" width="9.140625" style="85"/>
  </cols>
  <sheetData>
    <row r="1" spans="1:7" ht="20.25" x14ac:dyDescent="0.25">
      <c r="B1" s="134" t="s">
        <v>347</v>
      </c>
      <c r="C1" s="134"/>
      <c r="D1" s="134"/>
      <c r="E1" s="134"/>
      <c r="F1" s="99"/>
    </row>
    <row r="2" spans="1:7" ht="20.25" x14ac:dyDescent="0.25">
      <c r="B2" s="134"/>
      <c r="C2" s="134"/>
      <c r="D2" s="134"/>
      <c r="E2" s="134"/>
      <c r="F2" s="99"/>
    </row>
    <row r="3" spans="1:7" ht="18" x14ac:dyDescent="0.25">
      <c r="B3" s="135" t="s">
        <v>351</v>
      </c>
      <c r="C3" s="136"/>
      <c r="D3" s="136"/>
      <c r="E3" s="136"/>
      <c r="F3" s="100"/>
    </row>
    <row r="4" spans="1:7" ht="15" thickBot="1" x14ac:dyDescent="0.3"/>
    <row r="5" spans="1:7" ht="30.75" thickBot="1" x14ac:dyDescent="0.3">
      <c r="A5" s="86" t="s">
        <v>322</v>
      </c>
      <c r="B5" s="87" t="s">
        <v>323</v>
      </c>
      <c r="C5" s="87" t="s">
        <v>324</v>
      </c>
      <c r="D5" s="87" t="s">
        <v>325</v>
      </c>
      <c r="E5" s="88" t="s">
        <v>352</v>
      </c>
      <c r="F5" s="87"/>
      <c r="G5" s="87" t="s">
        <v>328</v>
      </c>
    </row>
    <row r="6" spans="1:7" ht="19.5" customHeight="1" thickBot="1" x14ac:dyDescent="0.3">
      <c r="A6" s="122">
        <v>1</v>
      </c>
      <c r="B6" s="128" t="s">
        <v>343</v>
      </c>
      <c r="C6" s="128" t="s">
        <v>335</v>
      </c>
      <c r="D6" s="128">
        <v>175</v>
      </c>
      <c r="E6" s="89"/>
      <c r="F6" s="102"/>
      <c r="G6" s="125"/>
    </row>
    <row r="7" spans="1:7" ht="15.75" customHeight="1" thickBot="1" x14ac:dyDescent="0.3">
      <c r="A7" s="123"/>
      <c r="B7" s="129"/>
      <c r="C7" s="129"/>
      <c r="D7" s="129"/>
      <c r="E7" s="89" t="s">
        <v>349</v>
      </c>
      <c r="F7" s="103" t="s">
        <v>356</v>
      </c>
      <c r="G7" s="126"/>
    </row>
    <row r="8" spans="1:7" ht="15.75" customHeight="1" thickBot="1" x14ac:dyDescent="0.3">
      <c r="A8" s="124"/>
      <c r="B8" s="130"/>
      <c r="C8" s="130"/>
      <c r="D8" s="130"/>
      <c r="E8" s="89"/>
      <c r="F8" s="104"/>
      <c r="G8" s="127"/>
    </row>
    <row r="9" spans="1:7" ht="15.75" customHeight="1" thickBot="1" x14ac:dyDescent="0.3">
      <c r="A9" s="122">
        <v>2</v>
      </c>
      <c r="B9" s="128" t="s">
        <v>340</v>
      </c>
      <c r="C9" s="128" t="s">
        <v>330</v>
      </c>
      <c r="D9" s="128">
        <v>176</v>
      </c>
      <c r="E9" s="89"/>
      <c r="F9" s="102"/>
      <c r="G9" s="125"/>
    </row>
    <row r="10" spans="1:7" ht="15.75" customHeight="1" thickBot="1" x14ac:dyDescent="0.3">
      <c r="A10" s="123"/>
      <c r="B10" s="129"/>
      <c r="C10" s="129"/>
      <c r="D10" s="129"/>
      <c r="E10" s="89" t="s">
        <v>349</v>
      </c>
      <c r="F10" s="103" t="s">
        <v>356</v>
      </c>
      <c r="G10" s="126"/>
    </row>
    <row r="11" spans="1:7" ht="15" customHeight="1" thickBot="1" x14ac:dyDescent="0.3">
      <c r="A11" s="124"/>
      <c r="B11" s="130"/>
      <c r="C11" s="130"/>
      <c r="D11" s="130"/>
      <c r="E11" s="89"/>
      <c r="F11" s="104"/>
      <c r="G11" s="127"/>
    </row>
    <row r="12" spans="1:7" ht="15" customHeight="1" thickBot="1" x14ac:dyDescent="0.3">
      <c r="A12" s="122">
        <v>3</v>
      </c>
      <c r="B12" s="128" t="s">
        <v>387</v>
      </c>
      <c r="C12" s="128" t="s">
        <v>335</v>
      </c>
      <c r="D12" s="128">
        <v>190</v>
      </c>
      <c r="E12" s="89"/>
      <c r="F12" s="102"/>
      <c r="G12" s="125"/>
    </row>
    <row r="13" spans="1:7" ht="15" customHeight="1" thickBot="1" x14ac:dyDescent="0.3">
      <c r="A13" s="123"/>
      <c r="B13" s="129"/>
      <c r="C13" s="129"/>
      <c r="D13" s="129"/>
      <c r="E13" s="89" t="s">
        <v>349</v>
      </c>
      <c r="F13" s="103" t="s">
        <v>356</v>
      </c>
      <c r="G13" s="126"/>
    </row>
    <row r="14" spans="1:7" ht="15" customHeight="1" thickBot="1" x14ac:dyDescent="0.3">
      <c r="A14" s="124"/>
      <c r="B14" s="130"/>
      <c r="C14" s="130"/>
      <c r="D14" s="130"/>
      <c r="E14" s="89"/>
      <c r="F14" s="104"/>
      <c r="G14" s="127"/>
    </row>
    <row r="15" spans="1:7" ht="15" customHeight="1" thickBot="1" x14ac:dyDescent="0.3">
      <c r="A15" s="122">
        <v>4</v>
      </c>
      <c r="B15" s="128" t="s">
        <v>344</v>
      </c>
      <c r="C15" s="128" t="s">
        <v>333</v>
      </c>
      <c r="D15" s="128">
        <v>178</v>
      </c>
      <c r="E15" s="89"/>
      <c r="F15" s="102"/>
      <c r="G15" s="125"/>
    </row>
    <row r="16" spans="1:7" ht="15" customHeight="1" thickBot="1" x14ac:dyDescent="0.3">
      <c r="A16" s="123"/>
      <c r="B16" s="129"/>
      <c r="C16" s="129"/>
      <c r="D16" s="129"/>
      <c r="E16" s="89" t="s">
        <v>349</v>
      </c>
      <c r="F16" s="103" t="s">
        <v>356</v>
      </c>
      <c r="G16" s="126"/>
    </row>
    <row r="17" spans="1:7" ht="15.75" customHeight="1" thickBot="1" x14ac:dyDescent="0.3">
      <c r="A17" s="124"/>
      <c r="B17" s="130"/>
      <c r="C17" s="130"/>
      <c r="D17" s="130"/>
      <c r="E17" s="89"/>
      <c r="F17" s="104"/>
      <c r="G17" s="127"/>
    </row>
    <row r="18" spans="1:7" ht="15.75" customHeight="1" thickBot="1" x14ac:dyDescent="0.3">
      <c r="A18" s="122">
        <v>5</v>
      </c>
      <c r="B18" s="128" t="s">
        <v>336</v>
      </c>
      <c r="C18" s="128" t="s">
        <v>335</v>
      </c>
      <c r="D18" s="128">
        <v>180</v>
      </c>
      <c r="E18" s="89"/>
      <c r="F18" s="102"/>
      <c r="G18" s="125"/>
    </row>
    <row r="19" spans="1:7" ht="15.75" customHeight="1" thickBot="1" x14ac:dyDescent="0.3">
      <c r="A19" s="123"/>
      <c r="B19" s="129"/>
      <c r="C19" s="129"/>
      <c r="D19" s="129"/>
      <c r="E19" s="89" t="s">
        <v>349</v>
      </c>
      <c r="F19" s="103" t="s">
        <v>357</v>
      </c>
      <c r="G19" s="126"/>
    </row>
    <row r="20" spans="1:7" ht="15" customHeight="1" thickBot="1" x14ac:dyDescent="0.3">
      <c r="A20" s="124"/>
      <c r="B20" s="130"/>
      <c r="C20" s="130"/>
      <c r="D20" s="130"/>
      <c r="E20" s="89"/>
      <c r="F20" s="104"/>
      <c r="G20" s="127"/>
    </row>
    <row r="21" spans="1:7" ht="15" customHeight="1" thickBot="1" x14ac:dyDescent="0.3">
      <c r="A21" s="122">
        <v>6</v>
      </c>
      <c r="B21" s="128" t="s">
        <v>342</v>
      </c>
      <c r="C21" s="128" t="s">
        <v>333</v>
      </c>
      <c r="D21" s="128">
        <v>176</v>
      </c>
      <c r="E21" s="89"/>
      <c r="F21" s="102"/>
      <c r="G21" s="125"/>
    </row>
    <row r="22" spans="1:7" ht="15" customHeight="1" thickBot="1" x14ac:dyDescent="0.3">
      <c r="A22" s="123"/>
      <c r="B22" s="129"/>
      <c r="C22" s="129"/>
      <c r="D22" s="129"/>
      <c r="E22" s="89" t="s">
        <v>349</v>
      </c>
      <c r="F22" s="103" t="s">
        <v>356</v>
      </c>
      <c r="G22" s="126"/>
    </row>
    <row r="23" spans="1:7" ht="15" customHeight="1" thickBot="1" x14ac:dyDescent="0.3">
      <c r="A23" s="124"/>
      <c r="B23" s="130"/>
      <c r="C23" s="130"/>
      <c r="D23" s="130"/>
      <c r="E23" s="89"/>
      <c r="F23" s="104"/>
      <c r="G23" s="127"/>
    </row>
    <row r="24" spans="1:7" ht="15" customHeight="1" thickBot="1" x14ac:dyDescent="0.3">
      <c r="A24" s="122">
        <v>7</v>
      </c>
      <c r="B24" s="128" t="s">
        <v>338</v>
      </c>
      <c r="C24" s="128" t="s">
        <v>339</v>
      </c>
      <c r="D24" s="128">
        <v>170</v>
      </c>
      <c r="E24" s="89"/>
      <c r="F24" s="102"/>
      <c r="G24" s="125" t="s">
        <v>259</v>
      </c>
    </row>
    <row r="25" spans="1:7" ht="15" customHeight="1" thickBot="1" x14ac:dyDescent="0.3">
      <c r="A25" s="123"/>
      <c r="B25" s="129"/>
      <c r="C25" s="129"/>
      <c r="D25" s="129"/>
      <c r="E25" s="89" t="s">
        <v>349</v>
      </c>
      <c r="F25" s="103" t="s">
        <v>357</v>
      </c>
      <c r="G25" s="126"/>
    </row>
    <row r="26" spans="1:7" ht="15.75" customHeight="1" thickBot="1" x14ac:dyDescent="0.3">
      <c r="A26" s="124"/>
      <c r="B26" s="130"/>
      <c r="C26" s="130"/>
      <c r="D26" s="130"/>
      <c r="E26" s="89"/>
      <c r="F26" s="104"/>
      <c r="G26" s="127"/>
    </row>
    <row r="27" spans="1:7" ht="15.75" customHeight="1" thickBot="1" x14ac:dyDescent="0.3">
      <c r="A27" s="122">
        <v>8</v>
      </c>
      <c r="B27" s="128" t="s">
        <v>337</v>
      </c>
      <c r="C27" s="128" t="s">
        <v>330</v>
      </c>
      <c r="D27" s="128">
        <v>185</v>
      </c>
      <c r="E27" s="89"/>
      <c r="F27" s="102"/>
      <c r="G27" s="125"/>
    </row>
    <row r="28" spans="1:7" ht="15.75" customHeight="1" thickBot="1" x14ac:dyDescent="0.3">
      <c r="A28" s="123"/>
      <c r="B28" s="129"/>
      <c r="C28" s="129"/>
      <c r="D28" s="129"/>
      <c r="E28" s="89" t="s">
        <v>349</v>
      </c>
      <c r="F28" s="103" t="s">
        <v>356</v>
      </c>
      <c r="G28" s="126"/>
    </row>
    <row r="29" spans="1:7" ht="15" customHeight="1" thickBot="1" x14ac:dyDescent="0.3">
      <c r="A29" s="124"/>
      <c r="B29" s="130"/>
      <c r="C29" s="130"/>
      <c r="D29" s="130"/>
      <c r="E29" s="89"/>
      <c r="F29" s="104"/>
      <c r="G29" s="127"/>
    </row>
    <row r="30" spans="1:7" ht="15" customHeight="1" thickBot="1" x14ac:dyDescent="0.3">
      <c r="A30" s="122">
        <v>9</v>
      </c>
      <c r="B30" s="128" t="s">
        <v>346</v>
      </c>
      <c r="C30" s="128" t="s">
        <v>330</v>
      </c>
      <c r="D30" s="128">
        <v>176</v>
      </c>
      <c r="E30" s="89"/>
      <c r="F30" s="102"/>
      <c r="G30" s="125"/>
    </row>
    <row r="31" spans="1:7" ht="15" customHeight="1" thickBot="1" x14ac:dyDescent="0.3">
      <c r="A31" s="123"/>
      <c r="B31" s="129"/>
      <c r="C31" s="129"/>
      <c r="D31" s="129"/>
      <c r="E31" s="89" t="s">
        <v>349</v>
      </c>
      <c r="F31" s="103" t="s">
        <v>356</v>
      </c>
      <c r="G31" s="126"/>
    </row>
    <row r="32" spans="1:7" ht="15" customHeight="1" thickBot="1" x14ac:dyDescent="0.3">
      <c r="A32" s="124"/>
      <c r="B32" s="130"/>
      <c r="C32" s="130"/>
      <c r="D32" s="130"/>
      <c r="E32" s="89"/>
      <c r="F32" s="104"/>
      <c r="G32" s="127"/>
    </row>
    <row r="33" spans="1:7" ht="15" customHeight="1" thickBot="1" x14ac:dyDescent="0.3">
      <c r="A33" s="122">
        <v>10</v>
      </c>
      <c r="B33" s="128" t="s">
        <v>345</v>
      </c>
      <c r="C33" s="128" t="s">
        <v>332</v>
      </c>
      <c r="D33" s="128">
        <v>180</v>
      </c>
      <c r="E33" s="89"/>
      <c r="F33" s="102"/>
      <c r="G33" s="125"/>
    </row>
    <row r="34" spans="1:7" ht="15" customHeight="1" thickBot="1" x14ac:dyDescent="0.3">
      <c r="A34" s="123"/>
      <c r="B34" s="129"/>
      <c r="C34" s="129"/>
      <c r="D34" s="129"/>
      <c r="E34" s="89" t="s">
        <v>349</v>
      </c>
      <c r="F34" s="103" t="s">
        <v>356</v>
      </c>
      <c r="G34" s="126"/>
    </row>
    <row r="35" spans="1:7" ht="15.75" customHeight="1" thickBot="1" x14ac:dyDescent="0.3">
      <c r="A35" s="124"/>
      <c r="B35" s="130"/>
      <c r="C35" s="130"/>
      <c r="D35" s="130"/>
      <c r="E35" s="89"/>
      <c r="F35" s="104"/>
      <c r="G35" s="127"/>
    </row>
    <row r="36" spans="1:7" ht="15.75" customHeight="1" thickBot="1" x14ac:dyDescent="0.3">
      <c r="A36" s="122">
        <v>11</v>
      </c>
      <c r="B36" s="128" t="s">
        <v>329</v>
      </c>
      <c r="C36" s="128" t="s">
        <v>330</v>
      </c>
      <c r="D36" s="128">
        <v>176</v>
      </c>
      <c r="E36" s="89"/>
      <c r="F36" s="102"/>
      <c r="G36" s="125"/>
    </row>
    <row r="37" spans="1:7" ht="15.75" customHeight="1" thickBot="1" x14ac:dyDescent="0.3">
      <c r="A37" s="123"/>
      <c r="B37" s="129"/>
      <c r="C37" s="129"/>
      <c r="D37" s="129"/>
      <c r="E37" s="89" t="s">
        <v>349</v>
      </c>
      <c r="F37" s="103" t="s">
        <v>357</v>
      </c>
      <c r="G37" s="126"/>
    </row>
    <row r="38" spans="1:7" ht="15" customHeight="1" thickBot="1" x14ac:dyDescent="0.3">
      <c r="A38" s="124"/>
      <c r="B38" s="130"/>
      <c r="C38" s="130"/>
      <c r="D38" s="130"/>
      <c r="E38" s="89"/>
      <c r="F38" s="104"/>
      <c r="G38" s="127"/>
    </row>
    <row r="39" spans="1:7" ht="15" customHeight="1" thickBot="1" x14ac:dyDescent="0.3">
      <c r="A39" s="122">
        <v>12</v>
      </c>
      <c r="B39" s="128" t="s">
        <v>341</v>
      </c>
      <c r="C39" s="128" t="s">
        <v>330</v>
      </c>
      <c r="D39" s="128">
        <v>180</v>
      </c>
      <c r="E39" s="89"/>
      <c r="F39" s="102"/>
      <c r="G39" s="125"/>
    </row>
    <row r="40" spans="1:7" ht="15" customHeight="1" thickBot="1" x14ac:dyDescent="0.3">
      <c r="A40" s="123"/>
      <c r="B40" s="129"/>
      <c r="C40" s="129"/>
      <c r="D40" s="129"/>
      <c r="E40" s="89" t="s">
        <v>349</v>
      </c>
      <c r="F40" s="103" t="s">
        <v>356</v>
      </c>
      <c r="G40" s="126"/>
    </row>
    <row r="41" spans="1:7" ht="15" customHeight="1" thickBot="1" x14ac:dyDescent="0.3">
      <c r="A41" s="124"/>
      <c r="B41" s="130"/>
      <c r="C41" s="130"/>
      <c r="D41" s="130"/>
      <c r="E41" s="89"/>
      <c r="F41" s="104"/>
      <c r="G41" s="127"/>
    </row>
    <row r="42" spans="1:7" ht="15" customHeight="1" thickBot="1" x14ac:dyDescent="0.3">
      <c r="A42" s="122">
        <v>13</v>
      </c>
      <c r="B42" s="128" t="s">
        <v>331</v>
      </c>
      <c r="C42" s="128" t="s">
        <v>332</v>
      </c>
      <c r="D42" s="128">
        <v>174</v>
      </c>
      <c r="E42" s="89"/>
      <c r="F42" s="102"/>
      <c r="G42" s="125"/>
    </row>
    <row r="43" spans="1:7" ht="15" customHeight="1" thickBot="1" x14ac:dyDescent="0.3">
      <c r="A43" s="123"/>
      <c r="B43" s="129"/>
      <c r="C43" s="129"/>
      <c r="D43" s="129"/>
      <c r="E43" s="89" t="s">
        <v>349</v>
      </c>
      <c r="F43" s="103" t="s">
        <v>356</v>
      </c>
      <c r="G43" s="126"/>
    </row>
    <row r="44" spans="1:7" ht="15.75" customHeight="1" thickBot="1" x14ac:dyDescent="0.3">
      <c r="A44" s="124"/>
      <c r="B44" s="130"/>
      <c r="C44" s="130"/>
      <c r="D44" s="130"/>
      <c r="E44" s="89"/>
      <c r="F44" s="104"/>
      <c r="G44" s="127"/>
    </row>
    <row r="45" spans="1:7" ht="15.75" customHeight="1" thickBot="1" x14ac:dyDescent="0.3">
      <c r="A45" s="122">
        <v>14</v>
      </c>
      <c r="B45" s="128" t="s">
        <v>334</v>
      </c>
      <c r="C45" s="128" t="s">
        <v>335</v>
      </c>
      <c r="D45" s="128">
        <v>176</v>
      </c>
      <c r="E45" s="89"/>
      <c r="F45" s="102"/>
      <c r="G45" s="125"/>
    </row>
    <row r="46" spans="1:7" ht="15.75" customHeight="1" thickBot="1" x14ac:dyDescent="0.3">
      <c r="A46" s="123"/>
      <c r="B46" s="129"/>
      <c r="C46" s="129"/>
      <c r="D46" s="129"/>
      <c r="E46" s="89" t="s">
        <v>349</v>
      </c>
      <c r="F46" s="103" t="s">
        <v>356</v>
      </c>
      <c r="G46" s="126"/>
    </row>
    <row r="47" spans="1:7" ht="15" customHeight="1" thickBot="1" x14ac:dyDescent="0.3">
      <c r="A47" s="124"/>
      <c r="B47" s="130"/>
      <c r="C47" s="130"/>
      <c r="D47" s="130"/>
      <c r="E47" s="89"/>
      <c r="F47" s="104"/>
      <c r="G47" s="127"/>
    </row>
    <row r="49" spans="2:5" x14ac:dyDescent="0.25">
      <c r="B49" s="85" t="s">
        <v>354</v>
      </c>
      <c r="E49" s="85" t="s">
        <v>355</v>
      </c>
    </row>
  </sheetData>
  <mergeCells count="72">
    <mergeCell ref="B1:E2"/>
    <mergeCell ref="B3:E3"/>
    <mergeCell ref="A6:A8"/>
    <mergeCell ref="B6:B8"/>
    <mergeCell ref="C6:C8"/>
    <mergeCell ref="D6:D8"/>
    <mergeCell ref="G6:G8"/>
    <mergeCell ref="A9:A11"/>
    <mergeCell ref="B9:B11"/>
    <mergeCell ref="C9:C11"/>
    <mergeCell ref="D9:D11"/>
    <mergeCell ref="G9:G11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G18:G20"/>
    <mergeCell ref="A21:A23"/>
    <mergeCell ref="B21:B23"/>
    <mergeCell ref="C21:C23"/>
    <mergeCell ref="D21:D23"/>
    <mergeCell ref="G21:G23"/>
    <mergeCell ref="A18:A20"/>
    <mergeCell ref="B18:B20"/>
    <mergeCell ref="C18:C20"/>
    <mergeCell ref="D18:D20"/>
    <mergeCell ref="G24:G26"/>
    <mergeCell ref="A27:A29"/>
    <mergeCell ref="B27:B29"/>
    <mergeCell ref="C27:C29"/>
    <mergeCell ref="D27:D29"/>
    <mergeCell ref="G27:G29"/>
    <mergeCell ref="A24:A26"/>
    <mergeCell ref="B24:B26"/>
    <mergeCell ref="C24:C26"/>
    <mergeCell ref="D24:D26"/>
    <mergeCell ref="G30:G32"/>
    <mergeCell ref="A33:A35"/>
    <mergeCell ref="B33:B35"/>
    <mergeCell ref="C33:C35"/>
    <mergeCell ref="D33:D35"/>
    <mergeCell ref="G33:G35"/>
    <mergeCell ref="A30:A32"/>
    <mergeCell ref="B30:B32"/>
    <mergeCell ref="C30:C32"/>
    <mergeCell ref="D30:D32"/>
    <mergeCell ref="G36:G38"/>
    <mergeCell ref="A39:A41"/>
    <mergeCell ref="B39:B41"/>
    <mergeCell ref="C39:C41"/>
    <mergeCell ref="D39:D41"/>
    <mergeCell ref="G39:G41"/>
    <mergeCell ref="A36:A38"/>
    <mergeCell ref="B36:B38"/>
    <mergeCell ref="C36:C38"/>
    <mergeCell ref="D36:D38"/>
    <mergeCell ref="G42:G44"/>
    <mergeCell ref="A45:A47"/>
    <mergeCell ref="B45:B47"/>
    <mergeCell ref="C45:C47"/>
    <mergeCell ref="D45:D47"/>
    <mergeCell ref="G45:G47"/>
    <mergeCell ref="A42:A44"/>
    <mergeCell ref="B42:B44"/>
    <mergeCell ref="C42:C44"/>
    <mergeCell ref="D42:D44"/>
  </mergeCells>
  <pageMargins left="0.25" right="0.25" top="0.75" bottom="0.75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ED7B-D0A7-4961-9D8A-9E7ED54FB810}">
  <sheetPr>
    <pageSetUpPr fitToPage="1"/>
  </sheetPr>
  <dimension ref="A1:H49"/>
  <sheetViews>
    <sheetView view="pageBreakPreview" topLeftCell="A15" zoomScaleNormal="100" zoomScaleSheetLayoutView="100" workbookViewId="0">
      <selection activeCell="D45" sqref="D45:D47"/>
    </sheetView>
  </sheetViews>
  <sheetFormatPr defaultRowHeight="14.25" x14ac:dyDescent="0.25"/>
  <cols>
    <col min="1" max="1" width="9.140625" style="85"/>
    <col min="2" max="2" width="19.5703125" style="85" customWidth="1"/>
    <col min="3" max="4" width="10.140625" style="85" customWidth="1"/>
    <col min="5" max="5" width="9.140625" style="85"/>
    <col min="6" max="6" width="15" style="85" customWidth="1"/>
    <col min="7" max="7" width="13.85546875" style="101" bestFit="1" customWidth="1"/>
    <col min="8" max="8" width="18.7109375" style="85" customWidth="1"/>
    <col min="9" max="16384" width="9.140625" style="85"/>
  </cols>
  <sheetData>
    <row r="1" spans="1:8" ht="20.25" x14ac:dyDescent="0.25">
      <c r="B1" s="134" t="s">
        <v>347</v>
      </c>
      <c r="C1" s="134"/>
      <c r="D1" s="134"/>
      <c r="E1" s="134"/>
      <c r="F1" s="134"/>
      <c r="G1" s="117"/>
    </row>
    <row r="2" spans="1:8" ht="20.25" x14ac:dyDescent="0.25">
      <c r="B2" s="134"/>
      <c r="C2" s="134"/>
      <c r="D2" s="134"/>
      <c r="E2" s="134"/>
      <c r="F2" s="134"/>
      <c r="G2" s="117"/>
    </row>
    <row r="3" spans="1:8" ht="18" x14ac:dyDescent="0.25">
      <c r="B3" s="135" t="s">
        <v>351</v>
      </c>
      <c r="C3" s="136"/>
      <c r="D3" s="136"/>
      <c r="E3" s="136"/>
      <c r="F3" s="136"/>
      <c r="G3" s="118"/>
    </row>
    <row r="4" spans="1:8" ht="15" thickBot="1" x14ac:dyDescent="0.3"/>
    <row r="5" spans="1:8" ht="30.75" thickBot="1" x14ac:dyDescent="0.3">
      <c r="A5" s="86" t="s">
        <v>322</v>
      </c>
      <c r="B5" s="87" t="s">
        <v>323</v>
      </c>
      <c r="C5" s="87" t="s">
        <v>324</v>
      </c>
      <c r="D5" s="87" t="s">
        <v>326</v>
      </c>
      <c r="E5" s="87" t="s">
        <v>325</v>
      </c>
      <c r="F5" s="88" t="s">
        <v>352</v>
      </c>
      <c r="G5" s="87"/>
      <c r="H5" s="87" t="s">
        <v>328</v>
      </c>
    </row>
    <row r="6" spans="1:8" ht="19.5" customHeight="1" thickBot="1" x14ac:dyDescent="0.3">
      <c r="A6" s="122">
        <v>1</v>
      </c>
      <c r="B6" s="128" t="s">
        <v>343</v>
      </c>
      <c r="C6" s="128" t="s">
        <v>335</v>
      </c>
      <c r="D6" s="128">
        <v>43</v>
      </c>
      <c r="E6" s="128">
        <v>175</v>
      </c>
      <c r="F6" s="89"/>
      <c r="G6" s="102"/>
      <c r="H6" s="125"/>
    </row>
    <row r="7" spans="1:8" ht="15.75" customHeight="1" thickBot="1" x14ac:dyDescent="0.3">
      <c r="A7" s="123"/>
      <c r="B7" s="129"/>
      <c r="C7" s="129"/>
      <c r="D7" s="129"/>
      <c r="E7" s="129"/>
      <c r="F7" s="89" t="s">
        <v>350</v>
      </c>
      <c r="G7" s="103"/>
      <c r="H7" s="126"/>
    </row>
    <row r="8" spans="1:8" ht="15.75" customHeight="1" thickBot="1" x14ac:dyDescent="0.3">
      <c r="A8" s="124"/>
      <c r="B8" s="130"/>
      <c r="C8" s="130"/>
      <c r="D8" s="130"/>
      <c r="E8" s="130"/>
      <c r="F8" s="89"/>
      <c r="G8" s="104"/>
      <c r="H8" s="127"/>
    </row>
    <row r="9" spans="1:8" ht="15.75" customHeight="1" thickBot="1" x14ac:dyDescent="0.3">
      <c r="A9" s="122">
        <v>2</v>
      </c>
      <c r="B9" s="128" t="s">
        <v>340</v>
      </c>
      <c r="C9" s="128" t="s">
        <v>330</v>
      </c>
      <c r="D9" s="128">
        <v>42</v>
      </c>
      <c r="E9" s="128">
        <v>176</v>
      </c>
      <c r="F9" s="89"/>
      <c r="G9" s="102"/>
      <c r="H9" s="125"/>
    </row>
    <row r="10" spans="1:8" ht="15.75" customHeight="1" thickBot="1" x14ac:dyDescent="0.3">
      <c r="A10" s="123"/>
      <c r="B10" s="129"/>
      <c r="C10" s="129"/>
      <c r="D10" s="129"/>
      <c r="E10" s="129"/>
      <c r="F10" s="89" t="s">
        <v>350</v>
      </c>
      <c r="G10" s="103"/>
      <c r="H10" s="126"/>
    </row>
    <row r="11" spans="1:8" ht="15" customHeight="1" thickBot="1" x14ac:dyDescent="0.3">
      <c r="A11" s="124"/>
      <c r="B11" s="130"/>
      <c r="C11" s="130"/>
      <c r="D11" s="130"/>
      <c r="E11" s="130"/>
      <c r="F11" s="89"/>
      <c r="G11" s="104"/>
      <c r="H11" s="127"/>
    </row>
    <row r="12" spans="1:8" ht="15" customHeight="1" thickBot="1" x14ac:dyDescent="0.3">
      <c r="A12" s="122">
        <v>3</v>
      </c>
      <c r="B12" s="128" t="s">
        <v>387</v>
      </c>
      <c r="C12" s="128" t="s">
        <v>335</v>
      </c>
      <c r="D12" s="128">
        <v>44</v>
      </c>
      <c r="E12" s="128">
        <v>190</v>
      </c>
      <c r="F12" s="89" t="s">
        <v>349</v>
      </c>
      <c r="G12" s="103" t="s">
        <v>356</v>
      </c>
      <c r="H12" s="125"/>
    </row>
    <row r="13" spans="1:8" ht="15" customHeight="1" thickBot="1" x14ac:dyDescent="0.3">
      <c r="A13" s="123"/>
      <c r="B13" s="129"/>
      <c r="C13" s="129"/>
      <c r="D13" s="129"/>
      <c r="E13" s="129"/>
      <c r="F13" s="89" t="s">
        <v>350</v>
      </c>
      <c r="G13" s="103"/>
      <c r="H13" s="126"/>
    </row>
    <row r="14" spans="1:8" ht="15" customHeight="1" thickBot="1" x14ac:dyDescent="0.3">
      <c r="A14" s="124"/>
      <c r="B14" s="130"/>
      <c r="C14" s="130"/>
      <c r="D14" s="130"/>
      <c r="E14" s="130"/>
      <c r="F14" s="89"/>
      <c r="G14" s="104"/>
      <c r="H14" s="127"/>
    </row>
    <row r="15" spans="1:8" ht="15" customHeight="1" thickBot="1" x14ac:dyDescent="0.3">
      <c r="A15" s="122">
        <v>4</v>
      </c>
      <c r="B15" s="128" t="s">
        <v>344</v>
      </c>
      <c r="C15" s="128" t="s">
        <v>333</v>
      </c>
      <c r="D15" s="128">
        <v>41</v>
      </c>
      <c r="E15" s="128">
        <v>178</v>
      </c>
      <c r="F15" s="89"/>
      <c r="G15" s="102"/>
      <c r="H15" s="125"/>
    </row>
    <row r="16" spans="1:8" ht="15" customHeight="1" thickBot="1" x14ac:dyDescent="0.3">
      <c r="A16" s="123"/>
      <c r="B16" s="129"/>
      <c r="C16" s="129"/>
      <c r="D16" s="129"/>
      <c r="E16" s="129"/>
      <c r="F16" s="89" t="s">
        <v>350</v>
      </c>
      <c r="G16" s="103"/>
      <c r="H16" s="126"/>
    </row>
    <row r="17" spans="1:8" ht="15.75" customHeight="1" thickBot="1" x14ac:dyDescent="0.3">
      <c r="A17" s="124"/>
      <c r="B17" s="130"/>
      <c r="C17" s="130"/>
      <c r="D17" s="130"/>
      <c r="E17" s="130"/>
      <c r="F17" s="89"/>
      <c r="G17" s="104"/>
      <c r="H17" s="127"/>
    </row>
    <row r="18" spans="1:8" ht="15.75" customHeight="1" thickBot="1" x14ac:dyDescent="0.3">
      <c r="A18" s="122">
        <v>5</v>
      </c>
      <c r="B18" s="128" t="s">
        <v>336</v>
      </c>
      <c r="C18" s="128" t="s">
        <v>335</v>
      </c>
      <c r="D18" s="128">
        <v>45</v>
      </c>
      <c r="E18" s="128">
        <v>180</v>
      </c>
      <c r="F18" s="89"/>
      <c r="G18" s="102"/>
      <c r="H18" s="125"/>
    </row>
    <row r="19" spans="1:8" ht="15.75" customHeight="1" thickBot="1" x14ac:dyDescent="0.3">
      <c r="A19" s="123"/>
      <c r="B19" s="129"/>
      <c r="C19" s="129"/>
      <c r="D19" s="129"/>
      <c r="E19" s="129"/>
      <c r="F19" s="89" t="s">
        <v>350</v>
      </c>
      <c r="G19" s="103"/>
      <c r="H19" s="126"/>
    </row>
    <row r="20" spans="1:8" ht="15" customHeight="1" thickBot="1" x14ac:dyDescent="0.3">
      <c r="A20" s="124"/>
      <c r="B20" s="130"/>
      <c r="C20" s="130"/>
      <c r="D20" s="130"/>
      <c r="E20" s="130"/>
      <c r="F20" s="89"/>
      <c r="G20" s="104"/>
      <c r="H20" s="127"/>
    </row>
    <row r="21" spans="1:8" ht="15" customHeight="1" thickBot="1" x14ac:dyDescent="0.3">
      <c r="A21" s="122">
        <v>6</v>
      </c>
      <c r="B21" s="128" t="s">
        <v>342</v>
      </c>
      <c r="C21" s="128" t="s">
        <v>333</v>
      </c>
      <c r="D21" s="128">
        <v>41</v>
      </c>
      <c r="E21" s="128">
        <v>176</v>
      </c>
      <c r="F21" s="89"/>
      <c r="G21" s="102"/>
      <c r="H21" s="125"/>
    </row>
    <row r="22" spans="1:8" ht="15" customHeight="1" thickBot="1" x14ac:dyDescent="0.3">
      <c r="A22" s="123"/>
      <c r="B22" s="129"/>
      <c r="C22" s="129"/>
      <c r="D22" s="129"/>
      <c r="E22" s="129"/>
      <c r="F22" s="89" t="s">
        <v>350</v>
      </c>
      <c r="G22" s="103"/>
      <c r="H22" s="126"/>
    </row>
    <row r="23" spans="1:8" ht="15" customHeight="1" thickBot="1" x14ac:dyDescent="0.3">
      <c r="A23" s="124"/>
      <c r="B23" s="130"/>
      <c r="C23" s="130"/>
      <c r="D23" s="130"/>
      <c r="E23" s="130"/>
      <c r="F23" s="89"/>
      <c r="G23" s="104"/>
      <c r="H23" s="127"/>
    </row>
    <row r="24" spans="1:8" ht="15" customHeight="1" thickBot="1" x14ac:dyDescent="0.3">
      <c r="A24" s="122">
        <v>7</v>
      </c>
      <c r="B24" s="128" t="s">
        <v>338</v>
      </c>
      <c r="C24" s="128" t="s">
        <v>339</v>
      </c>
      <c r="D24" s="128">
        <v>41</v>
      </c>
      <c r="E24" s="128">
        <v>170</v>
      </c>
      <c r="F24" s="89"/>
      <c r="G24" s="102"/>
      <c r="H24" s="125" t="s">
        <v>259</v>
      </c>
    </row>
    <row r="25" spans="1:8" ht="15" customHeight="1" thickBot="1" x14ac:dyDescent="0.3">
      <c r="A25" s="123"/>
      <c r="B25" s="129"/>
      <c r="C25" s="129"/>
      <c r="D25" s="129"/>
      <c r="E25" s="129"/>
      <c r="F25" s="89" t="s">
        <v>350</v>
      </c>
      <c r="G25" s="103"/>
      <c r="H25" s="126"/>
    </row>
    <row r="26" spans="1:8" ht="15.75" customHeight="1" thickBot="1" x14ac:dyDescent="0.3">
      <c r="A26" s="124"/>
      <c r="B26" s="130"/>
      <c r="C26" s="130"/>
      <c r="D26" s="130"/>
      <c r="E26" s="130"/>
      <c r="F26" s="89"/>
      <c r="G26" s="104"/>
      <c r="H26" s="127"/>
    </row>
    <row r="27" spans="1:8" ht="15.75" customHeight="1" thickBot="1" x14ac:dyDescent="0.3">
      <c r="A27" s="122">
        <v>8</v>
      </c>
      <c r="B27" s="128" t="s">
        <v>337</v>
      </c>
      <c r="C27" s="128" t="s">
        <v>330</v>
      </c>
      <c r="D27" s="128">
        <v>43</v>
      </c>
      <c r="E27" s="128">
        <v>185</v>
      </c>
      <c r="F27" s="89"/>
      <c r="G27" s="102"/>
      <c r="H27" s="125"/>
    </row>
    <row r="28" spans="1:8" ht="15.75" customHeight="1" thickBot="1" x14ac:dyDescent="0.3">
      <c r="A28" s="123"/>
      <c r="B28" s="129"/>
      <c r="C28" s="129"/>
      <c r="D28" s="129"/>
      <c r="E28" s="129"/>
      <c r="F28" s="89" t="s">
        <v>350</v>
      </c>
      <c r="G28" s="103"/>
      <c r="H28" s="126"/>
    </row>
    <row r="29" spans="1:8" ht="15" customHeight="1" thickBot="1" x14ac:dyDescent="0.3">
      <c r="A29" s="124"/>
      <c r="B29" s="130"/>
      <c r="C29" s="130"/>
      <c r="D29" s="130"/>
      <c r="E29" s="130"/>
      <c r="F29" s="89"/>
      <c r="G29" s="104"/>
      <c r="H29" s="127"/>
    </row>
    <row r="30" spans="1:8" ht="15" customHeight="1" thickBot="1" x14ac:dyDescent="0.3">
      <c r="A30" s="122">
        <v>9</v>
      </c>
      <c r="B30" s="128" t="s">
        <v>346</v>
      </c>
      <c r="C30" s="128" t="s">
        <v>330</v>
      </c>
      <c r="D30" s="128">
        <v>41</v>
      </c>
      <c r="E30" s="128">
        <v>176</v>
      </c>
      <c r="F30" s="89"/>
      <c r="G30" s="102"/>
      <c r="H30" s="125"/>
    </row>
    <row r="31" spans="1:8" ht="15" customHeight="1" thickBot="1" x14ac:dyDescent="0.3">
      <c r="A31" s="123"/>
      <c r="B31" s="129"/>
      <c r="C31" s="129"/>
      <c r="D31" s="129"/>
      <c r="E31" s="129"/>
      <c r="F31" s="89" t="s">
        <v>350</v>
      </c>
      <c r="G31" s="103"/>
      <c r="H31" s="126"/>
    </row>
    <row r="32" spans="1:8" ht="15" customHeight="1" thickBot="1" x14ac:dyDescent="0.3">
      <c r="A32" s="124"/>
      <c r="B32" s="130"/>
      <c r="C32" s="130"/>
      <c r="D32" s="130"/>
      <c r="E32" s="130"/>
      <c r="F32" s="89"/>
      <c r="G32" s="104"/>
      <c r="H32" s="127"/>
    </row>
    <row r="33" spans="1:8" ht="15" customHeight="1" thickBot="1" x14ac:dyDescent="0.3">
      <c r="A33" s="122">
        <v>10</v>
      </c>
      <c r="B33" s="128" t="s">
        <v>345</v>
      </c>
      <c r="C33" s="128" t="s">
        <v>332</v>
      </c>
      <c r="D33" s="128">
        <v>45</v>
      </c>
      <c r="E33" s="128">
        <v>180</v>
      </c>
      <c r="F33" s="89"/>
      <c r="G33" s="102"/>
      <c r="H33" s="125"/>
    </row>
    <row r="34" spans="1:8" ht="15" customHeight="1" thickBot="1" x14ac:dyDescent="0.3">
      <c r="A34" s="123"/>
      <c r="B34" s="129"/>
      <c r="C34" s="129"/>
      <c r="D34" s="129"/>
      <c r="E34" s="129"/>
      <c r="F34" s="89" t="s">
        <v>350</v>
      </c>
      <c r="G34" s="103"/>
      <c r="H34" s="126"/>
    </row>
    <row r="35" spans="1:8" ht="15.75" customHeight="1" thickBot="1" x14ac:dyDescent="0.3">
      <c r="A35" s="124"/>
      <c r="B35" s="130"/>
      <c r="C35" s="130"/>
      <c r="D35" s="130"/>
      <c r="E35" s="130"/>
      <c r="F35" s="89"/>
      <c r="G35" s="104"/>
      <c r="H35" s="127"/>
    </row>
    <row r="36" spans="1:8" ht="15.75" customHeight="1" thickBot="1" x14ac:dyDescent="0.3">
      <c r="A36" s="122">
        <v>11</v>
      </c>
      <c r="B36" s="128" t="s">
        <v>329</v>
      </c>
      <c r="C36" s="128" t="s">
        <v>330</v>
      </c>
      <c r="D36" s="128">
        <v>41</v>
      </c>
      <c r="E36" s="128">
        <v>176</v>
      </c>
      <c r="F36" s="89"/>
      <c r="G36" s="102"/>
      <c r="H36" s="125"/>
    </row>
    <row r="37" spans="1:8" ht="15.75" customHeight="1" thickBot="1" x14ac:dyDescent="0.3">
      <c r="A37" s="123"/>
      <c r="B37" s="129"/>
      <c r="C37" s="129"/>
      <c r="D37" s="129"/>
      <c r="E37" s="129"/>
      <c r="F37" s="89" t="s">
        <v>350</v>
      </c>
      <c r="G37" s="103"/>
      <c r="H37" s="126"/>
    </row>
    <row r="38" spans="1:8" ht="15" customHeight="1" thickBot="1" x14ac:dyDescent="0.3">
      <c r="A38" s="124"/>
      <c r="B38" s="130"/>
      <c r="C38" s="130"/>
      <c r="D38" s="130"/>
      <c r="E38" s="130"/>
      <c r="F38" s="89"/>
      <c r="G38" s="104"/>
      <c r="H38" s="127"/>
    </row>
    <row r="39" spans="1:8" ht="15" customHeight="1" thickBot="1" x14ac:dyDescent="0.3">
      <c r="A39" s="122">
        <v>12</v>
      </c>
      <c r="B39" s="128" t="s">
        <v>341</v>
      </c>
      <c r="C39" s="128" t="s">
        <v>330</v>
      </c>
      <c r="D39" s="128">
        <v>43</v>
      </c>
      <c r="E39" s="128">
        <v>180</v>
      </c>
      <c r="F39" s="89"/>
      <c r="G39" s="102"/>
      <c r="H39" s="125"/>
    </row>
    <row r="40" spans="1:8" ht="15" customHeight="1" thickBot="1" x14ac:dyDescent="0.3">
      <c r="A40" s="123"/>
      <c r="B40" s="129"/>
      <c r="C40" s="129"/>
      <c r="D40" s="129"/>
      <c r="E40" s="129"/>
      <c r="F40" s="89" t="s">
        <v>350</v>
      </c>
      <c r="G40" s="103"/>
      <c r="H40" s="126"/>
    </row>
    <row r="41" spans="1:8" ht="15" customHeight="1" thickBot="1" x14ac:dyDescent="0.3">
      <c r="A41" s="124"/>
      <c r="B41" s="130"/>
      <c r="C41" s="130"/>
      <c r="D41" s="130"/>
      <c r="E41" s="130"/>
      <c r="F41" s="89"/>
      <c r="G41" s="104"/>
      <c r="H41" s="127"/>
    </row>
    <row r="42" spans="1:8" ht="15" customHeight="1" thickBot="1" x14ac:dyDescent="0.3">
      <c r="A42" s="122">
        <v>13</v>
      </c>
      <c r="B42" s="128" t="s">
        <v>331</v>
      </c>
      <c r="C42" s="128" t="s">
        <v>332</v>
      </c>
      <c r="D42" s="128">
        <v>42</v>
      </c>
      <c r="E42" s="128">
        <v>174</v>
      </c>
      <c r="F42" s="89"/>
      <c r="G42" s="102"/>
      <c r="H42" s="125"/>
    </row>
    <row r="43" spans="1:8" ht="15" customHeight="1" thickBot="1" x14ac:dyDescent="0.3">
      <c r="A43" s="123"/>
      <c r="B43" s="129"/>
      <c r="C43" s="129"/>
      <c r="D43" s="129"/>
      <c r="E43" s="129"/>
      <c r="F43" s="89" t="s">
        <v>350</v>
      </c>
      <c r="G43" s="103"/>
      <c r="H43" s="126"/>
    </row>
    <row r="44" spans="1:8" ht="15.75" customHeight="1" thickBot="1" x14ac:dyDescent="0.3">
      <c r="A44" s="124"/>
      <c r="B44" s="130"/>
      <c r="C44" s="130"/>
      <c r="D44" s="130"/>
      <c r="E44" s="130"/>
      <c r="F44" s="89"/>
      <c r="G44" s="104"/>
      <c r="H44" s="127"/>
    </row>
    <row r="45" spans="1:8" ht="15.75" customHeight="1" thickBot="1" x14ac:dyDescent="0.3">
      <c r="A45" s="122">
        <v>14</v>
      </c>
      <c r="B45" s="128" t="s">
        <v>334</v>
      </c>
      <c r="C45" s="128" t="s">
        <v>335</v>
      </c>
      <c r="D45" s="128">
        <v>43</v>
      </c>
      <c r="E45" s="128">
        <v>176</v>
      </c>
      <c r="F45" s="89"/>
      <c r="G45" s="102"/>
      <c r="H45" s="125"/>
    </row>
    <row r="46" spans="1:8" ht="15.75" customHeight="1" thickBot="1" x14ac:dyDescent="0.3">
      <c r="A46" s="123"/>
      <c r="B46" s="129"/>
      <c r="C46" s="129"/>
      <c r="D46" s="129"/>
      <c r="E46" s="129"/>
      <c r="F46" s="89" t="s">
        <v>350</v>
      </c>
      <c r="G46" s="103"/>
      <c r="H46" s="126"/>
    </row>
    <row r="47" spans="1:8" ht="15" customHeight="1" thickBot="1" x14ac:dyDescent="0.3">
      <c r="A47" s="124"/>
      <c r="B47" s="130"/>
      <c r="C47" s="130"/>
      <c r="D47" s="130"/>
      <c r="E47" s="130"/>
      <c r="F47" s="89"/>
      <c r="G47" s="104"/>
      <c r="H47" s="127"/>
    </row>
    <row r="49" spans="2:6" x14ac:dyDescent="0.25">
      <c r="B49" s="85" t="s">
        <v>354</v>
      </c>
      <c r="F49" s="85" t="s">
        <v>355</v>
      </c>
    </row>
  </sheetData>
  <mergeCells count="86">
    <mergeCell ref="B1:F2"/>
    <mergeCell ref="B3:F3"/>
    <mergeCell ref="A6:A8"/>
    <mergeCell ref="B6:B8"/>
    <mergeCell ref="C6:C8"/>
    <mergeCell ref="E6:E8"/>
    <mergeCell ref="H6:H8"/>
    <mergeCell ref="A9:A11"/>
    <mergeCell ref="B9:B11"/>
    <mergeCell ref="C9:C11"/>
    <mergeCell ref="E9:E11"/>
    <mergeCell ref="H9:H11"/>
    <mergeCell ref="D6:D8"/>
    <mergeCell ref="D9:D11"/>
    <mergeCell ref="A15:A17"/>
    <mergeCell ref="B15:B17"/>
    <mergeCell ref="C15:C17"/>
    <mergeCell ref="E15:E17"/>
    <mergeCell ref="H15:H17"/>
    <mergeCell ref="D15:D17"/>
    <mergeCell ref="A12:A14"/>
    <mergeCell ref="B12:B14"/>
    <mergeCell ref="C12:C14"/>
    <mergeCell ref="E12:E14"/>
    <mergeCell ref="H12:H14"/>
    <mergeCell ref="D12:D14"/>
    <mergeCell ref="A21:A23"/>
    <mergeCell ref="B21:B23"/>
    <mergeCell ref="C21:C23"/>
    <mergeCell ref="E21:E23"/>
    <mergeCell ref="H21:H23"/>
    <mergeCell ref="D21:D23"/>
    <mergeCell ref="A18:A20"/>
    <mergeCell ref="B18:B20"/>
    <mergeCell ref="C18:C20"/>
    <mergeCell ref="E18:E20"/>
    <mergeCell ref="H18:H20"/>
    <mergeCell ref="D18:D20"/>
    <mergeCell ref="A27:A29"/>
    <mergeCell ref="B27:B29"/>
    <mergeCell ref="C27:C29"/>
    <mergeCell ref="E27:E29"/>
    <mergeCell ref="H27:H29"/>
    <mergeCell ref="D27:D29"/>
    <mergeCell ref="A24:A26"/>
    <mergeCell ref="B24:B26"/>
    <mergeCell ref="C24:C26"/>
    <mergeCell ref="E24:E26"/>
    <mergeCell ref="H24:H26"/>
    <mergeCell ref="D24:D26"/>
    <mergeCell ref="A33:A35"/>
    <mergeCell ref="B33:B35"/>
    <mergeCell ref="C33:C35"/>
    <mergeCell ref="E33:E35"/>
    <mergeCell ref="H33:H35"/>
    <mergeCell ref="D33:D35"/>
    <mergeCell ref="A30:A32"/>
    <mergeCell ref="B30:B32"/>
    <mergeCell ref="C30:C32"/>
    <mergeCell ref="E30:E32"/>
    <mergeCell ref="H30:H32"/>
    <mergeCell ref="D30:D32"/>
    <mergeCell ref="A39:A41"/>
    <mergeCell ref="B39:B41"/>
    <mergeCell ref="C39:C41"/>
    <mergeCell ref="E39:E41"/>
    <mergeCell ref="H39:H41"/>
    <mergeCell ref="D39:D41"/>
    <mergeCell ref="A36:A38"/>
    <mergeCell ref="B36:B38"/>
    <mergeCell ref="C36:C38"/>
    <mergeCell ref="E36:E38"/>
    <mergeCell ref="H36:H38"/>
    <mergeCell ref="D36:D38"/>
    <mergeCell ref="A45:A47"/>
    <mergeCell ref="B45:B47"/>
    <mergeCell ref="C45:C47"/>
    <mergeCell ref="E45:E47"/>
    <mergeCell ref="H45:H47"/>
    <mergeCell ref="D45:D47"/>
    <mergeCell ref="A42:A44"/>
    <mergeCell ref="B42:B44"/>
    <mergeCell ref="C42:C44"/>
    <mergeCell ref="E42:E44"/>
    <mergeCell ref="H42:H44"/>
    <mergeCell ref="D42:D44"/>
  </mergeCells>
  <pageMargins left="0.25" right="0.25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118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8EA-A15E-49D9-87C7-C768E0424EF0}">
  <dimension ref="A1:C36"/>
  <sheetViews>
    <sheetView workbookViewId="0">
      <selection activeCell="B30" sqref="B30"/>
    </sheetView>
  </sheetViews>
  <sheetFormatPr defaultRowHeight="15" x14ac:dyDescent="0.25"/>
  <cols>
    <col min="1" max="1" width="13.42578125" bestFit="1" customWidth="1"/>
    <col min="2" max="2" width="15.7109375" bestFit="1" customWidth="1"/>
    <col min="3" max="3" width="9" bestFit="1" customWidth="1"/>
  </cols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 t="s">
        <v>295</v>
      </c>
      <c r="B2">
        <v>500</v>
      </c>
    </row>
    <row r="3" spans="1:3" x14ac:dyDescent="0.25">
      <c r="A3" t="s">
        <v>296</v>
      </c>
      <c r="B3">
        <v>200</v>
      </c>
    </row>
    <row r="5" spans="1:3" x14ac:dyDescent="0.25">
      <c r="A5" t="s">
        <v>297</v>
      </c>
      <c r="B5">
        <v>20</v>
      </c>
    </row>
    <row r="6" spans="1:3" x14ac:dyDescent="0.25">
      <c r="A6" t="s">
        <v>298</v>
      </c>
      <c r="B6">
        <v>300</v>
      </c>
    </row>
    <row r="8" spans="1:3" x14ac:dyDescent="0.25">
      <c r="A8" t="s">
        <v>299</v>
      </c>
      <c r="B8">
        <v>240</v>
      </c>
    </row>
    <row r="9" spans="1:3" x14ac:dyDescent="0.25">
      <c r="A9" t="s">
        <v>300</v>
      </c>
      <c r="B9">
        <v>0</v>
      </c>
    </row>
    <row r="11" spans="1:3" x14ac:dyDescent="0.25">
      <c r="A11" t="s">
        <v>301</v>
      </c>
      <c r="B11">
        <v>270</v>
      </c>
    </row>
    <row r="12" spans="1:3" x14ac:dyDescent="0.25">
      <c r="A12" t="s">
        <v>302</v>
      </c>
      <c r="B12">
        <v>0</v>
      </c>
    </row>
    <row r="14" spans="1:3" x14ac:dyDescent="0.25">
      <c r="A14" t="s">
        <v>304</v>
      </c>
      <c r="B14">
        <v>0</v>
      </c>
    </row>
    <row r="15" spans="1:3" x14ac:dyDescent="0.25">
      <c r="A15" t="s">
        <v>303</v>
      </c>
      <c r="B15">
        <v>200</v>
      </c>
    </row>
    <row r="17" spans="1:2" x14ac:dyDescent="0.25">
      <c r="A17" t="s">
        <v>305</v>
      </c>
      <c r="B17">
        <v>220</v>
      </c>
    </row>
    <row r="18" spans="1:2" x14ac:dyDescent="0.25">
      <c r="A18" t="s">
        <v>306</v>
      </c>
      <c r="B18">
        <v>0</v>
      </c>
    </row>
    <row r="20" spans="1:2" x14ac:dyDescent="0.25">
      <c r="A20" t="s">
        <v>307</v>
      </c>
      <c r="B20">
        <v>120</v>
      </c>
    </row>
    <row r="21" spans="1:2" x14ac:dyDescent="0.25">
      <c r="A21" t="s">
        <v>308</v>
      </c>
      <c r="B21">
        <v>0</v>
      </c>
    </row>
    <row r="23" spans="1:2" x14ac:dyDescent="0.25">
      <c r="A23" t="s">
        <v>309</v>
      </c>
      <c r="B23">
        <v>150</v>
      </c>
    </row>
    <row r="24" spans="1:2" x14ac:dyDescent="0.25">
      <c r="A24" t="s">
        <v>310</v>
      </c>
      <c r="B24">
        <v>200</v>
      </c>
    </row>
    <row r="26" spans="1:2" x14ac:dyDescent="0.25">
      <c r="A26" t="s">
        <v>311</v>
      </c>
      <c r="B26">
        <v>70</v>
      </c>
    </row>
    <row r="27" spans="1:2" x14ac:dyDescent="0.25">
      <c r="A27" t="s">
        <v>312</v>
      </c>
      <c r="B27">
        <v>0</v>
      </c>
    </row>
    <row r="29" spans="1:2" x14ac:dyDescent="0.25">
      <c r="A29" t="s">
        <v>313</v>
      </c>
      <c r="B29">
        <v>80</v>
      </c>
    </row>
    <row r="30" spans="1:2" x14ac:dyDescent="0.25">
      <c r="A30" t="s">
        <v>314</v>
      </c>
      <c r="B30">
        <v>43</v>
      </c>
    </row>
    <row r="32" spans="1:2" x14ac:dyDescent="0.25">
      <c r="A32" t="s">
        <v>316</v>
      </c>
    </row>
    <row r="33" spans="1:2" x14ac:dyDescent="0.25">
      <c r="A33" t="s">
        <v>315</v>
      </c>
    </row>
    <row r="35" spans="1:2" x14ac:dyDescent="0.25">
      <c r="A35" t="s">
        <v>317</v>
      </c>
    </row>
    <row r="36" spans="1:2" x14ac:dyDescent="0.25">
      <c r="A36" t="s">
        <v>318</v>
      </c>
      <c r="B3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DC5A-690B-4AC6-825A-4248E0388815}">
  <sheetPr>
    <pageSetUpPr fitToPage="1"/>
  </sheetPr>
  <dimension ref="A1:G34"/>
  <sheetViews>
    <sheetView view="pageBreakPreview" zoomScaleNormal="100" zoomScaleSheetLayoutView="100" workbookViewId="0">
      <selection activeCell="F33" sqref="A33:XFD35"/>
    </sheetView>
  </sheetViews>
  <sheetFormatPr defaultRowHeight="14.25" x14ac:dyDescent="0.25"/>
  <cols>
    <col min="1" max="1" width="9.140625" style="85"/>
    <col min="2" max="2" width="19.5703125" style="85" customWidth="1"/>
    <col min="3" max="3" width="24" style="85" customWidth="1"/>
    <col min="4" max="4" width="18" style="85" customWidth="1"/>
    <col min="5" max="5" width="23.7109375" style="85" customWidth="1"/>
    <col min="6" max="16384" width="9.140625" style="85"/>
  </cols>
  <sheetData>
    <row r="1" spans="1:5" x14ac:dyDescent="0.25">
      <c r="B1" s="134" t="s">
        <v>347</v>
      </c>
      <c r="C1" s="134"/>
      <c r="D1" s="134"/>
    </row>
    <row r="2" spans="1:5" x14ac:dyDescent="0.25">
      <c r="B2" s="134"/>
      <c r="C2" s="134"/>
      <c r="D2" s="134"/>
    </row>
    <row r="3" spans="1:5" ht="18" x14ac:dyDescent="0.25">
      <c r="B3" s="135" t="s">
        <v>370</v>
      </c>
      <c r="C3" s="136"/>
      <c r="D3" s="136"/>
    </row>
    <row r="4" spans="1:5" ht="15" thickBot="1" x14ac:dyDescent="0.3"/>
    <row r="5" spans="1:5" ht="15.75" thickBot="1" x14ac:dyDescent="0.3">
      <c r="A5" s="86" t="s">
        <v>322</v>
      </c>
      <c r="B5" s="87" t="s">
        <v>323</v>
      </c>
      <c r="C5" s="87" t="s">
        <v>371</v>
      </c>
      <c r="D5" s="87" t="s">
        <v>372</v>
      </c>
      <c r="E5" s="87" t="s">
        <v>373</v>
      </c>
    </row>
    <row r="6" spans="1:5" ht="19.5" customHeight="1" x14ac:dyDescent="0.25">
      <c r="A6" s="122">
        <v>1</v>
      </c>
      <c r="B6" s="128" t="s">
        <v>343</v>
      </c>
      <c r="C6" s="128"/>
      <c r="D6" s="128"/>
      <c r="E6" s="125"/>
    </row>
    <row r="7" spans="1:5" ht="15.75" customHeight="1" x14ac:dyDescent="0.25">
      <c r="A7" s="123"/>
      <c r="B7" s="129"/>
      <c r="C7" s="129"/>
      <c r="D7" s="129"/>
      <c r="E7" s="126"/>
    </row>
    <row r="8" spans="1:5" ht="15.75" customHeight="1" thickBot="1" x14ac:dyDescent="0.3">
      <c r="A8" s="124"/>
      <c r="B8" s="130"/>
      <c r="C8" s="130"/>
      <c r="D8" s="130"/>
      <c r="E8" s="127"/>
    </row>
    <row r="9" spans="1:5" ht="15.75" customHeight="1" x14ac:dyDescent="0.25">
      <c r="A9" s="122">
        <v>2</v>
      </c>
      <c r="B9" s="128" t="s">
        <v>340</v>
      </c>
      <c r="C9" s="128"/>
      <c r="D9" s="128"/>
      <c r="E9" s="125"/>
    </row>
    <row r="10" spans="1:5" ht="15.75" customHeight="1" x14ac:dyDescent="0.25">
      <c r="A10" s="123"/>
      <c r="B10" s="129"/>
      <c r="C10" s="129"/>
      <c r="D10" s="129"/>
      <c r="E10" s="126"/>
    </row>
    <row r="11" spans="1:5" ht="15" customHeight="1" thickBot="1" x14ac:dyDescent="0.3">
      <c r="A11" s="124"/>
      <c r="B11" s="130"/>
      <c r="C11" s="130"/>
      <c r="D11" s="130"/>
      <c r="E11" s="127"/>
    </row>
    <row r="12" spans="1:5" ht="15.75" customHeight="1" x14ac:dyDescent="0.25">
      <c r="A12" s="122">
        <v>5</v>
      </c>
      <c r="B12" s="128" t="s">
        <v>336</v>
      </c>
      <c r="C12" s="128"/>
      <c r="D12" s="128"/>
      <c r="E12" s="125"/>
    </row>
    <row r="13" spans="1:5" ht="15.75" customHeight="1" x14ac:dyDescent="0.25">
      <c r="A13" s="123"/>
      <c r="B13" s="129"/>
      <c r="C13" s="129"/>
      <c r="D13" s="129"/>
      <c r="E13" s="126"/>
    </row>
    <row r="14" spans="1:5" ht="15" customHeight="1" thickBot="1" x14ac:dyDescent="0.3">
      <c r="A14" s="124"/>
      <c r="B14" s="130"/>
      <c r="C14" s="130"/>
      <c r="D14" s="130"/>
      <c r="E14" s="127"/>
    </row>
    <row r="15" spans="1:5" ht="15" customHeight="1" x14ac:dyDescent="0.25">
      <c r="A15" s="122">
        <v>7</v>
      </c>
      <c r="B15" s="128" t="s">
        <v>338</v>
      </c>
      <c r="C15" s="128"/>
      <c r="D15" s="128"/>
      <c r="E15" s="125"/>
    </row>
    <row r="16" spans="1:5" ht="15" customHeight="1" x14ac:dyDescent="0.25">
      <c r="A16" s="123"/>
      <c r="B16" s="129"/>
      <c r="C16" s="129"/>
      <c r="D16" s="129"/>
      <c r="E16" s="126"/>
    </row>
    <row r="17" spans="1:5" ht="15.75" customHeight="1" thickBot="1" x14ac:dyDescent="0.3">
      <c r="A17" s="124"/>
      <c r="B17" s="130"/>
      <c r="C17" s="130"/>
      <c r="D17" s="130"/>
      <c r="E17" s="127"/>
    </row>
    <row r="18" spans="1:5" ht="15.75" customHeight="1" x14ac:dyDescent="0.25">
      <c r="A18" s="122">
        <v>8</v>
      </c>
      <c r="B18" s="128" t="s">
        <v>337</v>
      </c>
      <c r="C18" s="128"/>
      <c r="D18" s="128"/>
      <c r="E18" s="125"/>
    </row>
    <row r="19" spans="1:5" ht="15.75" customHeight="1" x14ac:dyDescent="0.25">
      <c r="A19" s="123"/>
      <c r="B19" s="129"/>
      <c r="C19" s="129"/>
      <c r="D19" s="129"/>
      <c r="E19" s="126"/>
    </row>
    <row r="20" spans="1:5" ht="15" customHeight="1" thickBot="1" x14ac:dyDescent="0.3">
      <c r="A20" s="124"/>
      <c r="B20" s="130"/>
      <c r="C20" s="130"/>
      <c r="D20" s="130"/>
      <c r="E20" s="127"/>
    </row>
    <row r="21" spans="1:5" ht="15" customHeight="1" x14ac:dyDescent="0.25">
      <c r="A21" s="122">
        <v>9</v>
      </c>
      <c r="B21" s="128" t="s">
        <v>346</v>
      </c>
      <c r="C21" s="128"/>
      <c r="D21" s="128"/>
      <c r="E21" s="125"/>
    </row>
    <row r="22" spans="1:5" ht="15" customHeight="1" x14ac:dyDescent="0.25">
      <c r="A22" s="123"/>
      <c r="B22" s="129"/>
      <c r="C22" s="129"/>
      <c r="D22" s="129"/>
      <c r="E22" s="126"/>
    </row>
    <row r="23" spans="1:5" ht="15" customHeight="1" thickBot="1" x14ac:dyDescent="0.3">
      <c r="A23" s="124"/>
      <c r="B23" s="130"/>
      <c r="C23" s="130"/>
      <c r="D23" s="130"/>
      <c r="E23" s="127"/>
    </row>
    <row r="24" spans="1:5" ht="15" customHeight="1" x14ac:dyDescent="0.25">
      <c r="A24" s="122">
        <v>10</v>
      </c>
      <c r="B24" s="128" t="s">
        <v>345</v>
      </c>
      <c r="C24" s="128"/>
      <c r="D24" s="128"/>
      <c r="E24" s="125"/>
    </row>
    <row r="25" spans="1:5" ht="15" customHeight="1" x14ac:dyDescent="0.25">
      <c r="A25" s="123"/>
      <c r="B25" s="129"/>
      <c r="C25" s="129"/>
      <c r="D25" s="129"/>
      <c r="E25" s="126"/>
    </row>
    <row r="26" spans="1:5" ht="15.75" customHeight="1" thickBot="1" x14ac:dyDescent="0.3">
      <c r="A26" s="124"/>
      <c r="B26" s="130"/>
      <c r="C26" s="130"/>
      <c r="D26" s="130"/>
      <c r="E26" s="127"/>
    </row>
    <row r="27" spans="1:5" ht="15" customHeight="1" x14ac:dyDescent="0.25">
      <c r="A27" s="122">
        <v>12</v>
      </c>
      <c r="B27" s="128" t="s">
        <v>341</v>
      </c>
      <c r="C27" s="128"/>
      <c r="D27" s="128"/>
      <c r="E27" s="125"/>
    </row>
    <row r="28" spans="1:5" ht="15" customHeight="1" x14ac:dyDescent="0.25">
      <c r="A28" s="123"/>
      <c r="B28" s="129"/>
      <c r="C28" s="129"/>
      <c r="D28" s="129"/>
      <c r="E28" s="126"/>
    </row>
    <row r="29" spans="1:5" ht="15" customHeight="1" thickBot="1" x14ac:dyDescent="0.3">
      <c r="A29" s="124"/>
      <c r="B29" s="130"/>
      <c r="C29" s="130"/>
      <c r="D29" s="130"/>
      <c r="E29" s="127"/>
    </row>
    <row r="30" spans="1:5" ht="15" customHeight="1" x14ac:dyDescent="0.25">
      <c r="A30" s="122">
        <v>13</v>
      </c>
      <c r="B30" s="128" t="s">
        <v>331</v>
      </c>
      <c r="C30" s="128"/>
      <c r="D30" s="128"/>
      <c r="E30" s="125"/>
    </row>
    <row r="31" spans="1:5" ht="15" customHeight="1" x14ac:dyDescent="0.25">
      <c r="A31" s="123"/>
      <c r="B31" s="129"/>
      <c r="C31" s="129"/>
      <c r="D31" s="129"/>
      <c r="E31" s="126"/>
    </row>
    <row r="32" spans="1:5" ht="15.75" customHeight="1" thickBot="1" x14ac:dyDescent="0.3">
      <c r="A32" s="124"/>
      <c r="B32" s="130"/>
      <c r="C32" s="130"/>
      <c r="D32" s="130"/>
      <c r="E32" s="127"/>
    </row>
    <row r="33" spans="1:7" x14ac:dyDescent="0.25">
      <c r="F33" s="85" t="s">
        <v>259</v>
      </c>
    </row>
    <row r="34" spans="1:7" s="101" customFormat="1" x14ac:dyDescent="0.25">
      <c r="A34" s="85"/>
      <c r="B34" s="85" t="s">
        <v>354</v>
      </c>
      <c r="C34" s="85"/>
      <c r="D34" s="85"/>
      <c r="E34" s="85"/>
      <c r="F34" s="85"/>
      <c r="G34" s="85"/>
    </row>
  </sheetData>
  <mergeCells count="47">
    <mergeCell ref="A30:A32"/>
    <mergeCell ref="B30:B32"/>
    <mergeCell ref="C30:C32"/>
    <mergeCell ref="D30:D32"/>
    <mergeCell ref="E30:E32"/>
    <mergeCell ref="A27:A29"/>
    <mergeCell ref="B27:B29"/>
    <mergeCell ref="C27:C29"/>
    <mergeCell ref="D27:D29"/>
    <mergeCell ref="E27:E29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A12:A14"/>
    <mergeCell ref="B12:B14"/>
    <mergeCell ref="C12:C14"/>
    <mergeCell ref="D12:D14"/>
    <mergeCell ref="E12:E14"/>
    <mergeCell ref="E6:E8"/>
    <mergeCell ref="A9:A11"/>
    <mergeCell ref="B9:B11"/>
    <mergeCell ref="C9:C11"/>
    <mergeCell ref="D9:D11"/>
    <mergeCell ref="E9:E11"/>
    <mergeCell ref="B1:D2"/>
    <mergeCell ref="B3:D3"/>
    <mergeCell ref="A6:A8"/>
    <mergeCell ref="B6:B8"/>
    <mergeCell ref="C6:C8"/>
    <mergeCell ref="D6:D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11</vt:i4>
      </vt:variant>
    </vt:vector>
  </HeadingPairs>
  <TitlesOfParts>
    <vt:vector size="20" baseType="lpstr">
      <vt:lpstr>Изделия.Бутылки</vt:lpstr>
      <vt:lpstr>Изделия.Банки</vt:lpstr>
      <vt:lpstr>Различные документы</vt:lpstr>
      <vt:lpstr>СИЗы</vt:lpstr>
      <vt:lpstr>СИЗы Костюмы</vt:lpstr>
      <vt:lpstr>СИЗы Ботинки</vt:lpstr>
      <vt:lpstr>Номера форм</vt:lpstr>
      <vt:lpstr>Вставки</vt:lpstr>
      <vt:lpstr>Машины работников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'Машины работников'!ЗаголовокСтолбца1</vt:lpstr>
      <vt:lpstr>'СИЗы Ботинки'!ЗаголовокСтолбца1</vt:lpstr>
      <vt:lpstr>'СИЗы Костюмы'!ЗаголовокСтолбца1</vt:lpstr>
      <vt:lpstr>ЗаголовокСтолбца1</vt:lpstr>
      <vt:lpstr>'Машины работников'!Область_печати</vt:lpstr>
      <vt:lpstr>СИЗы!Область_печати</vt:lpstr>
      <vt:lpstr>'СИЗы Ботинки'!Область_печати</vt:lpstr>
      <vt:lpstr>'СИЗы Костюмы'!Область_печати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2021-06-16T05:19:07Z</cp:lastPrinted>
  <dcterms:created xsi:type="dcterms:W3CDTF">2016-08-01T23:26:40Z</dcterms:created>
  <dcterms:modified xsi:type="dcterms:W3CDTF">2021-07-01T04:33:08Z</dcterms:modified>
</cp:coreProperties>
</file>